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OCS\"/>
    </mc:Choice>
  </mc:AlternateContent>
  <bookViews>
    <workbookView xWindow="0" yWindow="0" windowWidth="2175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26" i="1" l="1"/>
  <c r="CA26" i="1"/>
  <c r="CB26" i="1"/>
  <c r="CC26" i="1"/>
  <c r="CD26" i="1"/>
  <c r="CE26" i="1"/>
  <c r="CF26" i="1"/>
  <c r="CG26" i="1"/>
  <c r="CG25" i="1" s="1"/>
  <c r="CH26" i="1"/>
  <c r="CH25" i="1" s="1"/>
  <c r="CI26" i="1"/>
  <c r="CI25" i="1" s="1"/>
  <c r="CJ26" i="1"/>
  <c r="CK26" i="1"/>
  <c r="CL26" i="1"/>
  <c r="CM26" i="1"/>
  <c r="CM25" i="1" s="1"/>
  <c r="CN26" i="1"/>
  <c r="CO26" i="1"/>
  <c r="CO25" i="1" s="1"/>
  <c r="CP26" i="1"/>
  <c r="CP25" i="1" s="1"/>
  <c r="CQ26" i="1"/>
  <c r="CQ25" i="1" s="1"/>
  <c r="CR26" i="1"/>
  <c r="CR25" i="1" s="1"/>
  <c r="BY26" i="1"/>
  <c r="CN25" i="1"/>
  <c r="CL25" i="1"/>
  <c r="CJ25" i="1"/>
  <c r="CK25" i="1"/>
  <c r="CD25" i="1"/>
  <c r="CE25" i="1"/>
  <c r="CF25" i="1"/>
  <c r="BT26" i="1" l="1"/>
  <c r="BT25" i="1" s="1"/>
  <c r="BU26" i="1"/>
  <c r="BU25" i="1" s="1"/>
  <c r="BV26" i="1"/>
  <c r="BV25" i="1" s="1"/>
  <c r="BW26" i="1"/>
  <c r="BW25" i="1" s="1"/>
  <c r="BX26" i="1"/>
  <c r="BX25" i="1" s="1"/>
  <c r="BY25" i="1"/>
  <c r="BZ25" i="1"/>
  <c r="CA25" i="1"/>
  <c r="CB25" i="1"/>
  <c r="CC25" i="1"/>
  <c r="BR26" i="1" l="1"/>
  <c r="BR25" i="1" s="1"/>
  <c r="BS26" i="1"/>
  <c r="BS25" i="1" s="1"/>
  <c r="BO26" i="1"/>
  <c r="BO25" i="1" s="1"/>
  <c r="BP26" i="1"/>
  <c r="BP25" i="1" s="1"/>
  <c r="BQ26" i="1"/>
  <c r="BQ25" i="1" s="1"/>
  <c r="BE26" i="1" l="1"/>
  <c r="BE25" i="1" s="1"/>
  <c r="BF26" i="1"/>
  <c r="BF25" i="1" s="1"/>
  <c r="BG26" i="1"/>
  <c r="BG25" i="1" s="1"/>
  <c r="BH26" i="1"/>
  <c r="BH25" i="1" s="1"/>
  <c r="BI26" i="1"/>
  <c r="BI25" i="1" s="1"/>
  <c r="BJ26" i="1"/>
  <c r="BJ25" i="1" s="1"/>
  <c r="BK26" i="1"/>
  <c r="BK25" i="1" s="1"/>
  <c r="BL26" i="1"/>
  <c r="BL25" i="1" s="1"/>
  <c r="BM26" i="1"/>
  <c r="BM25" i="1" s="1"/>
  <c r="BN26" i="1"/>
  <c r="BN25" i="1" s="1"/>
  <c r="AP26" i="1" l="1"/>
  <c r="AP25" i="1" s="1"/>
  <c r="AQ26" i="1"/>
  <c r="AQ25" i="1" s="1"/>
  <c r="AR26" i="1"/>
  <c r="AR25" i="1" s="1"/>
  <c r="AS26" i="1"/>
  <c r="AS25" i="1" s="1"/>
  <c r="AT26" i="1"/>
  <c r="AT25" i="1" s="1"/>
  <c r="AU26" i="1"/>
  <c r="AU25" i="1" s="1"/>
  <c r="AV26" i="1"/>
  <c r="AV25" i="1" s="1"/>
  <c r="AW26" i="1"/>
  <c r="AW25" i="1" s="1"/>
  <c r="AX26" i="1"/>
  <c r="AX25" i="1" s="1"/>
  <c r="AY26" i="1"/>
  <c r="AY25" i="1" s="1"/>
  <c r="AZ26" i="1"/>
  <c r="AZ25" i="1" s="1"/>
  <c r="BA26" i="1"/>
  <c r="BA25" i="1" s="1"/>
  <c r="BB26" i="1"/>
  <c r="BB25" i="1" s="1"/>
  <c r="BC26" i="1"/>
  <c r="BC25" i="1" s="1"/>
  <c r="BD26" i="1"/>
  <c r="BD25" i="1" s="1"/>
  <c r="W26" i="1" l="1"/>
  <c r="W25" i="1" s="1"/>
  <c r="X26" i="1"/>
  <c r="X25" i="1" s="1"/>
  <c r="Y26" i="1"/>
  <c r="Y25" i="1" s="1"/>
  <c r="Z26" i="1"/>
  <c r="Z25" i="1" s="1"/>
  <c r="AA26" i="1"/>
  <c r="AA25" i="1" s="1"/>
  <c r="AB26" i="1"/>
  <c r="AB25" i="1" s="1"/>
  <c r="AC26" i="1"/>
  <c r="AC25" i="1" s="1"/>
  <c r="AD26" i="1"/>
  <c r="AD25" i="1" s="1"/>
  <c r="AE26" i="1"/>
  <c r="AE25" i="1" s="1"/>
  <c r="AF26" i="1"/>
  <c r="AF25" i="1" s="1"/>
  <c r="AG26" i="1"/>
  <c r="AG25" i="1" s="1"/>
  <c r="AH26" i="1"/>
  <c r="AH25" i="1" s="1"/>
  <c r="AI26" i="1"/>
  <c r="AI25" i="1" s="1"/>
  <c r="AJ26" i="1"/>
  <c r="AJ25" i="1" s="1"/>
  <c r="AK26" i="1"/>
  <c r="AK25" i="1" s="1"/>
  <c r="AL26" i="1"/>
  <c r="AL25" i="1" s="1"/>
  <c r="AM26" i="1"/>
  <c r="AM25" i="1" s="1"/>
  <c r="AN26" i="1"/>
  <c r="AN25" i="1" s="1"/>
  <c r="AO26" i="1"/>
  <c r="AO25" i="1" s="1"/>
  <c r="V26" i="1"/>
  <c r="V25" i="1" s="1"/>
  <c r="AK19" i="1" l="1"/>
  <c r="AK2" i="1" s="1"/>
  <c r="AF19" i="1"/>
  <c r="AF2" i="1" s="1"/>
  <c r="C26" i="1" l="1"/>
  <c r="C25" i="1" s="1"/>
  <c r="D26" i="1"/>
  <c r="D25" i="1" s="1"/>
  <c r="E26" i="1"/>
  <c r="E25" i="1" s="1"/>
  <c r="F26" i="1"/>
  <c r="F25" i="1" s="1"/>
  <c r="G26" i="1"/>
  <c r="G25" i="1" s="1"/>
  <c r="H26" i="1"/>
  <c r="H25" i="1" s="1"/>
  <c r="I26" i="1"/>
  <c r="I25" i="1" s="1"/>
  <c r="J26" i="1"/>
  <c r="J25" i="1" s="1"/>
  <c r="K26" i="1"/>
  <c r="K25" i="1" s="1"/>
  <c r="L26" i="1"/>
  <c r="L25" i="1" s="1"/>
  <c r="M26" i="1"/>
  <c r="M25" i="1" s="1"/>
  <c r="N26" i="1"/>
  <c r="N25" i="1" s="1"/>
  <c r="O26" i="1"/>
  <c r="O25" i="1" s="1"/>
  <c r="P26" i="1"/>
  <c r="P25" i="1" s="1"/>
  <c r="Q26" i="1"/>
  <c r="Q25" i="1" s="1"/>
  <c r="R26" i="1"/>
  <c r="R25" i="1" s="1"/>
  <c r="S26" i="1"/>
  <c r="S25" i="1" s="1"/>
  <c r="T26" i="1"/>
  <c r="T25" i="1" s="1"/>
  <c r="U26" i="1"/>
  <c r="U25" i="1" s="1"/>
  <c r="B26" i="1"/>
  <c r="B25" i="1" s="1"/>
  <c r="AA19" i="1" l="1"/>
  <c r="AA2" i="1" s="1"/>
  <c r="Z19" i="1"/>
  <c r="Z2" i="1" s="1"/>
  <c r="Q19" i="1"/>
  <c r="Q2" i="1" s="1"/>
  <c r="R19" i="1"/>
  <c r="R2" i="1" s="1"/>
  <c r="S19" i="1"/>
  <c r="S2" i="1" s="1"/>
  <c r="T19" i="1"/>
  <c r="T2" i="1" s="1"/>
  <c r="U19" i="1"/>
  <c r="U2" i="1" s="1"/>
  <c r="V19" i="1"/>
  <c r="V2" i="1" s="1"/>
  <c r="W19" i="1"/>
  <c r="W2" i="1" s="1"/>
  <c r="X19" i="1"/>
  <c r="X2" i="1" s="1"/>
  <c r="M19" i="1" l="1"/>
  <c r="M2" i="1" s="1"/>
  <c r="N19" i="1"/>
  <c r="N2" i="1" s="1"/>
  <c r="O19" i="1"/>
  <c r="O2" i="1" s="1"/>
  <c r="P19" i="1"/>
  <c r="P2" i="1" s="1"/>
  <c r="J19" i="1"/>
  <c r="J2" i="1" s="1"/>
  <c r="K19" i="1"/>
  <c r="K2" i="1" s="1"/>
  <c r="L19" i="1"/>
  <c r="L2" i="1" s="1"/>
  <c r="D19" i="1"/>
  <c r="D2" i="1" s="1"/>
  <c r="C19" i="1"/>
  <c r="C2" i="1" s="1"/>
  <c r="E19" i="1" l="1"/>
  <c r="E2" i="1" s="1"/>
  <c r="F19" i="1"/>
  <c r="F2" i="1" s="1"/>
  <c r="G19" i="1"/>
  <c r="G2" i="1" s="1"/>
  <c r="H19" i="1"/>
  <c r="H2" i="1" s="1"/>
  <c r="I19" i="1"/>
  <c r="I2" i="1" s="1"/>
  <c r="B19" i="1"/>
  <c r="B2" i="1" s="1"/>
</calcChain>
</file>

<file path=xl/comments1.xml><?xml version="1.0" encoding="utf-8"?>
<comments xmlns="http://schemas.openxmlformats.org/spreadsheetml/2006/main">
  <authors>
    <author>Vivek Choudhari</author>
  </authors>
  <commentList>
    <comment ref="BI28" authorId="0" shapeId="0">
      <text>
        <r>
          <rPr>
            <b/>
            <sz val="14"/>
            <color indexed="81"/>
            <rFont val="Tahoma"/>
            <charset val="1"/>
          </rPr>
          <t>Vivek Choudhari:</t>
        </r>
        <r>
          <rPr>
            <sz val="14"/>
            <color indexed="81"/>
            <rFont val="Tahoma"/>
            <charset val="1"/>
          </rPr>
          <t xml:space="preserve">
Movie Jarann</t>
        </r>
      </text>
    </comment>
  </commentList>
</comments>
</file>

<file path=xl/sharedStrings.xml><?xml version="1.0" encoding="utf-8"?>
<sst xmlns="http://schemas.openxmlformats.org/spreadsheetml/2006/main" count="92" uniqueCount="58">
  <si>
    <t>2020 Data Tagging</t>
  </si>
  <si>
    <t>Dashboard for data</t>
  </si>
  <si>
    <t>Meeting</t>
  </si>
  <si>
    <t>QA for CR</t>
  </si>
  <si>
    <t>AI - Medsynaptics</t>
  </si>
  <si>
    <t>Simplified Report</t>
  </si>
  <si>
    <t>CT Brain</t>
  </si>
  <si>
    <t>CR Spine</t>
  </si>
  <si>
    <t>Browser Use - Script</t>
  </si>
  <si>
    <t>NADE</t>
  </si>
  <si>
    <t>Tender Summary</t>
  </si>
  <si>
    <t>LEAVE</t>
  </si>
  <si>
    <t>SHORT LEAVE</t>
  </si>
  <si>
    <t>Tasks</t>
  </si>
  <si>
    <t>24</t>
  </si>
  <si>
    <t>25</t>
  </si>
  <si>
    <t>26</t>
  </si>
  <si>
    <t>27</t>
  </si>
  <si>
    <t>28</t>
  </si>
  <si>
    <t>31</t>
  </si>
  <si>
    <t>1</t>
  </si>
  <si>
    <t>2</t>
  </si>
  <si>
    <t>3</t>
  </si>
  <si>
    <t>4</t>
  </si>
  <si>
    <t>7</t>
  </si>
  <si>
    <t>8</t>
  </si>
  <si>
    <t>9</t>
  </si>
  <si>
    <t>10</t>
  </si>
  <si>
    <t>11</t>
  </si>
  <si>
    <t>MRI Spine-Humonics</t>
  </si>
  <si>
    <t>14</t>
  </si>
  <si>
    <t>15</t>
  </si>
  <si>
    <t>16</t>
  </si>
  <si>
    <t>17</t>
  </si>
  <si>
    <t>18</t>
  </si>
  <si>
    <t>21</t>
  </si>
  <si>
    <t>22</t>
  </si>
  <si>
    <t>23</t>
  </si>
  <si>
    <t>30</t>
  </si>
  <si>
    <t>29</t>
  </si>
  <si>
    <t>232</t>
  </si>
  <si>
    <t>Merai</t>
  </si>
  <si>
    <t>Excel Automation-Selenium</t>
  </si>
  <si>
    <t>Form Automation-Playwright</t>
  </si>
  <si>
    <t>KRA KPI Form</t>
  </si>
  <si>
    <t>Madhuri Ma'am Request</t>
  </si>
  <si>
    <t>MRI Spine Vertebrae Segmentation</t>
  </si>
  <si>
    <t>Brain Tumor Detection</t>
  </si>
  <si>
    <t>Brain Sub-structure Detection</t>
  </si>
  <si>
    <t>Asklytics</t>
  </si>
  <si>
    <t>CR Chest AI-Medimaze PACS</t>
  </si>
  <si>
    <t>Gender Flag - Medimaze PACS</t>
  </si>
  <si>
    <t>Disease Diagnoser-HMIS EMR Page</t>
  </si>
  <si>
    <t>Chest AI - Medsynaptics Integration</t>
  </si>
  <si>
    <t>Misc Tasks:</t>
  </si>
  <si>
    <t>CR-Spine-Degenerative Changes</t>
  </si>
  <si>
    <t>CDSCO</t>
  </si>
  <si>
    <t>Data Tagging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</si>
</sst>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4"/>
      <color indexed="81"/>
      <name val="Tahoma"/>
      <charset val="1"/>
    </font>
    <font>
      <b/>
      <sz val="14"/>
      <color indexed="81"/>
      <name val="Tahoma"/>
      <charset val="1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Fill="1" applyBorder="1"/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15" xfId="0" applyFill="1" applyBorder="1"/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Fill="1" applyBorder="1"/>
    <xf numFmtId="0" fontId="0" fillId="0" borderId="1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4" fontId="0" fillId="0" borderId="20" xfId="0" quotePrefix="1" applyNumberFormat="1" applyBorder="1" applyAlignment="1">
      <alignment horizontal="center" vertical="center"/>
    </xf>
    <xf numFmtId="1" fontId="0" fillId="0" borderId="20" xfId="0" quotePrefix="1" applyNumberFormat="1" applyBorder="1" applyAlignment="1">
      <alignment horizontal="center" vertical="center"/>
    </xf>
    <xf numFmtId="0" fontId="0" fillId="3" borderId="30" xfId="0" applyFill="1" applyBorder="1"/>
    <xf numFmtId="0" fontId="0" fillId="0" borderId="31" xfId="0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/>
    <xf numFmtId="0" fontId="0" fillId="0" borderId="0" xfId="0" applyBorder="1"/>
    <xf numFmtId="0" fontId="0" fillId="3" borderId="0" xfId="0" applyFill="1" applyBorder="1"/>
    <xf numFmtId="0" fontId="0" fillId="3" borderId="3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5" xfId="0" applyFill="1" applyBorder="1"/>
    <xf numFmtId="0" fontId="0" fillId="2" borderId="33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16" fontId="0" fillId="2" borderId="26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7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3" borderId="49" xfId="0" applyFill="1" applyBorder="1"/>
    <xf numFmtId="0" fontId="0" fillId="2" borderId="50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left" vertical="center"/>
    </xf>
    <xf numFmtId="0" fontId="0" fillId="3" borderId="52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3" fillId="4" borderId="56" xfId="0" applyFont="1" applyFill="1" applyBorder="1" applyAlignment="1">
      <alignment horizontal="left" vertical="center"/>
    </xf>
    <xf numFmtId="0" fontId="0" fillId="4" borderId="57" xfId="0" applyFill="1" applyBorder="1" applyAlignment="1">
      <alignment horizontal="center" vertical="center"/>
    </xf>
    <xf numFmtId="0" fontId="0" fillId="4" borderId="57" xfId="0" applyFill="1" applyBorder="1"/>
    <xf numFmtId="0" fontId="0" fillId="3" borderId="58" xfId="0" applyFill="1" applyBorder="1" applyAlignment="1">
      <alignment horizontal="left" vertical="center"/>
    </xf>
    <xf numFmtId="0" fontId="0" fillId="3" borderId="57" xfId="0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57" xfId="0" applyFill="1" applyBorder="1"/>
    <xf numFmtId="0" fontId="0" fillId="0" borderId="49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/>
    <xf numFmtId="0" fontId="0" fillId="0" borderId="53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</cellXfs>
  <cellStyles count="1">
    <cellStyle name="Normal" xfId="0" builtinId="0"/>
  </cellStyles>
  <dxfs count="3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AA18" totalsRowShown="0" headerRowDxfId="33" dataDxfId="31" headerRowBorderDxfId="32" tableBorderDxfId="30" totalsRowBorderDxfId="29">
  <tableColumns count="27">
    <tableColumn id="1" name="Tasks" dataDxfId="28"/>
    <tableColumn id="2" name="24" dataDxfId="27"/>
    <tableColumn id="3" name="25" dataDxfId="26"/>
    <tableColumn id="4" name="26" dataDxfId="25"/>
    <tableColumn id="5" name="27" dataDxfId="24"/>
    <tableColumn id="6" name="28" dataDxfId="23"/>
    <tableColumn id="7" name="31" dataDxfId="22"/>
    <tableColumn id="8" name="1" dataDxfId="21"/>
    <tableColumn id="9" name="2" dataDxfId="20"/>
    <tableColumn id="10" name="3" dataDxfId="19"/>
    <tableColumn id="11" name="4" dataDxfId="18"/>
    <tableColumn id="12" name="7" dataDxfId="17"/>
    <tableColumn id="13" name="8" dataDxfId="16"/>
    <tableColumn id="14" name="9" dataDxfId="15"/>
    <tableColumn id="15" name="10" dataDxfId="14"/>
    <tableColumn id="16" name="11" dataDxfId="13"/>
    <tableColumn id="57" name="14" dataDxfId="12"/>
    <tableColumn id="58" name="15" dataDxfId="11"/>
    <tableColumn id="59" name="16" dataDxfId="10"/>
    <tableColumn id="60" name="17" dataDxfId="9"/>
    <tableColumn id="61" name="18" dataDxfId="8"/>
    <tableColumn id="62" name="21" dataDxfId="7"/>
    <tableColumn id="63" name="22" dataDxfId="6"/>
    <tableColumn id="64" name="23" dataDxfId="5"/>
    <tableColumn id="17" name="232" dataDxfId="4"/>
    <tableColumn id="72" name="29" dataDxfId="3"/>
    <tableColumn id="73" name="30" dataDxfId="2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R55"/>
  <sheetViews>
    <sheetView tabSelected="1" topLeftCell="A25" zoomScale="130" zoomScaleNormal="130" workbookViewId="0">
      <selection activeCell="A25" sqref="A25"/>
    </sheetView>
  </sheetViews>
  <sheetFormatPr defaultRowHeight="15" x14ac:dyDescent="0.25"/>
  <cols>
    <col min="1" max="1" width="32.5703125" customWidth="1"/>
    <col min="2" max="29" width="3.7109375" style="1" hidden="1" customWidth="1"/>
    <col min="30" max="31" width="3.7109375" hidden="1" customWidth="1"/>
    <col min="32" max="34" width="3.7109375" style="1" hidden="1" customWidth="1"/>
    <col min="35" max="36" width="3.7109375" hidden="1" customWidth="1"/>
    <col min="37" max="39" width="3.7109375" style="1" hidden="1" customWidth="1"/>
    <col min="40" max="56" width="3.7109375" hidden="1" customWidth="1"/>
    <col min="57" max="69" width="3.7109375" style="1" hidden="1" customWidth="1"/>
    <col min="70" max="72" width="6.7109375" style="1" bestFit="1" customWidth="1"/>
    <col min="73" max="78" width="6.140625" style="1" bestFit="1" customWidth="1"/>
    <col min="79" max="95" width="6.140625" bestFit="1" customWidth="1"/>
    <col min="96" max="96" width="7.140625" bestFit="1" customWidth="1"/>
  </cols>
  <sheetData>
    <row r="1" spans="1:37" ht="15.75" hidden="1" thickBot="1" x14ac:dyDescent="0.3"/>
    <row r="2" spans="1:37" ht="15.75" hidden="1" thickBot="1" x14ac:dyDescent="0.3">
      <c r="A2" s="2"/>
      <c r="B2" s="3" t="str">
        <f>IF(OR(B19&gt;8, B19&lt;8),"-", "Done")</f>
        <v>Done</v>
      </c>
      <c r="C2" s="4" t="str">
        <f t="shared" ref="C2:X2" si="0">IF(OR(C19&gt;8, C19&lt;8),"-", "Done")</f>
        <v>Done</v>
      </c>
      <c r="D2" s="4" t="str">
        <f t="shared" si="0"/>
        <v>Done</v>
      </c>
      <c r="E2" s="4" t="str">
        <f t="shared" si="0"/>
        <v>Done</v>
      </c>
      <c r="F2" s="4" t="str">
        <f t="shared" si="0"/>
        <v>Done</v>
      </c>
      <c r="G2" s="4" t="str">
        <f t="shared" si="0"/>
        <v>Done</v>
      </c>
      <c r="H2" s="4" t="str">
        <f t="shared" si="0"/>
        <v>Done</v>
      </c>
      <c r="I2" s="4" t="str">
        <f t="shared" si="0"/>
        <v>Done</v>
      </c>
      <c r="J2" s="4" t="str">
        <f t="shared" si="0"/>
        <v>Done</v>
      </c>
      <c r="K2" s="7" t="str">
        <f t="shared" si="0"/>
        <v>Done</v>
      </c>
      <c r="L2" s="8" t="str">
        <f t="shared" si="0"/>
        <v>-</v>
      </c>
      <c r="M2" s="4" t="str">
        <f t="shared" si="0"/>
        <v>-</v>
      </c>
      <c r="N2" s="4" t="str">
        <f t="shared" si="0"/>
        <v>-</v>
      </c>
      <c r="O2" s="4" t="str">
        <f t="shared" si="0"/>
        <v>-</v>
      </c>
      <c r="P2" s="5" t="str">
        <f t="shared" si="0"/>
        <v>-</v>
      </c>
      <c r="Q2" s="5" t="str">
        <f t="shared" si="0"/>
        <v>-</v>
      </c>
      <c r="R2" s="5" t="str">
        <f t="shared" si="0"/>
        <v>-</v>
      </c>
      <c r="S2" s="5" t="str">
        <f t="shared" si="0"/>
        <v>-</v>
      </c>
      <c r="T2" s="5" t="str">
        <f t="shared" si="0"/>
        <v>-</v>
      </c>
      <c r="U2" s="5" t="str">
        <f t="shared" si="0"/>
        <v>-</v>
      </c>
      <c r="V2" s="5" t="str">
        <f t="shared" si="0"/>
        <v>-</v>
      </c>
      <c r="W2" s="5" t="str">
        <f t="shared" si="0"/>
        <v>-</v>
      </c>
      <c r="X2" s="5" t="str">
        <f t="shared" si="0"/>
        <v>-</v>
      </c>
      <c r="Y2" s="5"/>
      <c r="Z2" s="5" t="str">
        <f t="shared" ref="Z2:AA2" si="1">IF(OR(Z19&gt;8, Z19&lt;8),"-", "Done")</f>
        <v>-</v>
      </c>
      <c r="AA2" s="5" t="str">
        <f t="shared" si="1"/>
        <v>-</v>
      </c>
      <c r="AF2" s="5" t="str">
        <f t="shared" ref="AF2" si="2">IF(OR(AF19&gt;8, AF19&lt;8),"-", "Done")</f>
        <v>-</v>
      </c>
      <c r="AK2" s="5" t="str">
        <f t="shared" ref="AK2" si="3">IF(OR(AK19&gt;8, AK19&lt;8),"-", "Done")</f>
        <v>-</v>
      </c>
    </row>
    <row r="3" spans="1:37" ht="15.75" hidden="1" thickBot="1" x14ac:dyDescent="0.3">
      <c r="A3" s="6" t="s">
        <v>13</v>
      </c>
      <c r="B3" s="3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9" t="s">
        <v>20</v>
      </c>
      <c r="I3" s="9" t="s">
        <v>21</v>
      </c>
      <c r="J3" s="9" t="s">
        <v>22</v>
      </c>
      <c r="K3" s="10" t="s">
        <v>23</v>
      </c>
      <c r="L3" s="11" t="s">
        <v>24</v>
      </c>
      <c r="M3" s="9" t="s">
        <v>25</v>
      </c>
      <c r="N3" s="9" t="s">
        <v>26</v>
      </c>
      <c r="O3" s="9" t="s">
        <v>27</v>
      </c>
      <c r="P3" s="12" t="s">
        <v>28</v>
      </c>
      <c r="Q3" s="34" t="s">
        <v>30</v>
      </c>
      <c r="R3" s="35" t="s">
        <v>31</v>
      </c>
      <c r="S3" s="35" t="s">
        <v>32</v>
      </c>
      <c r="T3" s="35" t="s">
        <v>33</v>
      </c>
      <c r="U3" s="35" t="s">
        <v>34</v>
      </c>
      <c r="V3" s="35" t="s">
        <v>35</v>
      </c>
      <c r="W3" s="35" t="s">
        <v>36</v>
      </c>
      <c r="X3" s="35" t="s">
        <v>37</v>
      </c>
      <c r="Y3" s="35" t="s">
        <v>40</v>
      </c>
      <c r="Z3" s="35" t="s">
        <v>39</v>
      </c>
      <c r="AA3" s="35" t="s">
        <v>38</v>
      </c>
      <c r="AF3" s="35" t="s">
        <v>38</v>
      </c>
      <c r="AK3" s="35" t="s">
        <v>38</v>
      </c>
    </row>
    <row r="4" spans="1:37" ht="15.75" hidden="1" thickBot="1" x14ac:dyDescent="0.3">
      <c r="A4" s="13" t="s">
        <v>11</v>
      </c>
      <c r="B4" s="14"/>
      <c r="C4" s="15"/>
      <c r="D4" s="15">
        <v>8</v>
      </c>
      <c r="E4" s="15"/>
      <c r="F4" s="15"/>
      <c r="G4" s="15"/>
      <c r="H4" s="15"/>
      <c r="I4" s="15"/>
      <c r="J4" s="15"/>
      <c r="K4" s="16"/>
      <c r="L4" s="17"/>
      <c r="M4" s="15"/>
      <c r="N4" s="15"/>
      <c r="O4" s="15"/>
      <c r="P4" s="18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F4" s="32"/>
      <c r="AK4" s="32"/>
    </row>
    <row r="5" spans="1:37" ht="15.75" hidden="1" thickBot="1" x14ac:dyDescent="0.3">
      <c r="A5" s="19" t="s">
        <v>12</v>
      </c>
      <c r="B5" s="20"/>
      <c r="C5" s="21">
        <v>2</v>
      </c>
      <c r="D5" s="21"/>
      <c r="E5" s="21"/>
      <c r="F5" s="21"/>
      <c r="G5" s="21"/>
      <c r="H5" s="21"/>
      <c r="I5" s="21"/>
      <c r="J5" s="21"/>
      <c r="K5" s="22"/>
      <c r="L5" s="23"/>
      <c r="M5" s="21"/>
      <c r="N5" s="21"/>
      <c r="O5" s="21"/>
      <c r="P5" s="24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F5" s="31"/>
      <c r="AK5" s="31"/>
    </row>
    <row r="6" spans="1:37" ht="15.75" hidden="1" thickBot="1" x14ac:dyDescent="0.3">
      <c r="A6" s="13" t="s">
        <v>0</v>
      </c>
      <c r="B6" s="14">
        <v>5</v>
      </c>
      <c r="C6" s="15">
        <v>2</v>
      </c>
      <c r="D6" s="15"/>
      <c r="E6" s="15">
        <v>3</v>
      </c>
      <c r="F6" s="15">
        <v>3</v>
      </c>
      <c r="G6" s="15">
        <v>3</v>
      </c>
      <c r="H6" s="15">
        <v>3</v>
      </c>
      <c r="I6" s="15"/>
      <c r="J6" s="15"/>
      <c r="K6" s="16"/>
      <c r="L6" s="17"/>
      <c r="M6" s="15"/>
      <c r="N6" s="15"/>
      <c r="O6" s="15"/>
      <c r="P6" s="18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F6" s="31"/>
      <c r="AK6" s="31"/>
    </row>
    <row r="7" spans="1:37" ht="15.75" hidden="1" thickBot="1" x14ac:dyDescent="0.3">
      <c r="A7" s="25" t="s">
        <v>1</v>
      </c>
      <c r="B7" s="26"/>
      <c r="C7" s="27">
        <v>3</v>
      </c>
      <c r="D7" s="27"/>
      <c r="E7" s="27"/>
      <c r="F7" s="27">
        <v>1</v>
      </c>
      <c r="G7" s="27"/>
      <c r="H7" s="27"/>
      <c r="I7" s="27"/>
      <c r="J7" s="27"/>
      <c r="K7" s="28"/>
      <c r="L7" s="29"/>
      <c r="M7" s="27"/>
      <c r="N7" s="27"/>
      <c r="O7" s="27"/>
      <c r="P7" s="3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F7" s="31"/>
      <c r="AK7" s="31"/>
    </row>
    <row r="8" spans="1:37" ht="15.75" hidden="1" thickBot="1" x14ac:dyDescent="0.3">
      <c r="A8" s="25" t="s">
        <v>2</v>
      </c>
      <c r="B8" s="26"/>
      <c r="C8" s="27"/>
      <c r="D8" s="27"/>
      <c r="E8" s="27"/>
      <c r="F8" s="27"/>
      <c r="G8" s="27"/>
      <c r="H8" s="27">
        <v>1</v>
      </c>
      <c r="I8" s="27">
        <v>2</v>
      </c>
      <c r="J8" s="27">
        <v>1</v>
      </c>
      <c r="K8" s="28"/>
      <c r="L8" s="29"/>
      <c r="M8" s="27"/>
      <c r="N8" s="27"/>
      <c r="O8" s="27"/>
      <c r="P8" s="30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F8" s="31"/>
      <c r="AK8" s="31"/>
    </row>
    <row r="9" spans="1:37" ht="15.75" hidden="1" thickBot="1" x14ac:dyDescent="0.3">
      <c r="A9" s="25" t="s">
        <v>3</v>
      </c>
      <c r="B9" s="26">
        <v>1</v>
      </c>
      <c r="C9" s="27"/>
      <c r="D9" s="27"/>
      <c r="E9" s="27">
        <v>1</v>
      </c>
      <c r="F9" s="27">
        <v>1</v>
      </c>
      <c r="G9" s="27">
        <v>1</v>
      </c>
      <c r="H9" s="27">
        <v>1</v>
      </c>
      <c r="I9" s="27"/>
      <c r="J9" s="27">
        <v>1</v>
      </c>
      <c r="K9" s="28">
        <v>1</v>
      </c>
      <c r="L9" s="29"/>
      <c r="M9" s="27"/>
      <c r="N9" s="27"/>
      <c r="O9" s="27"/>
      <c r="P9" s="30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F9" s="31"/>
      <c r="AK9" s="31"/>
    </row>
    <row r="10" spans="1:37" ht="15.75" hidden="1" thickBot="1" x14ac:dyDescent="0.3">
      <c r="A10" s="25" t="s">
        <v>4</v>
      </c>
      <c r="B10" s="26">
        <v>1</v>
      </c>
      <c r="C10" s="27">
        <v>1</v>
      </c>
      <c r="D10" s="27"/>
      <c r="E10" s="27">
        <v>1</v>
      </c>
      <c r="F10" s="27">
        <v>1</v>
      </c>
      <c r="G10" s="27">
        <v>2</v>
      </c>
      <c r="H10" s="27">
        <v>1</v>
      </c>
      <c r="I10" s="27">
        <v>2</v>
      </c>
      <c r="J10" s="27">
        <v>2</v>
      </c>
      <c r="K10" s="28">
        <v>1</v>
      </c>
      <c r="L10" s="29"/>
      <c r="M10" s="27"/>
      <c r="N10" s="27"/>
      <c r="O10" s="27"/>
      <c r="P10" s="30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F10" s="31"/>
      <c r="AK10" s="31"/>
    </row>
    <row r="11" spans="1:37" ht="15.75" hidden="1" thickBot="1" x14ac:dyDescent="0.3">
      <c r="A11" s="25" t="s">
        <v>5</v>
      </c>
      <c r="B11" s="26"/>
      <c r="C11" s="27"/>
      <c r="D11" s="27"/>
      <c r="E11" s="27">
        <v>1</v>
      </c>
      <c r="F11" s="27"/>
      <c r="G11" s="27"/>
      <c r="H11" s="27"/>
      <c r="I11" s="27">
        <v>1</v>
      </c>
      <c r="J11" s="27"/>
      <c r="K11" s="28"/>
      <c r="L11" s="29"/>
      <c r="M11" s="27"/>
      <c r="N11" s="27"/>
      <c r="O11" s="27"/>
      <c r="P11" s="30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F11" s="31"/>
      <c r="AK11" s="31"/>
    </row>
    <row r="12" spans="1:37" ht="15.75" hidden="1" thickBot="1" x14ac:dyDescent="0.3">
      <c r="A12" s="25" t="s">
        <v>6</v>
      </c>
      <c r="B12" s="26"/>
      <c r="C12" s="27"/>
      <c r="D12" s="27"/>
      <c r="E12" s="27">
        <v>2</v>
      </c>
      <c r="F12" s="27">
        <v>1</v>
      </c>
      <c r="G12" s="27"/>
      <c r="H12" s="27"/>
      <c r="I12" s="27"/>
      <c r="J12" s="27"/>
      <c r="K12" s="28"/>
      <c r="L12" s="29"/>
      <c r="M12" s="27"/>
      <c r="N12" s="27"/>
      <c r="O12" s="27"/>
      <c r="P12" s="30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F12" s="31"/>
      <c r="AK12" s="31"/>
    </row>
    <row r="13" spans="1:37" ht="15.75" hidden="1" thickBot="1" x14ac:dyDescent="0.3">
      <c r="A13" s="25" t="s">
        <v>7</v>
      </c>
      <c r="B13" s="26"/>
      <c r="C13" s="27"/>
      <c r="D13" s="27"/>
      <c r="E13" s="27"/>
      <c r="F13" s="27"/>
      <c r="G13" s="27">
        <v>2</v>
      </c>
      <c r="H13" s="27">
        <v>2</v>
      </c>
      <c r="I13" s="27">
        <v>1</v>
      </c>
      <c r="J13" s="27"/>
      <c r="K13" s="28">
        <v>1</v>
      </c>
      <c r="L13" s="29"/>
      <c r="M13" s="27"/>
      <c r="N13" s="27"/>
      <c r="O13" s="27"/>
      <c r="P13" s="30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F13" s="31"/>
      <c r="AK13" s="31"/>
    </row>
    <row r="14" spans="1:37" ht="15.75" hidden="1" thickBot="1" x14ac:dyDescent="0.3">
      <c r="A14" s="25" t="s">
        <v>8</v>
      </c>
      <c r="B14" s="26">
        <v>1</v>
      </c>
      <c r="C14" s="27"/>
      <c r="D14" s="27"/>
      <c r="E14" s="27"/>
      <c r="F14" s="27"/>
      <c r="G14" s="27"/>
      <c r="H14" s="27"/>
      <c r="I14" s="27"/>
      <c r="J14" s="27"/>
      <c r="K14" s="28"/>
      <c r="L14" s="29"/>
      <c r="M14" s="27"/>
      <c r="N14" s="27"/>
      <c r="O14" s="27"/>
      <c r="P14" s="30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F14" s="31"/>
      <c r="AK14" s="31"/>
    </row>
    <row r="15" spans="1:37" ht="15.75" hidden="1" thickBot="1" x14ac:dyDescent="0.3">
      <c r="A15" s="25" t="s">
        <v>10</v>
      </c>
      <c r="B15" s="26"/>
      <c r="C15" s="27"/>
      <c r="D15" s="27"/>
      <c r="E15" s="27"/>
      <c r="F15" s="27">
        <v>1</v>
      </c>
      <c r="G15" s="27"/>
      <c r="H15" s="27"/>
      <c r="I15" s="27"/>
      <c r="J15" s="27"/>
      <c r="K15" s="28"/>
      <c r="L15" s="29"/>
      <c r="M15" s="27"/>
      <c r="N15" s="27"/>
      <c r="O15" s="27"/>
      <c r="P15" s="30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F15" s="31"/>
      <c r="AK15" s="31"/>
    </row>
    <row r="16" spans="1:37" ht="15.75" hidden="1" thickBot="1" x14ac:dyDescent="0.3">
      <c r="A16" s="25" t="s">
        <v>29</v>
      </c>
      <c r="B16" s="26"/>
      <c r="C16" s="27"/>
      <c r="D16" s="27"/>
      <c r="E16" s="27"/>
      <c r="F16" s="27"/>
      <c r="G16" s="27"/>
      <c r="H16" s="27"/>
      <c r="I16" s="27"/>
      <c r="J16" s="27">
        <v>2</v>
      </c>
      <c r="K16" s="28">
        <v>2</v>
      </c>
      <c r="L16" s="29"/>
      <c r="M16" s="27"/>
      <c r="N16" s="27"/>
      <c r="O16" s="27"/>
      <c r="P16" s="30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F16" s="31"/>
      <c r="AK16" s="31"/>
    </row>
    <row r="17" spans="1:96" ht="15.75" hidden="1" thickBot="1" x14ac:dyDescent="0.3">
      <c r="A17" s="25"/>
      <c r="B17" s="26"/>
      <c r="C17" s="27"/>
      <c r="D17" s="27"/>
      <c r="E17" s="27"/>
      <c r="F17" s="27"/>
      <c r="G17" s="27"/>
      <c r="H17" s="27"/>
      <c r="I17" s="27"/>
      <c r="J17" s="27"/>
      <c r="K17" s="28"/>
      <c r="L17" s="29"/>
      <c r="M17" s="27"/>
      <c r="N17" s="27"/>
      <c r="O17" s="27"/>
      <c r="P17" s="30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F17" s="31"/>
      <c r="AK17" s="31"/>
    </row>
    <row r="18" spans="1:96" ht="15.75" hidden="1" thickBot="1" x14ac:dyDescent="0.3">
      <c r="A18" s="19" t="s">
        <v>9</v>
      </c>
      <c r="B18" s="20"/>
      <c r="C18" s="21"/>
      <c r="D18" s="21"/>
      <c r="E18" s="21"/>
      <c r="F18" s="21"/>
      <c r="G18" s="21"/>
      <c r="H18" s="21"/>
      <c r="I18" s="21">
        <v>2</v>
      </c>
      <c r="J18" s="21">
        <v>2</v>
      </c>
      <c r="K18" s="22">
        <v>3</v>
      </c>
      <c r="L18" s="23"/>
      <c r="M18" s="21"/>
      <c r="N18" s="21"/>
      <c r="O18" s="21"/>
      <c r="P18" s="24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F18" s="33"/>
      <c r="AK18" s="33"/>
    </row>
    <row r="19" spans="1:96" ht="15.75" hidden="1" thickBot="1" x14ac:dyDescent="0.3">
      <c r="B19" s="1">
        <f>SUM(B6:B18)</f>
        <v>8</v>
      </c>
      <c r="C19" s="1">
        <f>SUM(C4:C18)</f>
        <v>8</v>
      </c>
      <c r="D19" s="1">
        <f>SUM(D4:D18)</f>
        <v>8</v>
      </c>
      <c r="E19" s="1">
        <f t="shared" ref="E19:P19" si="4">SUM(E6:E18)</f>
        <v>8</v>
      </c>
      <c r="F19" s="1">
        <f t="shared" si="4"/>
        <v>8</v>
      </c>
      <c r="G19" s="1">
        <f t="shared" si="4"/>
        <v>8</v>
      </c>
      <c r="H19" s="1">
        <f t="shared" si="4"/>
        <v>8</v>
      </c>
      <c r="I19" s="1">
        <f t="shared" si="4"/>
        <v>8</v>
      </c>
      <c r="J19" s="1">
        <f t="shared" si="4"/>
        <v>8</v>
      </c>
      <c r="K19" s="1">
        <f t="shared" si="4"/>
        <v>8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ref="Q19" si="5">SUM(Q6:Q18)</f>
        <v>0</v>
      </c>
      <c r="R19" s="1">
        <f t="shared" ref="R19" si="6">SUM(R6:R18)</f>
        <v>0</v>
      </c>
      <c r="S19" s="1">
        <f t="shared" ref="S19" si="7">SUM(S6:S18)</f>
        <v>0</v>
      </c>
      <c r="T19" s="1">
        <f t="shared" ref="T19" si="8">SUM(T6:T18)</f>
        <v>0</v>
      </c>
      <c r="U19" s="1">
        <f t="shared" ref="U19" si="9">SUM(U6:U18)</f>
        <v>0</v>
      </c>
      <c r="V19" s="1">
        <f t="shared" ref="V19" si="10">SUM(V6:V18)</f>
        <v>0</v>
      </c>
      <c r="W19" s="1">
        <f t="shared" ref="W19" si="11">SUM(W6:W18)</f>
        <v>0</v>
      </c>
      <c r="X19" s="1">
        <f t="shared" ref="X19" si="12">SUM(X6:X18)</f>
        <v>0</v>
      </c>
      <c r="Z19" s="1">
        <f t="shared" ref="Z19" si="13">SUM(Z6:Z18)</f>
        <v>0</v>
      </c>
      <c r="AA19" s="1">
        <f t="shared" ref="AA19" si="14">SUM(AA6:AA18)</f>
        <v>0</v>
      </c>
      <c r="AF19" s="1">
        <f t="shared" ref="AF19" si="15">SUM(AF6:AF18)</f>
        <v>0</v>
      </c>
      <c r="AK19" s="1">
        <f t="shared" ref="AK19" si="16">SUM(AK6:AK18)</f>
        <v>0</v>
      </c>
    </row>
    <row r="20" spans="1:96" ht="15.75" hidden="1" thickBot="1" x14ac:dyDescent="0.3"/>
    <row r="21" spans="1:96" ht="15.75" hidden="1" thickBot="1" x14ac:dyDescent="0.3"/>
    <row r="22" spans="1:96" ht="15.75" hidden="1" thickBot="1" x14ac:dyDescent="0.3"/>
    <row r="23" spans="1:96" ht="15.75" hidden="1" thickBot="1" x14ac:dyDescent="0.3"/>
    <row r="24" spans="1:96" ht="15.75" hidden="1" thickBot="1" x14ac:dyDescent="0.3"/>
    <row r="25" spans="1:96" s="40" customFormat="1" x14ac:dyDescent="0.25">
      <c r="A25" s="38"/>
      <c r="B25" s="39" t="str">
        <f>IF(OR(B26&gt;8, B26&lt;8),"-", "OK")</f>
        <v>-</v>
      </c>
      <c r="C25" s="39" t="str">
        <f t="shared" ref="C25:BN25" si="17">IF(OR(C26&gt;8, C26&lt;8),"-", "OK")</f>
        <v>OK</v>
      </c>
      <c r="D25" s="39" t="str">
        <f t="shared" si="17"/>
        <v>OK</v>
      </c>
      <c r="E25" s="39" t="str">
        <f t="shared" si="17"/>
        <v>-</v>
      </c>
      <c r="F25" s="39" t="str">
        <f t="shared" si="17"/>
        <v>-</v>
      </c>
      <c r="G25" s="39" t="str">
        <f t="shared" si="17"/>
        <v>-</v>
      </c>
      <c r="H25" s="39" t="str">
        <f t="shared" si="17"/>
        <v>-</v>
      </c>
      <c r="I25" s="39" t="str">
        <f t="shared" si="17"/>
        <v>-</v>
      </c>
      <c r="J25" s="39" t="str">
        <f t="shared" si="17"/>
        <v>-</v>
      </c>
      <c r="K25" s="39" t="str">
        <f t="shared" si="17"/>
        <v>-</v>
      </c>
      <c r="L25" s="39" t="str">
        <f t="shared" si="17"/>
        <v>OK</v>
      </c>
      <c r="M25" s="39" t="str">
        <f t="shared" si="17"/>
        <v>-</v>
      </c>
      <c r="N25" s="39" t="str">
        <f t="shared" si="17"/>
        <v>OK</v>
      </c>
      <c r="O25" s="39" t="str">
        <f t="shared" si="17"/>
        <v>OK</v>
      </c>
      <c r="P25" s="39" t="str">
        <f t="shared" si="17"/>
        <v>OK</v>
      </c>
      <c r="Q25" s="39" t="str">
        <f t="shared" si="17"/>
        <v>OK</v>
      </c>
      <c r="R25" s="39" t="str">
        <f t="shared" si="17"/>
        <v>OK</v>
      </c>
      <c r="S25" s="39" t="str">
        <f t="shared" si="17"/>
        <v>OK</v>
      </c>
      <c r="T25" s="39" t="str">
        <f t="shared" si="17"/>
        <v>OK</v>
      </c>
      <c r="U25" s="39" t="str">
        <f t="shared" si="17"/>
        <v>OK</v>
      </c>
      <c r="V25" s="39" t="str">
        <f t="shared" si="17"/>
        <v>-</v>
      </c>
      <c r="W25" s="39" t="str">
        <f t="shared" si="17"/>
        <v>-</v>
      </c>
      <c r="X25" s="39" t="str">
        <f t="shared" si="17"/>
        <v>-</v>
      </c>
      <c r="Y25" s="39" t="str">
        <f t="shared" si="17"/>
        <v>-</v>
      </c>
      <c r="Z25" s="39" t="str">
        <f t="shared" si="17"/>
        <v>-</v>
      </c>
      <c r="AA25" s="39" t="str">
        <f t="shared" si="17"/>
        <v>-</v>
      </c>
      <c r="AB25" s="39" t="str">
        <f t="shared" si="17"/>
        <v>-</v>
      </c>
      <c r="AC25" s="39" t="str">
        <f t="shared" si="17"/>
        <v>OK</v>
      </c>
      <c r="AD25" s="39" t="str">
        <f t="shared" si="17"/>
        <v>OK</v>
      </c>
      <c r="AE25" s="39" t="str">
        <f t="shared" si="17"/>
        <v>OK</v>
      </c>
      <c r="AF25" s="39" t="str">
        <f t="shared" si="17"/>
        <v>OK</v>
      </c>
      <c r="AG25" s="39" t="str">
        <f t="shared" si="17"/>
        <v>-</v>
      </c>
      <c r="AH25" s="39" t="str">
        <f t="shared" si="17"/>
        <v>OK</v>
      </c>
      <c r="AI25" s="39" t="str">
        <f t="shared" si="17"/>
        <v>OK</v>
      </c>
      <c r="AJ25" s="39" t="str">
        <f t="shared" si="17"/>
        <v>OK</v>
      </c>
      <c r="AK25" s="39" t="str">
        <f t="shared" si="17"/>
        <v>OK</v>
      </c>
      <c r="AL25" s="39" t="str">
        <f t="shared" si="17"/>
        <v>OK</v>
      </c>
      <c r="AM25" s="39" t="str">
        <f t="shared" si="17"/>
        <v>OK</v>
      </c>
      <c r="AN25" s="39" t="str">
        <f t="shared" si="17"/>
        <v>OK</v>
      </c>
      <c r="AO25" s="39" t="str">
        <f t="shared" si="17"/>
        <v>OK</v>
      </c>
      <c r="AP25" s="39" t="str">
        <f t="shared" si="17"/>
        <v>OK</v>
      </c>
      <c r="AQ25" s="39" t="str">
        <f t="shared" si="17"/>
        <v>-</v>
      </c>
      <c r="AR25" s="39" t="str">
        <f t="shared" si="17"/>
        <v>-</v>
      </c>
      <c r="AS25" s="39" t="str">
        <f t="shared" si="17"/>
        <v>-</v>
      </c>
      <c r="AT25" s="39" t="str">
        <f t="shared" si="17"/>
        <v>OK</v>
      </c>
      <c r="AU25" s="39" t="str">
        <f t="shared" si="17"/>
        <v>OK</v>
      </c>
      <c r="AV25" s="39" t="str">
        <f t="shared" si="17"/>
        <v>-</v>
      </c>
      <c r="AW25" s="39" t="str">
        <f t="shared" si="17"/>
        <v>OK</v>
      </c>
      <c r="AX25" s="39" t="str">
        <f t="shared" si="17"/>
        <v>OK</v>
      </c>
      <c r="AY25" s="39" t="str">
        <f t="shared" si="17"/>
        <v>-</v>
      </c>
      <c r="AZ25" s="39" t="str">
        <f t="shared" si="17"/>
        <v>OK</v>
      </c>
      <c r="BA25" s="39" t="str">
        <f t="shared" si="17"/>
        <v>OK</v>
      </c>
      <c r="BB25" s="39" t="str">
        <f t="shared" si="17"/>
        <v>OK</v>
      </c>
      <c r="BC25" s="39" t="str">
        <f t="shared" si="17"/>
        <v>OK</v>
      </c>
      <c r="BD25" s="39" t="str">
        <f t="shared" si="17"/>
        <v>OK</v>
      </c>
      <c r="BE25" s="39" t="str">
        <f t="shared" si="17"/>
        <v>OK</v>
      </c>
      <c r="BF25" s="39" t="str">
        <f t="shared" si="17"/>
        <v>OK</v>
      </c>
      <c r="BG25" s="39" t="str">
        <f t="shared" si="17"/>
        <v>OK</v>
      </c>
      <c r="BH25" s="39" t="str">
        <f t="shared" si="17"/>
        <v>OK</v>
      </c>
      <c r="BI25" s="39" t="str">
        <f t="shared" si="17"/>
        <v>OK</v>
      </c>
      <c r="BJ25" s="39" t="str">
        <f t="shared" si="17"/>
        <v>OK</v>
      </c>
      <c r="BK25" s="39" t="str">
        <f t="shared" si="17"/>
        <v>OK</v>
      </c>
      <c r="BL25" s="39" t="str">
        <f t="shared" si="17"/>
        <v>OK</v>
      </c>
      <c r="BM25" s="39" t="str">
        <f t="shared" si="17"/>
        <v>-</v>
      </c>
      <c r="BN25" s="39" t="str">
        <f t="shared" si="17"/>
        <v>-</v>
      </c>
      <c r="BO25" s="39" t="str">
        <f t="shared" ref="BO25:CR25" si="18">IF(OR(BO26&gt;8, BO26&lt;8),"-", "OK")</f>
        <v>OK</v>
      </c>
      <c r="BP25" s="39" t="str">
        <f t="shared" si="18"/>
        <v>OK</v>
      </c>
      <c r="BQ25" s="39" t="str">
        <f t="shared" si="18"/>
        <v>OK</v>
      </c>
      <c r="BR25" s="39" t="str">
        <f t="shared" si="18"/>
        <v>OK</v>
      </c>
      <c r="BS25" s="39" t="str">
        <f t="shared" si="18"/>
        <v>OK</v>
      </c>
      <c r="BT25" s="39" t="str">
        <f t="shared" si="18"/>
        <v>OK</v>
      </c>
      <c r="BU25" s="39" t="str">
        <f t="shared" si="18"/>
        <v>OK</v>
      </c>
      <c r="BV25" s="39" t="str">
        <f t="shared" si="18"/>
        <v>OK</v>
      </c>
      <c r="BW25" s="39" t="str">
        <f t="shared" si="18"/>
        <v>OK</v>
      </c>
      <c r="BX25" s="39" t="str">
        <f t="shared" si="18"/>
        <v>OK</v>
      </c>
      <c r="BY25" s="39" t="str">
        <f t="shared" si="18"/>
        <v>OK</v>
      </c>
      <c r="BZ25" s="39" t="str">
        <f t="shared" si="18"/>
        <v>OK</v>
      </c>
      <c r="CA25" s="39" t="str">
        <f t="shared" si="18"/>
        <v>OK</v>
      </c>
      <c r="CB25" s="39" t="str">
        <f t="shared" si="18"/>
        <v>OK</v>
      </c>
      <c r="CC25" s="39" t="str">
        <f t="shared" si="18"/>
        <v>OK</v>
      </c>
      <c r="CD25" s="39" t="str">
        <f t="shared" si="18"/>
        <v>OK</v>
      </c>
      <c r="CE25" s="39" t="str">
        <f t="shared" si="18"/>
        <v>OK</v>
      </c>
      <c r="CF25" s="39" t="str">
        <f t="shared" si="18"/>
        <v>OK</v>
      </c>
      <c r="CG25" s="39" t="str">
        <f t="shared" si="18"/>
        <v>OK</v>
      </c>
      <c r="CH25" s="39" t="str">
        <f t="shared" si="18"/>
        <v>OK</v>
      </c>
      <c r="CI25" s="39" t="str">
        <f t="shared" si="18"/>
        <v>OK</v>
      </c>
      <c r="CJ25" s="39" t="str">
        <f t="shared" si="18"/>
        <v>-</v>
      </c>
      <c r="CK25" s="39" t="str">
        <f t="shared" si="18"/>
        <v>-</v>
      </c>
      <c r="CL25" s="39" t="str">
        <f t="shared" si="18"/>
        <v>-</v>
      </c>
      <c r="CM25" s="39" t="str">
        <f t="shared" si="18"/>
        <v>-</v>
      </c>
      <c r="CN25" s="39" t="str">
        <f t="shared" si="18"/>
        <v>-</v>
      </c>
      <c r="CO25" s="39" t="str">
        <f t="shared" si="18"/>
        <v>-</v>
      </c>
      <c r="CP25" s="39" t="str">
        <f t="shared" si="18"/>
        <v>-</v>
      </c>
      <c r="CQ25" s="39" t="str">
        <f t="shared" si="18"/>
        <v>-</v>
      </c>
      <c r="CR25" s="39" t="str">
        <f t="shared" si="18"/>
        <v>-</v>
      </c>
    </row>
    <row r="26" spans="1:96" s="73" customFormat="1" ht="15.75" thickBot="1" x14ac:dyDescent="0.3">
      <c r="A26" s="71"/>
      <c r="B26" s="72">
        <f t="shared" ref="B26:U26" si="19">SUM(B28:B52)</f>
        <v>7</v>
      </c>
      <c r="C26" s="72">
        <f t="shared" si="19"/>
        <v>8</v>
      </c>
      <c r="D26" s="72">
        <f t="shared" si="19"/>
        <v>8</v>
      </c>
      <c r="E26" s="72">
        <f t="shared" si="19"/>
        <v>5</v>
      </c>
      <c r="F26" s="72">
        <f t="shared" si="19"/>
        <v>6</v>
      </c>
      <c r="G26" s="95">
        <f t="shared" si="19"/>
        <v>5</v>
      </c>
      <c r="H26" s="95">
        <f t="shared" si="19"/>
        <v>5</v>
      </c>
      <c r="I26" s="95">
        <f t="shared" si="19"/>
        <v>7</v>
      </c>
      <c r="J26" s="95">
        <f t="shared" si="19"/>
        <v>7</v>
      </c>
      <c r="K26" s="95">
        <f t="shared" si="19"/>
        <v>6</v>
      </c>
      <c r="L26" s="72">
        <f t="shared" si="19"/>
        <v>8</v>
      </c>
      <c r="M26" s="72">
        <f t="shared" si="19"/>
        <v>7</v>
      </c>
      <c r="N26" s="72">
        <f t="shared" si="19"/>
        <v>8</v>
      </c>
      <c r="O26" s="72">
        <f t="shared" si="19"/>
        <v>8</v>
      </c>
      <c r="P26" s="72">
        <f t="shared" si="19"/>
        <v>8</v>
      </c>
      <c r="Q26" s="72">
        <f t="shared" si="19"/>
        <v>8</v>
      </c>
      <c r="R26" s="72">
        <f t="shared" si="19"/>
        <v>8</v>
      </c>
      <c r="S26" s="72">
        <f t="shared" si="19"/>
        <v>8</v>
      </c>
      <c r="T26" s="72">
        <f t="shared" si="19"/>
        <v>8</v>
      </c>
      <c r="U26" s="72">
        <f t="shared" si="19"/>
        <v>8</v>
      </c>
      <c r="V26" s="72">
        <f t="shared" ref="V26:BA26" si="20">SUM(V28:V48)</f>
        <v>7</v>
      </c>
      <c r="W26" s="72">
        <f t="shared" si="20"/>
        <v>7</v>
      </c>
      <c r="X26" s="72">
        <f t="shared" si="20"/>
        <v>5</v>
      </c>
      <c r="Y26" s="72">
        <f t="shared" si="20"/>
        <v>7</v>
      </c>
      <c r="Z26" s="72">
        <f t="shared" si="20"/>
        <v>7</v>
      </c>
      <c r="AA26" s="72">
        <f t="shared" si="20"/>
        <v>7</v>
      </c>
      <c r="AB26" s="72">
        <f t="shared" si="20"/>
        <v>7</v>
      </c>
      <c r="AC26" s="72">
        <f t="shared" si="20"/>
        <v>8</v>
      </c>
      <c r="AD26" s="72">
        <f t="shared" si="20"/>
        <v>8</v>
      </c>
      <c r="AE26" s="72">
        <f t="shared" si="20"/>
        <v>8</v>
      </c>
      <c r="AF26" s="72">
        <f t="shared" si="20"/>
        <v>8</v>
      </c>
      <c r="AG26" s="72">
        <f t="shared" si="20"/>
        <v>7</v>
      </c>
      <c r="AH26" s="72">
        <f t="shared" si="20"/>
        <v>8</v>
      </c>
      <c r="AI26" s="72">
        <f t="shared" si="20"/>
        <v>8</v>
      </c>
      <c r="AJ26" s="72">
        <f t="shared" si="20"/>
        <v>8</v>
      </c>
      <c r="AK26" s="72">
        <f t="shared" si="20"/>
        <v>8</v>
      </c>
      <c r="AL26" s="72">
        <f t="shared" si="20"/>
        <v>8</v>
      </c>
      <c r="AM26" s="72">
        <f t="shared" si="20"/>
        <v>8</v>
      </c>
      <c r="AN26" s="72">
        <f t="shared" si="20"/>
        <v>8</v>
      </c>
      <c r="AO26" s="72">
        <f t="shared" si="20"/>
        <v>8</v>
      </c>
      <c r="AP26" s="72">
        <f t="shared" si="20"/>
        <v>8</v>
      </c>
      <c r="AQ26" s="72">
        <f t="shared" si="20"/>
        <v>6</v>
      </c>
      <c r="AR26" s="72">
        <f t="shared" si="20"/>
        <v>7</v>
      </c>
      <c r="AS26" s="72">
        <f t="shared" si="20"/>
        <v>7</v>
      </c>
      <c r="AT26" s="72">
        <f t="shared" si="20"/>
        <v>8</v>
      </c>
      <c r="AU26" s="72">
        <f t="shared" si="20"/>
        <v>8</v>
      </c>
      <c r="AV26" s="72">
        <f t="shared" si="20"/>
        <v>7</v>
      </c>
      <c r="AW26" s="72">
        <f t="shared" si="20"/>
        <v>8</v>
      </c>
      <c r="AX26" s="72">
        <f t="shared" si="20"/>
        <v>8</v>
      </c>
      <c r="AY26" s="72">
        <f t="shared" si="20"/>
        <v>5</v>
      </c>
      <c r="AZ26" s="72">
        <f t="shared" si="20"/>
        <v>8</v>
      </c>
      <c r="BA26" s="72">
        <f t="shared" si="20"/>
        <v>8</v>
      </c>
      <c r="BB26" s="72">
        <f t="shared" ref="BB26:CC26" si="21">SUM(BB28:BB48)</f>
        <v>8</v>
      </c>
      <c r="BC26" s="72">
        <f t="shared" si="21"/>
        <v>8</v>
      </c>
      <c r="BD26" s="72">
        <f t="shared" si="21"/>
        <v>8</v>
      </c>
      <c r="BE26" s="72">
        <f t="shared" si="21"/>
        <v>8</v>
      </c>
      <c r="BF26" s="72">
        <f t="shared" si="21"/>
        <v>8</v>
      </c>
      <c r="BG26" s="72">
        <f t="shared" si="21"/>
        <v>8</v>
      </c>
      <c r="BH26" s="72">
        <f t="shared" si="21"/>
        <v>8</v>
      </c>
      <c r="BI26" s="72">
        <f t="shared" si="21"/>
        <v>8</v>
      </c>
      <c r="BJ26" s="72">
        <f t="shared" si="21"/>
        <v>8</v>
      </c>
      <c r="BK26" s="72">
        <f t="shared" si="21"/>
        <v>8</v>
      </c>
      <c r="BL26" s="72">
        <f t="shared" si="21"/>
        <v>8</v>
      </c>
      <c r="BM26" s="72">
        <f t="shared" si="21"/>
        <v>6</v>
      </c>
      <c r="BN26" s="72">
        <f t="shared" si="21"/>
        <v>5</v>
      </c>
      <c r="BO26" s="72">
        <f t="shared" si="21"/>
        <v>8</v>
      </c>
      <c r="BP26" s="72">
        <f t="shared" si="21"/>
        <v>8</v>
      </c>
      <c r="BQ26" s="72">
        <f t="shared" si="21"/>
        <v>8</v>
      </c>
      <c r="BR26" s="72">
        <f t="shared" si="21"/>
        <v>8</v>
      </c>
      <c r="BS26" s="72">
        <f t="shared" si="21"/>
        <v>8</v>
      </c>
      <c r="BT26" s="72">
        <f t="shared" si="21"/>
        <v>8</v>
      </c>
      <c r="BU26" s="72">
        <f t="shared" si="21"/>
        <v>8</v>
      </c>
      <c r="BV26" s="72">
        <f t="shared" si="21"/>
        <v>8</v>
      </c>
      <c r="BW26" s="72">
        <f t="shared" si="21"/>
        <v>8</v>
      </c>
      <c r="BX26" s="72">
        <f t="shared" si="21"/>
        <v>8</v>
      </c>
      <c r="BY26" s="72">
        <f>SUM(BY28:BY108)</f>
        <v>8</v>
      </c>
      <c r="BZ26" s="72">
        <f t="shared" ref="BZ26:CR26" si="22">SUM(BZ28:BZ108)</f>
        <v>8</v>
      </c>
      <c r="CA26" s="72">
        <f t="shared" si="22"/>
        <v>8</v>
      </c>
      <c r="CB26" s="72">
        <f t="shared" si="22"/>
        <v>8</v>
      </c>
      <c r="CC26" s="72">
        <f t="shared" si="22"/>
        <v>8</v>
      </c>
      <c r="CD26" s="72">
        <f t="shared" si="22"/>
        <v>8</v>
      </c>
      <c r="CE26" s="72">
        <f t="shared" si="22"/>
        <v>8</v>
      </c>
      <c r="CF26" s="72">
        <f t="shared" si="22"/>
        <v>8</v>
      </c>
      <c r="CG26" s="72">
        <f t="shared" si="22"/>
        <v>8</v>
      </c>
      <c r="CH26" s="72">
        <f t="shared" si="22"/>
        <v>8</v>
      </c>
      <c r="CI26" s="72">
        <f t="shared" si="22"/>
        <v>8</v>
      </c>
      <c r="CJ26" s="72">
        <f t="shared" si="22"/>
        <v>0</v>
      </c>
      <c r="CK26" s="72">
        <f t="shared" si="22"/>
        <v>0</v>
      </c>
      <c r="CL26" s="72">
        <f t="shared" si="22"/>
        <v>0</v>
      </c>
      <c r="CM26" s="72">
        <f t="shared" si="22"/>
        <v>0</v>
      </c>
      <c r="CN26" s="72">
        <f t="shared" si="22"/>
        <v>0</v>
      </c>
      <c r="CO26" s="72">
        <f t="shared" si="22"/>
        <v>0</v>
      </c>
      <c r="CP26" s="72">
        <f t="shared" si="22"/>
        <v>0</v>
      </c>
      <c r="CQ26" s="72">
        <f t="shared" si="22"/>
        <v>0</v>
      </c>
      <c r="CR26" s="72">
        <f t="shared" si="22"/>
        <v>0</v>
      </c>
    </row>
    <row r="27" spans="1:96" s="81" customFormat="1" ht="29.25" customHeight="1" thickTop="1" thickBot="1" x14ac:dyDescent="0.3">
      <c r="A27" s="74" t="s">
        <v>13</v>
      </c>
      <c r="B27" s="75" t="s">
        <v>14</v>
      </c>
      <c r="C27" s="76" t="s">
        <v>15</v>
      </c>
      <c r="D27" s="76" t="s">
        <v>16</v>
      </c>
      <c r="E27" s="76" t="s">
        <v>17</v>
      </c>
      <c r="F27" s="93" t="s">
        <v>18</v>
      </c>
      <c r="G27" s="96" t="s">
        <v>19</v>
      </c>
      <c r="H27" s="97" t="s">
        <v>20</v>
      </c>
      <c r="I27" s="97" t="s">
        <v>21</v>
      </c>
      <c r="J27" s="97" t="s">
        <v>22</v>
      </c>
      <c r="K27" s="98" t="s">
        <v>23</v>
      </c>
      <c r="L27" s="94" t="s">
        <v>24</v>
      </c>
      <c r="M27" s="78" t="s">
        <v>25</v>
      </c>
      <c r="N27" s="78" t="s">
        <v>26</v>
      </c>
      <c r="O27" s="78" t="s">
        <v>27</v>
      </c>
      <c r="P27" s="79" t="s">
        <v>28</v>
      </c>
      <c r="Q27" s="75" t="s">
        <v>30</v>
      </c>
      <c r="R27" s="76" t="s">
        <v>31</v>
      </c>
      <c r="S27" s="76" t="s">
        <v>32</v>
      </c>
      <c r="T27" s="76" t="s">
        <v>33</v>
      </c>
      <c r="U27" s="77" t="s">
        <v>34</v>
      </c>
      <c r="V27" s="75" t="s">
        <v>35</v>
      </c>
      <c r="W27" s="76" t="s">
        <v>36</v>
      </c>
      <c r="X27" s="76" t="s">
        <v>37</v>
      </c>
      <c r="Y27" s="76">
        <v>24</v>
      </c>
      <c r="Z27" s="77">
        <v>25</v>
      </c>
      <c r="AA27" s="75">
        <v>28</v>
      </c>
      <c r="AB27" s="76">
        <v>29</v>
      </c>
      <c r="AC27" s="76">
        <v>30</v>
      </c>
      <c r="AD27" s="76">
        <v>1</v>
      </c>
      <c r="AE27" s="77">
        <v>2</v>
      </c>
      <c r="AF27" s="75">
        <v>5</v>
      </c>
      <c r="AG27" s="76">
        <v>6</v>
      </c>
      <c r="AH27" s="76">
        <v>7</v>
      </c>
      <c r="AI27" s="76">
        <v>8</v>
      </c>
      <c r="AJ27" s="77">
        <v>9</v>
      </c>
      <c r="AK27" s="75">
        <v>12</v>
      </c>
      <c r="AL27" s="76">
        <v>13</v>
      </c>
      <c r="AM27" s="76">
        <v>14</v>
      </c>
      <c r="AN27" s="76">
        <v>15</v>
      </c>
      <c r="AO27" s="77">
        <v>16</v>
      </c>
      <c r="AP27" s="77">
        <v>19</v>
      </c>
      <c r="AQ27" s="77">
        <v>20</v>
      </c>
      <c r="AR27" s="77">
        <v>21</v>
      </c>
      <c r="AS27" s="77">
        <v>22</v>
      </c>
      <c r="AT27" s="77">
        <v>23</v>
      </c>
      <c r="AU27" s="77">
        <v>26</v>
      </c>
      <c r="AV27" s="77">
        <v>27</v>
      </c>
      <c r="AW27" s="77">
        <v>28</v>
      </c>
      <c r="AX27" s="77">
        <v>29</v>
      </c>
      <c r="AY27" s="77">
        <v>30</v>
      </c>
      <c r="AZ27" s="77">
        <v>2</v>
      </c>
      <c r="BA27" s="77">
        <v>3</v>
      </c>
      <c r="BB27" s="77">
        <v>4</v>
      </c>
      <c r="BC27" s="77">
        <v>5</v>
      </c>
      <c r="BD27" s="77">
        <v>6</v>
      </c>
      <c r="BE27" s="76">
        <v>9</v>
      </c>
      <c r="BF27" s="76">
        <v>10</v>
      </c>
      <c r="BG27" s="76">
        <v>11</v>
      </c>
      <c r="BH27" s="76">
        <v>12</v>
      </c>
      <c r="BI27" s="76">
        <v>13</v>
      </c>
      <c r="BJ27" s="76">
        <v>16</v>
      </c>
      <c r="BK27" s="76">
        <v>17</v>
      </c>
      <c r="BL27" s="76">
        <v>18</v>
      </c>
      <c r="BM27" s="76">
        <v>19</v>
      </c>
      <c r="BN27" s="76">
        <v>20</v>
      </c>
      <c r="BO27" s="76">
        <v>23</v>
      </c>
      <c r="BP27" s="76">
        <v>24</v>
      </c>
      <c r="BQ27" s="76">
        <v>25</v>
      </c>
      <c r="BR27" s="80">
        <v>45834</v>
      </c>
      <c r="BS27" s="80">
        <v>45835</v>
      </c>
      <c r="BT27" s="80">
        <v>45838</v>
      </c>
      <c r="BU27" s="80">
        <v>45839</v>
      </c>
      <c r="BV27" s="80">
        <v>45840</v>
      </c>
      <c r="BW27" s="80">
        <v>45841</v>
      </c>
      <c r="BX27" s="80">
        <v>45842</v>
      </c>
      <c r="BY27" s="80">
        <v>45845</v>
      </c>
      <c r="BZ27" s="80">
        <v>45846</v>
      </c>
      <c r="CA27" s="80">
        <v>45847</v>
      </c>
      <c r="CB27" s="80">
        <v>45848</v>
      </c>
      <c r="CC27" s="80">
        <v>45849</v>
      </c>
      <c r="CD27" s="80">
        <v>45852</v>
      </c>
      <c r="CE27" s="80">
        <v>45853</v>
      </c>
      <c r="CF27" s="80">
        <v>45854</v>
      </c>
      <c r="CG27" s="80">
        <v>45855</v>
      </c>
      <c r="CH27" s="80">
        <v>45856</v>
      </c>
      <c r="CI27" s="80">
        <v>45859</v>
      </c>
      <c r="CJ27" s="80">
        <v>45860</v>
      </c>
      <c r="CK27" s="80">
        <v>45861</v>
      </c>
      <c r="CL27" s="80">
        <v>45862</v>
      </c>
      <c r="CM27" s="80">
        <v>45863</v>
      </c>
      <c r="CN27" s="80">
        <v>45866</v>
      </c>
      <c r="CO27" s="80">
        <v>45867</v>
      </c>
      <c r="CP27" s="80">
        <v>45868</v>
      </c>
      <c r="CQ27" s="80">
        <v>45869</v>
      </c>
      <c r="CR27" s="80">
        <v>45870</v>
      </c>
    </row>
    <row r="28" spans="1:96" s="36" customFormat="1" ht="15.75" thickBot="1" x14ac:dyDescent="0.3">
      <c r="A28" s="43" t="s">
        <v>11</v>
      </c>
      <c r="B28" s="47"/>
      <c r="C28" s="47"/>
      <c r="D28" s="47">
        <v>8</v>
      </c>
      <c r="E28" s="47"/>
      <c r="F28" s="56"/>
      <c r="G28" s="46"/>
      <c r="H28" s="47"/>
      <c r="I28" s="47"/>
      <c r="J28" s="47"/>
      <c r="K28" s="48"/>
      <c r="L28" s="83"/>
      <c r="M28" s="47"/>
      <c r="N28" s="47"/>
      <c r="O28" s="47"/>
      <c r="P28" s="48"/>
      <c r="Q28" s="46"/>
      <c r="R28" s="47"/>
      <c r="S28" s="47"/>
      <c r="T28" s="47">
        <v>8</v>
      </c>
      <c r="U28" s="48"/>
      <c r="V28" s="46"/>
      <c r="W28" s="47"/>
      <c r="X28" s="47"/>
      <c r="Y28" s="47"/>
      <c r="Z28" s="48"/>
      <c r="AA28" s="46"/>
      <c r="AB28" s="47"/>
      <c r="AC28" s="47"/>
      <c r="AD28" s="47">
        <v>8</v>
      </c>
      <c r="AE28" s="48">
        <v>8</v>
      </c>
      <c r="AF28" s="46"/>
      <c r="AG28" s="47"/>
      <c r="AH28" s="47"/>
      <c r="AI28" s="47"/>
      <c r="AJ28" s="48"/>
      <c r="AK28" s="46"/>
      <c r="AL28" s="47"/>
      <c r="AM28" s="47"/>
      <c r="AN28" s="47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>
        <v>4</v>
      </c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</row>
    <row r="29" spans="1:96" s="37" customFormat="1" ht="15.75" thickBot="1" x14ac:dyDescent="0.3">
      <c r="A29" s="87" t="s">
        <v>12</v>
      </c>
      <c r="B29" s="82"/>
      <c r="C29" s="50">
        <v>2</v>
      </c>
      <c r="D29" s="50"/>
      <c r="E29" s="50"/>
      <c r="F29" s="57"/>
      <c r="G29" s="49"/>
      <c r="H29" s="50"/>
      <c r="I29" s="50"/>
      <c r="J29" s="50"/>
      <c r="K29" s="51"/>
      <c r="L29" s="82"/>
      <c r="M29" s="50"/>
      <c r="N29" s="50"/>
      <c r="O29" s="50"/>
      <c r="P29" s="51"/>
      <c r="Q29" s="49"/>
      <c r="R29" s="50"/>
      <c r="S29" s="50"/>
      <c r="T29" s="50"/>
      <c r="U29" s="51"/>
      <c r="V29" s="49"/>
      <c r="W29" s="50"/>
      <c r="X29" s="50"/>
      <c r="Y29" s="50"/>
      <c r="Z29" s="51"/>
      <c r="AA29" s="49"/>
      <c r="AB29" s="50"/>
      <c r="AC29" s="50"/>
      <c r="AD29" s="50"/>
      <c r="AE29" s="51"/>
      <c r="AF29" s="49"/>
      <c r="AG29" s="50"/>
      <c r="AH29" s="50"/>
      <c r="AI29" s="50"/>
      <c r="AJ29" s="51"/>
      <c r="AK29" s="49"/>
      <c r="AL29" s="50"/>
      <c r="AM29" s="69"/>
      <c r="AN29" s="69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>
        <v>2</v>
      </c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</row>
    <row r="30" spans="1:96" s="36" customFormat="1" x14ac:dyDescent="0.25">
      <c r="A30" s="88" t="s">
        <v>57</v>
      </c>
      <c r="B30" s="46">
        <v>5</v>
      </c>
      <c r="C30" s="47">
        <v>2</v>
      </c>
      <c r="D30" s="47"/>
      <c r="E30" s="47">
        <v>3</v>
      </c>
      <c r="F30" s="48">
        <v>3</v>
      </c>
      <c r="G30" s="46">
        <v>3</v>
      </c>
      <c r="H30" s="47">
        <v>3</v>
      </c>
      <c r="I30" s="47"/>
      <c r="J30" s="47"/>
      <c r="K30" s="48"/>
      <c r="L30" s="83">
        <v>1</v>
      </c>
      <c r="M30" s="47"/>
      <c r="N30" s="47"/>
      <c r="O30" s="47"/>
      <c r="P30" s="48">
        <v>1</v>
      </c>
      <c r="Q30" s="46">
        <v>1</v>
      </c>
      <c r="R30" s="47">
        <v>2</v>
      </c>
      <c r="S30" s="47"/>
      <c r="T30" s="47"/>
      <c r="U30" s="48">
        <v>2</v>
      </c>
      <c r="V30" s="46">
        <v>1</v>
      </c>
      <c r="W30" s="47">
        <v>1</v>
      </c>
      <c r="X30" s="47"/>
      <c r="Y30" s="47"/>
      <c r="Z30" s="48"/>
      <c r="AA30" s="46"/>
      <c r="AB30" s="47"/>
      <c r="AC30" s="47"/>
      <c r="AD30" s="47"/>
      <c r="AE30" s="48"/>
      <c r="AF30" s="46"/>
      <c r="AG30" s="47"/>
      <c r="AH30" s="47"/>
      <c r="AI30" s="47"/>
      <c r="AJ30" s="48"/>
      <c r="AK30" s="46"/>
      <c r="AL30" s="56"/>
      <c r="AM30" s="46"/>
      <c r="AN30" s="47"/>
      <c r="AO30" s="47"/>
      <c r="AP30" s="47"/>
      <c r="AQ30" s="47"/>
      <c r="AR30" s="47"/>
      <c r="AS30" s="47"/>
      <c r="AT30" s="47">
        <v>1</v>
      </c>
      <c r="AU30" s="47">
        <v>1</v>
      </c>
      <c r="AV30" s="47"/>
      <c r="AW30" s="47"/>
      <c r="AX30" s="47">
        <v>1</v>
      </c>
      <c r="AY30" s="47"/>
      <c r="AZ30" s="47"/>
      <c r="BA30" s="48">
        <v>2</v>
      </c>
      <c r="BB30" s="48">
        <v>2</v>
      </c>
      <c r="BC30" s="48">
        <v>1</v>
      </c>
      <c r="BD30" s="48">
        <v>2</v>
      </c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>
        <v>1</v>
      </c>
      <c r="BZ30" s="48">
        <v>2</v>
      </c>
      <c r="CA30" s="48">
        <v>1</v>
      </c>
      <c r="CB30" s="48">
        <v>1</v>
      </c>
      <c r="CC30" s="48">
        <v>2</v>
      </c>
      <c r="CD30" s="48">
        <v>1</v>
      </c>
      <c r="CE30" s="48">
        <v>1</v>
      </c>
      <c r="CF30" s="48"/>
      <c r="CG30" s="48">
        <v>1</v>
      </c>
      <c r="CH30" s="48">
        <v>1</v>
      </c>
      <c r="CI30" s="48"/>
      <c r="CJ30" s="48"/>
      <c r="CK30" s="48"/>
      <c r="CL30" s="48"/>
      <c r="CM30" s="48"/>
      <c r="CN30" s="48"/>
      <c r="CO30" s="48"/>
      <c r="CP30" s="48"/>
      <c r="CQ30" s="48"/>
      <c r="CR30" s="48"/>
    </row>
    <row r="31" spans="1:96" s="41" customFormat="1" x14ac:dyDescent="0.25">
      <c r="A31" s="89" t="s">
        <v>1</v>
      </c>
      <c r="B31" s="52"/>
      <c r="C31" s="44">
        <v>3</v>
      </c>
      <c r="D31" s="44"/>
      <c r="E31" s="44"/>
      <c r="F31" s="53">
        <v>1</v>
      </c>
      <c r="G31" s="52"/>
      <c r="H31" s="44"/>
      <c r="I31" s="44"/>
      <c r="J31" s="44"/>
      <c r="K31" s="53"/>
      <c r="L31" s="84"/>
      <c r="M31" s="44"/>
      <c r="N31" s="44"/>
      <c r="O31" s="44"/>
      <c r="P31" s="53"/>
      <c r="Q31" s="52"/>
      <c r="R31" s="44"/>
      <c r="S31" s="44"/>
      <c r="T31" s="44"/>
      <c r="U31" s="53"/>
      <c r="V31" s="52"/>
      <c r="W31" s="44">
        <v>1</v>
      </c>
      <c r="X31" s="44">
        <v>1</v>
      </c>
      <c r="Y31" s="44"/>
      <c r="Z31" s="53">
        <v>1</v>
      </c>
      <c r="AA31" s="52"/>
      <c r="AB31" s="44"/>
      <c r="AC31" s="44"/>
      <c r="AD31" s="44"/>
      <c r="AE31" s="53"/>
      <c r="AF31" s="52"/>
      <c r="AG31" s="44"/>
      <c r="AH31" s="44"/>
      <c r="AI31" s="44"/>
      <c r="AJ31" s="53"/>
      <c r="AK31" s="52"/>
      <c r="AL31" s="58"/>
      <c r="AM31" s="52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53"/>
      <c r="BB31" s="53"/>
      <c r="BC31" s="53"/>
      <c r="BD31" s="53"/>
      <c r="BE31" s="53"/>
      <c r="BF31" s="53"/>
      <c r="BG31" s="53"/>
      <c r="BH31" s="53"/>
      <c r="BI31" s="53"/>
      <c r="BJ31" s="53">
        <v>1</v>
      </c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</row>
    <row r="32" spans="1:96" s="42" customFormat="1" x14ac:dyDescent="0.25">
      <c r="A32" s="90" t="s">
        <v>2</v>
      </c>
      <c r="B32" s="54"/>
      <c r="C32" s="45"/>
      <c r="D32" s="45"/>
      <c r="E32" s="45"/>
      <c r="F32" s="55"/>
      <c r="G32" s="54"/>
      <c r="H32" s="45">
        <v>1</v>
      </c>
      <c r="I32" s="45">
        <v>2</v>
      </c>
      <c r="J32" s="45">
        <v>1</v>
      </c>
      <c r="K32" s="55"/>
      <c r="L32" s="85">
        <v>1</v>
      </c>
      <c r="M32" s="45"/>
      <c r="N32" s="45">
        <v>1</v>
      </c>
      <c r="O32" s="45"/>
      <c r="P32" s="55">
        <v>1</v>
      </c>
      <c r="Q32" s="54">
        <v>1</v>
      </c>
      <c r="R32" s="45"/>
      <c r="S32" s="45">
        <v>1</v>
      </c>
      <c r="T32" s="45"/>
      <c r="U32" s="55"/>
      <c r="V32" s="54">
        <v>1</v>
      </c>
      <c r="W32" s="45">
        <v>3</v>
      </c>
      <c r="X32" s="45">
        <v>1</v>
      </c>
      <c r="Y32" s="45">
        <v>1</v>
      </c>
      <c r="Z32" s="55">
        <v>1</v>
      </c>
      <c r="AA32" s="54">
        <v>1</v>
      </c>
      <c r="AB32" s="45">
        <v>1</v>
      </c>
      <c r="AC32" s="45">
        <v>1</v>
      </c>
      <c r="AD32" s="45"/>
      <c r="AE32" s="55"/>
      <c r="AF32" s="54">
        <v>1</v>
      </c>
      <c r="AG32" s="45">
        <v>1</v>
      </c>
      <c r="AH32" s="45">
        <v>1</v>
      </c>
      <c r="AI32" s="45">
        <v>1</v>
      </c>
      <c r="AJ32" s="55">
        <v>1</v>
      </c>
      <c r="AK32" s="54">
        <v>1</v>
      </c>
      <c r="AL32" s="59">
        <v>1</v>
      </c>
      <c r="AM32" s="54">
        <v>1</v>
      </c>
      <c r="AN32" s="45">
        <v>1</v>
      </c>
      <c r="AO32" s="45">
        <v>1</v>
      </c>
      <c r="AP32" s="45">
        <v>1</v>
      </c>
      <c r="AQ32" s="45">
        <v>1</v>
      </c>
      <c r="AR32" s="45">
        <v>1</v>
      </c>
      <c r="AS32" s="45">
        <v>1</v>
      </c>
      <c r="AT32" s="45">
        <v>1</v>
      </c>
      <c r="AU32" s="45">
        <v>1</v>
      </c>
      <c r="AV32" s="45">
        <v>1</v>
      </c>
      <c r="AW32" s="45">
        <v>1</v>
      </c>
      <c r="AX32" s="45">
        <v>1</v>
      </c>
      <c r="AY32" s="45">
        <v>1</v>
      </c>
      <c r="AZ32" s="45">
        <v>1</v>
      </c>
      <c r="BA32" s="55">
        <v>1</v>
      </c>
      <c r="BB32" s="55"/>
      <c r="BC32" s="55">
        <v>1</v>
      </c>
      <c r="BD32" s="55">
        <v>1</v>
      </c>
      <c r="BE32" s="55">
        <v>1</v>
      </c>
      <c r="BF32" s="55">
        <v>1</v>
      </c>
      <c r="BG32" s="55">
        <v>1</v>
      </c>
      <c r="BH32" s="55">
        <v>1</v>
      </c>
      <c r="BI32" s="55">
        <v>1</v>
      </c>
      <c r="BJ32" s="55">
        <v>1</v>
      </c>
      <c r="BK32" s="55">
        <v>1</v>
      </c>
      <c r="BL32" s="55">
        <v>1</v>
      </c>
      <c r="BM32" s="55">
        <v>1</v>
      </c>
      <c r="BN32" s="55">
        <v>1</v>
      </c>
      <c r="BO32" s="55">
        <v>1</v>
      </c>
      <c r="BP32" s="55">
        <v>3</v>
      </c>
      <c r="BQ32" s="55">
        <v>1</v>
      </c>
      <c r="BR32" s="55">
        <v>1</v>
      </c>
      <c r="BS32" s="55">
        <v>1</v>
      </c>
      <c r="BT32" s="55">
        <v>1</v>
      </c>
      <c r="BU32" s="55">
        <v>1</v>
      </c>
      <c r="BV32" s="55">
        <v>1</v>
      </c>
      <c r="BW32" s="55">
        <v>2</v>
      </c>
      <c r="BX32" s="55">
        <v>2</v>
      </c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</row>
    <row r="33" spans="1:96" s="41" customFormat="1" x14ac:dyDescent="0.25">
      <c r="A33" s="91" t="s">
        <v>51</v>
      </c>
      <c r="B33" s="67"/>
      <c r="C33" s="65"/>
      <c r="D33" s="65"/>
      <c r="E33" s="65"/>
      <c r="F33" s="68"/>
      <c r="G33" s="67"/>
      <c r="H33" s="65"/>
      <c r="I33" s="65"/>
      <c r="J33" s="65"/>
      <c r="K33" s="68"/>
      <c r="L33" s="64"/>
      <c r="M33" s="65"/>
      <c r="N33" s="65"/>
      <c r="O33" s="65"/>
      <c r="P33" s="66"/>
      <c r="Q33" s="64"/>
      <c r="R33" s="65"/>
      <c r="S33" s="65"/>
      <c r="T33" s="65"/>
      <c r="U33" s="66"/>
      <c r="V33" s="67"/>
      <c r="W33" s="65"/>
      <c r="X33" s="65"/>
      <c r="Y33" s="65"/>
      <c r="Z33" s="68"/>
      <c r="AA33" s="64"/>
      <c r="AB33" s="65"/>
      <c r="AC33" s="65"/>
      <c r="AD33" s="65"/>
      <c r="AE33" s="66"/>
      <c r="AF33" s="67"/>
      <c r="AG33" s="65"/>
      <c r="AH33" s="65"/>
      <c r="AI33" s="65"/>
      <c r="AJ33" s="68"/>
      <c r="AK33" s="67"/>
      <c r="AL33" s="66"/>
      <c r="AM33" s="52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>
        <v>2</v>
      </c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</row>
    <row r="34" spans="1:96" s="42" customFormat="1" x14ac:dyDescent="0.25">
      <c r="A34" s="90" t="s">
        <v>53</v>
      </c>
      <c r="B34" s="54">
        <v>1</v>
      </c>
      <c r="C34" s="45">
        <v>1</v>
      </c>
      <c r="D34" s="45"/>
      <c r="E34" s="45">
        <v>1</v>
      </c>
      <c r="F34" s="55">
        <v>1</v>
      </c>
      <c r="G34" s="54">
        <v>2</v>
      </c>
      <c r="H34" s="45">
        <v>1</v>
      </c>
      <c r="I34" s="45">
        <v>2</v>
      </c>
      <c r="J34" s="45">
        <v>2</v>
      </c>
      <c r="K34" s="55">
        <v>1</v>
      </c>
      <c r="L34" s="85">
        <v>1</v>
      </c>
      <c r="M34" s="45"/>
      <c r="N34" s="45"/>
      <c r="O34" s="45"/>
      <c r="P34" s="55"/>
      <c r="Q34" s="54"/>
      <c r="R34" s="45">
        <v>1</v>
      </c>
      <c r="S34" s="45"/>
      <c r="T34" s="45"/>
      <c r="U34" s="55">
        <v>2</v>
      </c>
      <c r="V34" s="54">
        <v>1</v>
      </c>
      <c r="W34" s="45">
        <v>2</v>
      </c>
      <c r="X34" s="45"/>
      <c r="Y34" s="45"/>
      <c r="Z34" s="55">
        <v>1</v>
      </c>
      <c r="AA34" s="54">
        <v>1</v>
      </c>
      <c r="AB34" s="45">
        <v>1</v>
      </c>
      <c r="AC34" s="45"/>
      <c r="AD34" s="45"/>
      <c r="AE34" s="55"/>
      <c r="AF34" s="54"/>
      <c r="AG34" s="45"/>
      <c r="AH34" s="45">
        <v>3</v>
      </c>
      <c r="AI34" s="45">
        <v>3</v>
      </c>
      <c r="AJ34" s="55">
        <v>3</v>
      </c>
      <c r="AK34" s="54">
        <v>2</v>
      </c>
      <c r="AL34" s="59"/>
      <c r="AM34" s="54">
        <v>1</v>
      </c>
      <c r="AN34" s="45">
        <v>1</v>
      </c>
      <c r="AO34" s="45">
        <v>1</v>
      </c>
      <c r="AP34" s="45">
        <v>1</v>
      </c>
      <c r="AQ34" s="45">
        <v>2</v>
      </c>
      <c r="AR34" s="45"/>
      <c r="AS34" s="45">
        <v>2</v>
      </c>
      <c r="AT34" s="45"/>
      <c r="AU34" s="45"/>
      <c r="AV34" s="45"/>
      <c r="AW34" s="45">
        <v>1</v>
      </c>
      <c r="AX34" s="45">
        <v>1</v>
      </c>
      <c r="AY34" s="45"/>
      <c r="AZ34" s="45">
        <v>1</v>
      </c>
      <c r="BA34" s="55"/>
      <c r="BB34" s="55"/>
      <c r="BC34" s="55">
        <v>2</v>
      </c>
      <c r="BD34" s="55">
        <v>1</v>
      </c>
      <c r="BE34" s="55"/>
      <c r="BF34" s="55"/>
      <c r="BG34" s="55"/>
      <c r="BH34" s="55"/>
      <c r="BI34" s="55">
        <v>1</v>
      </c>
      <c r="BJ34" s="55">
        <v>1</v>
      </c>
      <c r="BK34" s="55">
        <v>1</v>
      </c>
      <c r="BL34" s="55">
        <v>3</v>
      </c>
      <c r="BM34" s="55">
        <v>1</v>
      </c>
      <c r="BN34" s="55">
        <v>1</v>
      </c>
      <c r="BO34" s="55">
        <v>1</v>
      </c>
      <c r="BP34" s="55">
        <v>1</v>
      </c>
      <c r="BQ34" s="55">
        <v>1</v>
      </c>
      <c r="BR34" s="55">
        <v>2</v>
      </c>
      <c r="BS34" s="55">
        <v>1</v>
      </c>
      <c r="BT34" s="55">
        <v>3</v>
      </c>
      <c r="BU34" s="55">
        <v>1</v>
      </c>
      <c r="BV34" s="55">
        <v>2</v>
      </c>
      <c r="BW34" s="55">
        <v>1</v>
      </c>
      <c r="BX34" s="55">
        <v>1</v>
      </c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</row>
    <row r="35" spans="1:96" s="41" customFormat="1" x14ac:dyDescent="0.25">
      <c r="A35" s="89" t="s">
        <v>5</v>
      </c>
      <c r="B35" s="52"/>
      <c r="C35" s="44"/>
      <c r="D35" s="44"/>
      <c r="E35" s="44">
        <v>1</v>
      </c>
      <c r="F35" s="53"/>
      <c r="G35" s="52"/>
      <c r="H35" s="44"/>
      <c r="I35" s="44">
        <v>1</v>
      </c>
      <c r="J35" s="44"/>
      <c r="K35" s="53"/>
      <c r="L35" s="84"/>
      <c r="M35" s="44"/>
      <c r="N35" s="44"/>
      <c r="O35" s="44"/>
      <c r="P35" s="53"/>
      <c r="Q35" s="52"/>
      <c r="R35" s="44"/>
      <c r="S35" s="44"/>
      <c r="T35" s="44"/>
      <c r="U35" s="53"/>
      <c r="V35" s="52"/>
      <c r="W35" s="44"/>
      <c r="X35" s="44"/>
      <c r="Y35" s="44"/>
      <c r="Z35" s="53"/>
      <c r="AA35" s="52"/>
      <c r="AB35" s="44"/>
      <c r="AC35" s="44"/>
      <c r="AD35" s="44"/>
      <c r="AE35" s="53"/>
      <c r="AF35" s="52"/>
      <c r="AG35" s="44"/>
      <c r="AH35" s="44"/>
      <c r="AI35" s="44"/>
      <c r="AJ35" s="53"/>
      <c r="AK35" s="52"/>
      <c r="AL35" s="58"/>
      <c r="AM35" s="52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53"/>
      <c r="BB35" s="53"/>
      <c r="BC35" s="53"/>
      <c r="BD35" s="53"/>
      <c r="BE35" s="53"/>
      <c r="BF35" s="53">
        <v>5</v>
      </c>
      <c r="BG35" s="53">
        <v>1</v>
      </c>
      <c r="BH35" s="53">
        <v>1</v>
      </c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</row>
    <row r="36" spans="1:96" s="42" customFormat="1" x14ac:dyDescent="0.25">
      <c r="A36" s="90" t="s">
        <v>10</v>
      </c>
      <c r="B36" s="54">
        <v>1</v>
      </c>
      <c r="C36" s="45"/>
      <c r="D36" s="45"/>
      <c r="E36" s="45"/>
      <c r="F36" s="55"/>
      <c r="G36" s="54"/>
      <c r="H36" s="45"/>
      <c r="I36" s="45"/>
      <c r="J36" s="45"/>
      <c r="K36" s="55"/>
      <c r="L36" s="85">
        <v>1</v>
      </c>
      <c r="M36" s="45"/>
      <c r="N36" s="45"/>
      <c r="O36" s="45"/>
      <c r="P36" s="55"/>
      <c r="Q36" s="54">
        <v>1</v>
      </c>
      <c r="R36" s="45"/>
      <c r="S36" s="45">
        <v>1</v>
      </c>
      <c r="T36" s="45"/>
      <c r="U36" s="55"/>
      <c r="V36" s="54">
        <v>2</v>
      </c>
      <c r="W36" s="45"/>
      <c r="X36" s="45">
        <v>1</v>
      </c>
      <c r="Y36" s="45">
        <v>1</v>
      </c>
      <c r="Z36" s="55"/>
      <c r="AA36" s="54"/>
      <c r="AB36" s="45"/>
      <c r="AC36" s="45"/>
      <c r="AD36" s="45"/>
      <c r="AE36" s="55"/>
      <c r="AF36" s="54"/>
      <c r="AG36" s="45"/>
      <c r="AH36" s="45"/>
      <c r="AI36" s="45">
        <v>2</v>
      </c>
      <c r="AJ36" s="55"/>
      <c r="AK36" s="54"/>
      <c r="AL36" s="59"/>
      <c r="AM36" s="54"/>
      <c r="AN36" s="45"/>
      <c r="AO36" s="45"/>
      <c r="AP36" s="45"/>
      <c r="AQ36" s="45">
        <v>1</v>
      </c>
      <c r="AR36" s="45"/>
      <c r="AS36" s="45">
        <v>1</v>
      </c>
      <c r="AT36" s="45">
        <v>1</v>
      </c>
      <c r="AU36" s="45">
        <v>1</v>
      </c>
      <c r="AV36" s="45"/>
      <c r="AW36" s="45"/>
      <c r="AX36" s="45"/>
      <c r="AY36" s="45"/>
      <c r="AZ36" s="4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</row>
    <row r="37" spans="1:96" s="41" customFormat="1" x14ac:dyDescent="0.25">
      <c r="A37" s="89" t="s">
        <v>46</v>
      </c>
      <c r="B37" s="52"/>
      <c r="C37" s="44"/>
      <c r="D37" s="44"/>
      <c r="E37" s="44"/>
      <c r="F37" s="53">
        <v>1</v>
      </c>
      <c r="G37" s="52"/>
      <c r="H37" s="44"/>
      <c r="I37" s="44"/>
      <c r="J37" s="44">
        <v>2</v>
      </c>
      <c r="K37" s="53">
        <v>2</v>
      </c>
      <c r="L37" s="84">
        <v>3</v>
      </c>
      <c r="M37" s="44">
        <v>6</v>
      </c>
      <c r="N37" s="44">
        <v>2</v>
      </c>
      <c r="O37" s="44"/>
      <c r="P37" s="53"/>
      <c r="Q37" s="52">
        <v>2</v>
      </c>
      <c r="R37" s="44">
        <v>4</v>
      </c>
      <c r="S37" s="44">
        <v>4</v>
      </c>
      <c r="T37" s="44"/>
      <c r="U37" s="53">
        <v>4</v>
      </c>
      <c r="V37" s="52">
        <v>2</v>
      </c>
      <c r="W37" s="44"/>
      <c r="X37" s="44">
        <v>2</v>
      </c>
      <c r="Y37" s="44">
        <v>3</v>
      </c>
      <c r="Z37" s="53">
        <v>4</v>
      </c>
      <c r="AA37" s="52">
        <v>5</v>
      </c>
      <c r="AB37" s="44">
        <v>5</v>
      </c>
      <c r="AC37" s="44">
        <v>6</v>
      </c>
      <c r="AD37" s="44"/>
      <c r="AE37" s="53"/>
      <c r="AF37" s="52">
        <v>7</v>
      </c>
      <c r="AG37" s="44">
        <v>6</v>
      </c>
      <c r="AH37" s="44">
        <v>4</v>
      </c>
      <c r="AI37" s="44">
        <v>2</v>
      </c>
      <c r="AJ37" s="53">
        <v>4</v>
      </c>
      <c r="AK37" s="52">
        <v>5</v>
      </c>
      <c r="AL37" s="58">
        <v>7</v>
      </c>
      <c r="AM37" s="52">
        <v>6</v>
      </c>
      <c r="AN37" s="44">
        <v>6</v>
      </c>
      <c r="AO37" s="44">
        <v>6</v>
      </c>
      <c r="AP37" s="44">
        <v>6</v>
      </c>
      <c r="AQ37" s="44">
        <v>2</v>
      </c>
      <c r="AR37" s="44">
        <v>3</v>
      </c>
      <c r="AS37" s="44">
        <v>3</v>
      </c>
      <c r="AT37" s="44">
        <v>5</v>
      </c>
      <c r="AU37" s="44">
        <v>5</v>
      </c>
      <c r="AV37" s="44">
        <v>6</v>
      </c>
      <c r="AW37" s="44">
        <v>6</v>
      </c>
      <c r="AX37" s="44">
        <v>5</v>
      </c>
      <c r="AY37" s="44">
        <v>4</v>
      </c>
      <c r="AZ37" s="44">
        <v>6</v>
      </c>
      <c r="BA37" s="53">
        <v>5</v>
      </c>
      <c r="BB37" s="53">
        <v>6</v>
      </c>
      <c r="BC37" s="53">
        <v>4</v>
      </c>
      <c r="BD37" s="53">
        <v>4</v>
      </c>
      <c r="BE37" s="53">
        <v>5</v>
      </c>
      <c r="BF37" s="53">
        <v>2</v>
      </c>
      <c r="BG37" s="53">
        <v>6</v>
      </c>
      <c r="BH37" s="53">
        <v>6</v>
      </c>
      <c r="BI37" s="53">
        <v>2</v>
      </c>
      <c r="BJ37" s="53">
        <v>5</v>
      </c>
      <c r="BK37" s="53">
        <v>5</v>
      </c>
      <c r="BL37" s="53">
        <v>3</v>
      </c>
      <c r="BM37" s="53">
        <v>3</v>
      </c>
      <c r="BN37" s="53">
        <v>2</v>
      </c>
      <c r="BO37" s="53">
        <v>5</v>
      </c>
      <c r="BP37" s="53">
        <v>2</v>
      </c>
      <c r="BQ37" s="53">
        <v>1</v>
      </c>
      <c r="BR37" s="53">
        <v>2</v>
      </c>
      <c r="BS37" s="53">
        <v>2</v>
      </c>
      <c r="BT37" s="53">
        <v>3</v>
      </c>
      <c r="BU37" s="53">
        <v>5</v>
      </c>
      <c r="BV37" s="53">
        <v>4</v>
      </c>
      <c r="BW37" s="53">
        <v>4</v>
      </c>
      <c r="BX37" s="53">
        <v>4</v>
      </c>
      <c r="BY37" s="53">
        <v>5</v>
      </c>
      <c r="BZ37" s="53">
        <v>4</v>
      </c>
      <c r="CA37" s="53">
        <v>5</v>
      </c>
      <c r="CB37" s="53">
        <v>5</v>
      </c>
      <c r="CC37" s="53">
        <v>4</v>
      </c>
      <c r="CD37" s="53">
        <v>5</v>
      </c>
      <c r="CE37" s="53">
        <v>4</v>
      </c>
      <c r="CF37" s="53">
        <v>4</v>
      </c>
      <c r="CG37" s="53">
        <v>4</v>
      </c>
      <c r="CH37" s="53">
        <v>5</v>
      </c>
      <c r="CI37" s="53">
        <v>4</v>
      </c>
      <c r="CJ37" s="53"/>
      <c r="CK37" s="53"/>
      <c r="CL37" s="53"/>
      <c r="CM37" s="53"/>
      <c r="CN37" s="53"/>
      <c r="CO37" s="53"/>
      <c r="CP37" s="53"/>
      <c r="CQ37" s="53"/>
      <c r="CR37" s="53"/>
    </row>
    <row r="38" spans="1:96" s="42" customFormat="1" x14ac:dyDescent="0.25">
      <c r="A38" s="90" t="s">
        <v>47</v>
      </c>
      <c r="B38" s="54"/>
      <c r="C38" s="45"/>
      <c r="D38" s="45"/>
      <c r="E38" s="45"/>
      <c r="F38" s="55"/>
      <c r="G38" s="54"/>
      <c r="H38" s="45"/>
      <c r="I38" s="45"/>
      <c r="J38" s="45"/>
      <c r="K38" s="55"/>
      <c r="L38" s="85"/>
      <c r="M38" s="45"/>
      <c r="N38" s="45"/>
      <c r="O38" s="45"/>
      <c r="P38" s="55"/>
      <c r="Q38" s="54"/>
      <c r="R38" s="45"/>
      <c r="S38" s="45"/>
      <c r="T38" s="45"/>
      <c r="U38" s="55"/>
      <c r="V38" s="54"/>
      <c r="W38" s="45"/>
      <c r="X38" s="45"/>
      <c r="Y38" s="45"/>
      <c r="Z38" s="55"/>
      <c r="AA38" s="54"/>
      <c r="AB38" s="45"/>
      <c r="AC38" s="45"/>
      <c r="AD38" s="45"/>
      <c r="AE38" s="55"/>
      <c r="AF38" s="54"/>
      <c r="AG38" s="45"/>
      <c r="AH38" s="45"/>
      <c r="AI38" s="45"/>
      <c r="AJ38" s="55"/>
      <c r="AK38" s="54"/>
      <c r="AL38" s="59"/>
      <c r="AM38" s="54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>
        <v>1</v>
      </c>
      <c r="CF38" s="55"/>
      <c r="CG38" s="55">
        <v>1</v>
      </c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</row>
    <row r="39" spans="1:96" s="41" customFormat="1" x14ac:dyDescent="0.25">
      <c r="A39" s="91" t="s">
        <v>48</v>
      </c>
      <c r="B39" s="67"/>
      <c r="C39" s="65"/>
      <c r="D39" s="65"/>
      <c r="E39" s="65"/>
      <c r="F39" s="68"/>
      <c r="G39" s="67"/>
      <c r="H39" s="65"/>
      <c r="I39" s="65"/>
      <c r="J39" s="65"/>
      <c r="K39" s="68"/>
      <c r="L39" s="64"/>
      <c r="M39" s="65"/>
      <c r="N39" s="65"/>
      <c r="O39" s="65"/>
      <c r="P39" s="66"/>
      <c r="Q39" s="64"/>
      <c r="R39" s="65"/>
      <c r="S39" s="65"/>
      <c r="T39" s="65"/>
      <c r="U39" s="66"/>
      <c r="V39" s="67"/>
      <c r="W39" s="65"/>
      <c r="X39" s="65"/>
      <c r="Y39" s="65"/>
      <c r="Z39" s="68"/>
      <c r="AA39" s="64"/>
      <c r="AB39" s="65"/>
      <c r="AC39" s="65"/>
      <c r="AD39" s="65"/>
      <c r="AE39" s="66"/>
      <c r="AF39" s="67"/>
      <c r="AG39" s="65"/>
      <c r="AH39" s="65"/>
      <c r="AI39" s="65"/>
      <c r="AJ39" s="68"/>
      <c r="AK39" s="67"/>
      <c r="AL39" s="66"/>
      <c r="AM39" s="52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</row>
    <row r="40" spans="1:96" s="42" customFormat="1" x14ac:dyDescent="0.25">
      <c r="A40" s="90" t="s">
        <v>49</v>
      </c>
      <c r="B40" s="54"/>
      <c r="C40" s="45"/>
      <c r="D40" s="45"/>
      <c r="E40" s="45"/>
      <c r="F40" s="55"/>
      <c r="G40" s="54"/>
      <c r="H40" s="45"/>
      <c r="I40" s="45"/>
      <c r="J40" s="45"/>
      <c r="K40" s="55"/>
      <c r="L40" s="85"/>
      <c r="M40" s="45"/>
      <c r="N40" s="45"/>
      <c r="O40" s="45"/>
      <c r="P40" s="55"/>
      <c r="Q40" s="54"/>
      <c r="R40" s="45"/>
      <c r="S40" s="45"/>
      <c r="T40" s="45"/>
      <c r="U40" s="55"/>
      <c r="V40" s="54"/>
      <c r="W40" s="45"/>
      <c r="X40" s="45"/>
      <c r="Y40" s="45"/>
      <c r="Z40" s="55"/>
      <c r="AA40" s="54"/>
      <c r="AB40" s="45"/>
      <c r="AC40" s="45"/>
      <c r="AD40" s="45"/>
      <c r="AE40" s="55"/>
      <c r="AF40" s="54"/>
      <c r="AG40" s="45"/>
      <c r="AH40" s="45"/>
      <c r="AI40" s="45"/>
      <c r="AJ40" s="55"/>
      <c r="AK40" s="54"/>
      <c r="AL40" s="59"/>
      <c r="AM40" s="54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>
        <v>1</v>
      </c>
      <c r="BQ40" s="55">
        <v>1</v>
      </c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</row>
    <row r="41" spans="1:96" s="41" customFormat="1" x14ac:dyDescent="0.25">
      <c r="A41" s="91" t="s">
        <v>52</v>
      </c>
      <c r="B41" s="67"/>
      <c r="C41" s="65"/>
      <c r="D41" s="65"/>
      <c r="E41" s="65"/>
      <c r="F41" s="68"/>
      <c r="G41" s="67"/>
      <c r="H41" s="65"/>
      <c r="I41" s="65"/>
      <c r="J41" s="65"/>
      <c r="K41" s="68"/>
      <c r="L41" s="64"/>
      <c r="M41" s="65"/>
      <c r="N41" s="65"/>
      <c r="O41" s="65"/>
      <c r="P41" s="66"/>
      <c r="Q41" s="64"/>
      <c r="R41" s="65"/>
      <c r="S41" s="65"/>
      <c r="T41" s="65"/>
      <c r="U41" s="66"/>
      <c r="V41" s="67"/>
      <c r="W41" s="65"/>
      <c r="X41" s="65"/>
      <c r="Y41" s="65"/>
      <c r="Z41" s="68"/>
      <c r="AA41" s="64"/>
      <c r="AB41" s="65"/>
      <c r="AC41" s="65"/>
      <c r="AD41" s="65"/>
      <c r="AE41" s="66"/>
      <c r="AF41" s="67"/>
      <c r="AG41" s="65"/>
      <c r="AH41" s="65"/>
      <c r="AI41" s="65"/>
      <c r="AJ41" s="68"/>
      <c r="AK41" s="67"/>
      <c r="AL41" s="66"/>
      <c r="AM41" s="52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>
        <v>1</v>
      </c>
      <c r="BR41" s="53">
        <v>2</v>
      </c>
      <c r="BS41" s="53">
        <v>3</v>
      </c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</row>
    <row r="42" spans="1:96" s="42" customFormat="1" x14ac:dyDescent="0.25">
      <c r="A42" s="99" t="s">
        <v>50</v>
      </c>
      <c r="B42" s="60"/>
      <c r="C42" s="61"/>
      <c r="D42" s="61"/>
      <c r="E42" s="61"/>
      <c r="F42" s="62"/>
      <c r="G42" s="60"/>
      <c r="H42" s="61"/>
      <c r="I42" s="61"/>
      <c r="J42" s="61"/>
      <c r="K42" s="62"/>
      <c r="L42" s="86"/>
      <c r="M42" s="61"/>
      <c r="N42" s="61"/>
      <c r="O42" s="61"/>
      <c r="P42" s="62"/>
      <c r="Q42" s="60"/>
      <c r="R42" s="61"/>
      <c r="S42" s="61"/>
      <c r="T42" s="61"/>
      <c r="U42" s="62"/>
      <c r="V42" s="60"/>
      <c r="W42" s="61"/>
      <c r="X42" s="61"/>
      <c r="Y42" s="61"/>
      <c r="Z42" s="62"/>
      <c r="AA42" s="60"/>
      <c r="AB42" s="61"/>
      <c r="AC42" s="61"/>
      <c r="AD42" s="61"/>
      <c r="AE42" s="62"/>
      <c r="AF42" s="60"/>
      <c r="AG42" s="61"/>
      <c r="AH42" s="61"/>
      <c r="AI42" s="61"/>
      <c r="AJ42" s="62"/>
      <c r="AK42" s="60"/>
      <c r="AL42" s="63"/>
      <c r="AM42" s="60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>
        <v>1</v>
      </c>
      <c r="BL42" s="62">
        <v>1</v>
      </c>
      <c r="BM42" s="62">
        <v>1</v>
      </c>
      <c r="BN42" s="62">
        <v>1</v>
      </c>
      <c r="BO42" s="62">
        <v>1</v>
      </c>
      <c r="BP42" s="62">
        <v>1</v>
      </c>
      <c r="BQ42" s="62">
        <v>1</v>
      </c>
      <c r="BR42" s="62">
        <v>1</v>
      </c>
      <c r="BS42" s="62">
        <v>1</v>
      </c>
      <c r="BT42" s="62"/>
      <c r="BU42" s="62"/>
      <c r="BV42" s="62"/>
      <c r="BW42" s="62"/>
      <c r="BX42" s="62"/>
      <c r="BY42" s="62">
        <v>2</v>
      </c>
      <c r="BZ42" s="62">
        <v>2</v>
      </c>
      <c r="CA42" s="62">
        <v>2</v>
      </c>
      <c r="CB42" s="62">
        <v>2</v>
      </c>
      <c r="CC42" s="62">
        <v>2</v>
      </c>
      <c r="CD42" s="62">
        <v>2</v>
      </c>
      <c r="CE42" s="62">
        <v>2</v>
      </c>
      <c r="CF42" s="62">
        <v>2</v>
      </c>
      <c r="CG42" s="62">
        <v>2</v>
      </c>
      <c r="CH42" s="62">
        <v>2</v>
      </c>
      <c r="CI42" s="62">
        <v>2</v>
      </c>
      <c r="CJ42" s="62"/>
      <c r="CK42" s="62"/>
      <c r="CL42" s="62"/>
      <c r="CM42" s="62"/>
      <c r="CN42" s="62"/>
      <c r="CO42" s="62"/>
      <c r="CP42" s="62"/>
      <c r="CQ42" s="62"/>
      <c r="CR42" s="62"/>
    </row>
    <row r="43" spans="1:96" s="41" customFormat="1" x14ac:dyDescent="0.25">
      <c r="A43" s="89" t="s">
        <v>55</v>
      </c>
      <c r="B43" s="52"/>
      <c r="C43" s="44"/>
      <c r="D43" s="44"/>
      <c r="E43" s="44"/>
      <c r="F43" s="53"/>
      <c r="G43" s="52"/>
      <c r="H43" s="44"/>
      <c r="I43" s="44"/>
      <c r="J43" s="44"/>
      <c r="K43" s="53"/>
      <c r="L43" s="84"/>
      <c r="M43" s="44"/>
      <c r="N43" s="44"/>
      <c r="O43" s="44"/>
      <c r="P43" s="53"/>
      <c r="Q43" s="52"/>
      <c r="R43" s="44"/>
      <c r="S43" s="44"/>
      <c r="T43" s="44"/>
      <c r="U43" s="53"/>
      <c r="V43" s="52"/>
      <c r="W43" s="44"/>
      <c r="X43" s="44"/>
      <c r="Y43" s="44"/>
      <c r="Z43" s="53"/>
      <c r="AA43" s="52"/>
      <c r="AB43" s="44"/>
      <c r="AC43" s="44"/>
      <c r="AD43" s="44"/>
      <c r="AE43" s="53"/>
      <c r="AF43" s="52"/>
      <c r="AG43" s="44"/>
      <c r="AH43" s="44"/>
      <c r="AI43" s="44"/>
      <c r="AJ43" s="53"/>
      <c r="AK43" s="52"/>
      <c r="AL43" s="58"/>
      <c r="AM43" s="52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>
        <v>1</v>
      </c>
      <c r="BU43" s="53">
        <v>1</v>
      </c>
      <c r="BV43" s="53">
        <v>1</v>
      </c>
      <c r="BW43" s="53">
        <v>1</v>
      </c>
      <c r="BX43" s="53">
        <v>1</v>
      </c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</row>
    <row r="44" spans="1:96" s="42" customFormat="1" x14ac:dyDescent="0.25">
      <c r="A44" s="99"/>
      <c r="B44" s="60"/>
      <c r="C44" s="61"/>
      <c r="D44" s="61"/>
      <c r="E44" s="61"/>
      <c r="F44" s="62"/>
      <c r="G44" s="60"/>
      <c r="H44" s="61"/>
      <c r="I44" s="61"/>
      <c r="J44" s="61"/>
      <c r="K44" s="62"/>
      <c r="L44" s="86"/>
      <c r="M44" s="61"/>
      <c r="N44" s="61"/>
      <c r="O44" s="61"/>
      <c r="P44" s="62"/>
      <c r="Q44" s="60"/>
      <c r="R44" s="61"/>
      <c r="S44" s="61"/>
      <c r="T44" s="61"/>
      <c r="U44" s="62"/>
      <c r="V44" s="60"/>
      <c r="W44" s="61"/>
      <c r="X44" s="61"/>
      <c r="Y44" s="61"/>
      <c r="Z44" s="62"/>
      <c r="AA44" s="60"/>
      <c r="AB44" s="61"/>
      <c r="AC44" s="61"/>
      <c r="AD44" s="61"/>
      <c r="AE44" s="62"/>
      <c r="AF44" s="60"/>
      <c r="AG44" s="61"/>
      <c r="AH44" s="61"/>
      <c r="AI44" s="61"/>
      <c r="AJ44" s="62"/>
      <c r="AK44" s="60"/>
      <c r="AL44" s="63"/>
      <c r="AM44" s="60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</row>
    <row r="45" spans="1:96" s="41" customFormat="1" x14ac:dyDescent="0.25">
      <c r="A45" s="112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</row>
    <row r="46" spans="1:96" s="111" customFormat="1" ht="15.75" thickBot="1" x14ac:dyDescent="0.3">
      <c r="A46" s="108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0"/>
      <c r="CJ46" s="110"/>
      <c r="CK46" s="110"/>
      <c r="CL46" s="110"/>
      <c r="CM46" s="110"/>
      <c r="CN46" s="110"/>
      <c r="CO46" s="110"/>
      <c r="CP46" s="110"/>
      <c r="CQ46" s="110"/>
      <c r="CR46" s="110"/>
    </row>
    <row r="47" spans="1:96" s="107" customFormat="1" ht="20.25" thickTop="1" thickBot="1" x14ac:dyDescent="0.3">
      <c r="A47" s="105" t="s">
        <v>54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6"/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  <c r="CL47" s="106"/>
      <c r="CM47" s="106"/>
      <c r="CN47" s="106"/>
      <c r="CO47" s="106"/>
      <c r="CP47" s="106"/>
      <c r="CQ47" s="106"/>
      <c r="CR47" s="106"/>
    </row>
    <row r="48" spans="1:96" s="42" customFormat="1" ht="15.75" thickTop="1" x14ac:dyDescent="0.25">
      <c r="A48" s="88" t="s">
        <v>44</v>
      </c>
      <c r="B48" s="100"/>
      <c r="C48" s="101"/>
      <c r="D48" s="101"/>
      <c r="E48" s="101"/>
      <c r="F48" s="102"/>
      <c r="G48" s="100"/>
      <c r="H48" s="101"/>
      <c r="I48" s="101"/>
      <c r="J48" s="101"/>
      <c r="K48" s="102"/>
      <c r="L48" s="103"/>
      <c r="M48" s="101"/>
      <c r="N48" s="101"/>
      <c r="O48" s="101"/>
      <c r="P48" s="102"/>
      <c r="Q48" s="100"/>
      <c r="R48" s="101"/>
      <c r="S48" s="101"/>
      <c r="T48" s="101"/>
      <c r="U48" s="102"/>
      <c r="V48" s="100"/>
      <c r="W48" s="101"/>
      <c r="X48" s="101"/>
      <c r="Y48" s="101">
        <v>2</v>
      </c>
      <c r="Z48" s="102"/>
      <c r="AA48" s="100"/>
      <c r="AB48" s="101"/>
      <c r="AC48" s="101">
        <v>1</v>
      </c>
      <c r="AD48" s="101"/>
      <c r="AE48" s="102"/>
      <c r="AF48" s="100"/>
      <c r="AG48" s="101"/>
      <c r="AH48" s="101"/>
      <c r="AI48" s="101"/>
      <c r="AJ48" s="102"/>
      <c r="AK48" s="100"/>
      <c r="AL48" s="104"/>
      <c r="AM48" s="100"/>
      <c r="AN48" s="101"/>
      <c r="AO48" s="101"/>
      <c r="AP48" s="101"/>
      <c r="AQ48" s="101"/>
      <c r="AR48" s="101">
        <v>3</v>
      </c>
      <c r="AS48" s="101"/>
      <c r="AT48" s="101"/>
      <c r="AU48" s="101"/>
      <c r="AV48" s="101"/>
      <c r="AW48" s="101"/>
      <c r="AX48" s="101"/>
      <c r="AY48" s="101"/>
      <c r="AZ48" s="101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</row>
    <row r="49" spans="1:96" s="41" customFormat="1" x14ac:dyDescent="0.25">
      <c r="A49" s="89" t="s">
        <v>41</v>
      </c>
      <c r="B49" s="52"/>
      <c r="C49" s="44"/>
      <c r="D49" s="44"/>
      <c r="E49" s="44"/>
      <c r="F49" s="53"/>
      <c r="G49" s="52"/>
      <c r="H49" s="44"/>
      <c r="I49" s="44"/>
      <c r="J49" s="44"/>
      <c r="K49" s="53"/>
      <c r="L49" s="84"/>
      <c r="M49" s="44">
        <v>1</v>
      </c>
      <c r="N49" s="44">
        <v>5</v>
      </c>
      <c r="O49" s="44">
        <v>3</v>
      </c>
      <c r="P49" s="53">
        <v>1</v>
      </c>
      <c r="Q49" s="52">
        <v>1</v>
      </c>
      <c r="R49" s="44"/>
      <c r="S49" s="44"/>
      <c r="T49" s="44"/>
      <c r="U49" s="53"/>
      <c r="V49" s="52">
        <v>1</v>
      </c>
      <c r="W49" s="44">
        <v>1</v>
      </c>
      <c r="X49" s="44"/>
      <c r="Y49" s="44"/>
      <c r="Z49" s="53"/>
      <c r="AA49" s="52"/>
      <c r="AB49" s="44"/>
      <c r="AC49" s="44"/>
      <c r="AD49" s="44"/>
      <c r="AE49" s="53"/>
      <c r="AF49" s="52"/>
      <c r="AG49" s="44"/>
      <c r="AH49" s="44"/>
      <c r="AI49" s="44"/>
      <c r="AJ49" s="53"/>
      <c r="AK49" s="52"/>
      <c r="AL49" s="58"/>
      <c r="AM49" s="52"/>
      <c r="AN49" s="44"/>
      <c r="AO49" s="44"/>
      <c r="AP49" s="44"/>
      <c r="AQ49" s="44">
        <v>2</v>
      </c>
      <c r="AR49" s="44">
        <v>1</v>
      </c>
      <c r="AS49" s="44">
        <v>1</v>
      </c>
      <c r="AT49" s="44"/>
      <c r="AU49" s="44"/>
      <c r="AV49" s="44"/>
      <c r="AW49" s="44"/>
      <c r="AX49" s="44"/>
      <c r="AY49" s="44"/>
      <c r="AZ49" s="44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</row>
    <row r="50" spans="1:96" s="42" customFormat="1" x14ac:dyDescent="0.25">
      <c r="A50" s="90" t="s">
        <v>9</v>
      </c>
      <c r="B50" s="54"/>
      <c r="C50" s="45"/>
      <c r="D50" s="45"/>
      <c r="E50" s="45"/>
      <c r="F50" s="55"/>
      <c r="G50" s="54"/>
      <c r="H50" s="45"/>
      <c r="I50" s="45">
        <v>2</v>
      </c>
      <c r="J50" s="45">
        <v>2</v>
      </c>
      <c r="K50" s="55">
        <v>3</v>
      </c>
      <c r="L50" s="85">
        <v>1</v>
      </c>
      <c r="M50" s="45"/>
      <c r="N50" s="45"/>
      <c r="O50" s="45"/>
      <c r="P50" s="55"/>
      <c r="Q50" s="54">
        <v>1</v>
      </c>
      <c r="R50" s="45">
        <v>1</v>
      </c>
      <c r="S50" s="45">
        <v>2</v>
      </c>
      <c r="T50" s="45"/>
      <c r="U50" s="55"/>
      <c r="V50" s="54"/>
      <c r="W50" s="45"/>
      <c r="X50" s="45">
        <v>1</v>
      </c>
      <c r="Y50" s="45">
        <v>1</v>
      </c>
      <c r="Z50" s="55">
        <v>1</v>
      </c>
      <c r="AA50" s="54">
        <v>1</v>
      </c>
      <c r="AB50" s="45">
        <v>1</v>
      </c>
      <c r="AC50" s="45"/>
      <c r="AD50" s="45"/>
      <c r="AE50" s="55"/>
      <c r="AF50" s="54"/>
      <c r="AG50" s="45">
        <v>1</v>
      </c>
      <c r="AH50" s="45"/>
      <c r="AI50" s="45"/>
      <c r="AJ50" s="55"/>
      <c r="AK50" s="54"/>
      <c r="AL50" s="59"/>
      <c r="AM50" s="54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>
        <v>2</v>
      </c>
      <c r="BN50" s="55">
        <v>3</v>
      </c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</row>
    <row r="51" spans="1:96" s="41" customFormat="1" x14ac:dyDescent="0.25">
      <c r="A51" s="89" t="s">
        <v>45</v>
      </c>
      <c r="B51" s="52"/>
      <c r="C51" s="44"/>
      <c r="D51" s="44"/>
      <c r="E51" s="44"/>
      <c r="F51" s="53"/>
      <c r="G51" s="52"/>
      <c r="H51" s="44"/>
      <c r="I51" s="44"/>
      <c r="J51" s="44"/>
      <c r="K51" s="53"/>
      <c r="L51" s="84"/>
      <c r="M51" s="44"/>
      <c r="N51" s="44"/>
      <c r="O51" s="44"/>
      <c r="P51" s="53"/>
      <c r="Q51" s="52"/>
      <c r="R51" s="44"/>
      <c r="S51" s="44"/>
      <c r="T51" s="44"/>
      <c r="U51" s="53"/>
      <c r="V51" s="52"/>
      <c r="W51" s="44"/>
      <c r="X51" s="44"/>
      <c r="Y51" s="44"/>
      <c r="Z51" s="53"/>
      <c r="AA51" s="52"/>
      <c r="AB51" s="44"/>
      <c r="AC51" s="44"/>
      <c r="AD51" s="44"/>
      <c r="AE51" s="53"/>
      <c r="AF51" s="52"/>
      <c r="AG51" s="44"/>
      <c r="AH51" s="44"/>
      <c r="AI51" s="44"/>
      <c r="AJ51" s="53"/>
      <c r="AK51" s="52"/>
      <c r="AL51" s="58"/>
      <c r="AM51" s="52"/>
      <c r="AN51" s="44"/>
      <c r="AO51" s="44"/>
      <c r="AP51" s="44"/>
      <c r="AQ51" s="44"/>
      <c r="AR51" s="44"/>
      <c r="AS51" s="44"/>
      <c r="AT51" s="44"/>
      <c r="AU51" s="44"/>
      <c r="AV51" s="44">
        <v>1</v>
      </c>
      <c r="AW51" s="44"/>
      <c r="AX51" s="44"/>
      <c r="AY51" s="44">
        <v>3</v>
      </c>
      <c r="AZ51" s="44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</row>
    <row r="52" spans="1:96" s="42" customFormat="1" x14ac:dyDescent="0.25">
      <c r="A52" s="92" t="s">
        <v>42</v>
      </c>
      <c r="B52" s="60"/>
      <c r="C52" s="61"/>
      <c r="D52" s="61"/>
      <c r="E52" s="61"/>
      <c r="F52" s="62"/>
      <c r="G52" s="60"/>
      <c r="H52" s="61"/>
      <c r="I52" s="61"/>
      <c r="J52" s="61"/>
      <c r="K52" s="62"/>
      <c r="L52" s="86"/>
      <c r="M52" s="61"/>
      <c r="N52" s="61"/>
      <c r="O52" s="61">
        <v>5</v>
      </c>
      <c r="P52" s="62">
        <v>5</v>
      </c>
      <c r="Q52" s="60">
        <v>1</v>
      </c>
      <c r="R52" s="61"/>
      <c r="S52" s="61"/>
      <c r="T52" s="61"/>
      <c r="U52" s="62"/>
      <c r="V52" s="60"/>
      <c r="W52" s="61"/>
      <c r="X52" s="61"/>
      <c r="Y52" s="61"/>
      <c r="Z52" s="62"/>
      <c r="AA52" s="60"/>
      <c r="AB52" s="61"/>
      <c r="AC52" s="61"/>
      <c r="AD52" s="61"/>
      <c r="AE52" s="62"/>
      <c r="AF52" s="60"/>
      <c r="AG52" s="61"/>
      <c r="AH52" s="61"/>
      <c r="AI52" s="61"/>
      <c r="AJ52" s="62"/>
      <c r="AK52" s="60"/>
      <c r="AL52" s="63"/>
      <c r="AM52" s="54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</row>
    <row r="53" spans="1:96" s="41" customFormat="1" ht="15.75" thickBot="1" x14ac:dyDescent="0.3">
      <c r="A53" s="112" t="s">
        <v>43</v>
      </c>
      <c r="B53" s="49"/>
      <c r="C53" s="50"/>
      <c r="D53" s="50"/>
      <c r="E53" s="50"/>
      <c r="F53" s="51">
        <v>1</v>
      </c>
      <c r="G53" s="49"/>
      <c r="H53" s="50"/>
      <c r="I53" s="50"/>
      <c r="J53" s="50"/>
      <c r="K53" s="51"/>
      <c r="L53" s="84"/>
      <c r="M53" s="44"/>
      <c r="N53" s="44"/>
      <c r="O53" s="44"/>
      <c r="P53" s="53"/>
      <c r="Q53" s="52"/>
      <c r="R53" s="44"/>
      <c r="S53" s="44"/>
      <c r="T53" s="44"/>
      <c r="U53" s="53"/>
      <c r="V53" s="52"/>
      <c r="W53" s="44"/>
      <c r="X53" s="44">
        <v>2</v>
      </c>
      <c r="Y53" s="44"/>
      <c r="Z53" s="53"/>
      <c r="AA53" s="52"/>
      <c r="AB53" s="44"/>
      <c r="AC53" s="44"/>
      <c r="AD53" s="44"/>
      <c r="AE53" s="53"/>
      <c r="AF53" s="52"/>
      <c r="AG53" s="44"/>
      <c r="AH53" s="44"/>
      <c r="AI53" s="44"/>
      <c r="AJ53" s="53"/>
      <c r="AK53" s="52"/>
      <c r="AL53" s="58"/>
      <c r="AM53" s="52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70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</row>
    <row r="54" spans="1:96" s="42" customFormat="1" x14ac:dyDescent="0.25">
      <c r="A54" s="114" t="s">
        <v>56</v>
      </c>
      <c r="B54" s="86"/>
      <c r="C54" s="61"/>
      <c r="D54" s="61"/>
      <c r="E54" s="61"/>
      <c r="F54" s="62"/>
      <c r="G54" s="60"/>
      <c r="H54" s="61"/>
      <c r="I54" s="61"/>
      <c r="J54" s="61"/>
      <c r="K54" s="62"/>
      <c r="L54" s="86"/>
      <c r="M54" s="61"/>
      <c r="N54" s="61"/>
      <c r="O54" s="61"/>
      <c r="P54" s="62"/>
      <c r="Q54" s="60"/>
      <c r="R54" s="61"/>
      <c r="S54" s="61"/>
      <c r="T54" s="61"/>
      <c r="U54" s="62"/>
      <c r="V54" s="60"/>
      <c r="W54" s="61"/>
      <c r="X54" s="61"/>
      <c r="Y54" s="61"/>
      <c r="Z54" s="62"/>
      <c r="AA54" s="60"/>
      <c r="AB54" s="61"/>
      <c r="AC54" s="61"/>
      <c r="AD54" s="61"/>
      <c r="AE54" s="62"/>
      <c r="AF54" s="60"/>
      <c r="AG54" s="61"/>
      <c r="AH54" s="61"/>
      <c r="AI54" s="61"/>
      <c r="AJ54" s="62"/>
      <c r="AK54" s="60"/>
      <c r="AL54" s="63"/>
      <c r="AM54" s="54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116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>
        <v>2</v>
      </c>
      <c r="CG54" s="55"/>
      <c r="CH54" s="55"/>
      <c r="CI54" s="55">
        <v>2</v>
      </c>
      <c r="CJ54" s="55"/>
      <c r="CK54" s="55"/>
      <c r="CL54" s="55"/>
      <c r="CM54" s="55"/>
      <c r="CN54" s="55"/>
      <c r="CO54" s="55"/>
      <c r="CP54" s="55"/>
      <c r="CQ54" s="55"/>
      <c r="CR54" s="55"/>
    </row>
    <row r="55" spans="1:96" s="41" customFormat="1" x14ac:dyDescent="0.25">
      <c r="A55" s="89" t="s">
        <v>3</v>
      </c>
      <c r="B55" s="52">
        <v>1</v>
      </c>
      <c r="C55" s="44"/>
      <c r="D55" s="44"/>
      <c r="E55" s="44">
        <v>1</v>
      </c>
      <c r="F55" s="53">
        <v>1</v>
      </c>
      <c r="G55" s="52">
        <v>1</v>
      </c>
      <c r="H55" s="44">
        <v>1</v>
      </c>
      <c r="I55" s="44"/>
      <c r="J55" s="44">
        <v>1</v>
      </c>
      <c r="K55" s="53">
        <v>1</v>
      </c>
      <c r="L55" s="84"/>
      <c r="M55" s="44"/>
      <c r="N55" s="44"/>
      <c r="O55" s="44"/>
      <c r="P55" s="53"/>
      <c r="Q55" s="52"/>
      <c r="R55" s="44"/>
      <c r="S55" s="44"/>
      <c r="T55" s="44"/>
      <c r="U55" s="53"/>
      <c r="V55" s="52"/>
      <c r="W55" s="44"/>
      <c r="X55" s="44"/>
      <c r="Y55" s="44"/>
      <c r="Z55" s="53"/>
      <c r="AA55" s="52"/>
      <c r="AB55" s="44"/>
      <c r="AC55" s="44"/>
      <c r="AD55" s="44"/>
      <c r="AE55" s="53"/>
      <c r="AF55" s="52"/>
      <c r="AG55" s="44"/>
      <c r="AH55" s="44"/>
      <c r="AI55" s="44"/>
      <c r="AJ55" s="53"/>
      <c r="AK55" s="52"/>
      <c r="AL55" s="58"/>
      <c r="AM55" s="52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115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</row>
  </sheetData>
  <conditionalFormatting sqref="A25:XFD25">
    <cfRule type="containsText" dxfId="1" priority="4" operator="containsText" text="OK">
      <formula>NOT(ISERROR(SEARCH("OK",A25)))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6D7C95F-358D-4556-8AE7-063954B2D52B}">
            <xm:f>NOT(ISERROR(SEARCH("-",A25)))</xm:f>
            <xm:f>"-"</xm:f>
            <x14:dxf>
              <fill>
                <patternFill>
                  <bgColor rgb="FFFFC7CE"/>
                </patternFill>
              </fill>
            </x14:dxf>
          </x14:cfRule>
          <xm:sqref>A25:XFD25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Choudhari</dc:creator>
  <cp:lastModifiedBy>Vivek Choudhari</cp:lastModifiedBy>
  <dcterms:created xsi:type="dcterms:W3CDTF">2025-04-02T09:31:39Z</dcterms:created>
  <dcterms:modified xsi:type="dcterms:W3CDTF">2025-07-22T08:37:49Z</dcterms:modified>
</cp:coreProperties>
</file>