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tegrate\"/>
    </mc:Choice>
  </mc:AlternateContent>
  <bookViews>
    <workbookView xWindow="0" yWindow="0" windowWidth="28800" windowHeight="11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12" i="1"/>
  <c r="I11" i="1"/>
  <c r="I9" i="1"/>
  <c r="I8" i="1"/>
  <c r="I7" i="1"/>
  <c r="I5" i="1"/>
  <c r="I4" i="1"/>
  <c r="I3" i="1"/>
</calcChain>
</file>

<file path=xl/sharedStrings.xml><?xml version="1.0" encoding="utf-8"?>
<sst xmlns="http://schemas.openxmlformats.org/spreadsheetml/2006/main" count="32" uniqueCount="18">
  <si>
    <t>Mobile Phones</t>
  </si>
  <si>
    <t>Actual Price</t>
  </si>
  <si>
    <t>Payment Mode</t>
  </si>
  <si>
    <t>EMI</t>
  </si>
  <si>
    <t>Full Pay</t>
  </si>
  <si>
    <t>22947
3791/ 6 Months</t>
  </si>
  <si>
    <t>18388
3031.5/ 6 Months</t>
  </si>
  <si>
    <t>Discount</t>
  </si>
  <si>
    <t>Final Price</t>
  </si>
  <si>
    <t>19026
3138 / 6 Months</t>
  </si>
  <si>
    <t>23321
3854 / 6 Months</t>
  </si>
  <si>
    <t>Moto g96 - 256gb</t>
  </si>
  <si>
    <t>Moto g96 - 128gb</t>
  </si>
  <si>
    <t>Poco X7 - 128gb</t>
  </si>
  <si>
    <t>Nord CE 5 - 128gb</t>
  </si>
  <si>
    <t>Moto Edge 50 Fusion - 128gb</t>
  </si>
  <si>
    <t>Moto Edge 60 Fusion - 256gb</t>
  </si>
  <si>
    <t>Nothing 3a - 128gb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</si>
</sst>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32"/>
  <sheetViews>
    <sheetView tabSelected="1" workbookViewId="0">
      <selection activeCell="K3" sqref="K3"/>
    </sheetView>
  </sheetViews>
  <sheetFormatPr defaultColWidth="18.140625" defaultRowHeight="38.25" customHeight="1" x14ac:dyDescent="0.25"/>
  <cols>
    <col min="1" max="3" width="18.140625" style="1"/>
    <col min="4" max="4" width="29" style="1" customWidth="1"/>
    <col min="5" max="5" width="54.28515625" style="1" customWidth="1"/>
    <col min="6" max="16384" width="18.140625" style="1"/>
  </cols>
  <sheetData>
    <row r="2" spans="4:10" ht="38.25" customHeight="1" x14ac:dyDescent="0.25">
      <c r="F2" s="1" t="s">
        <v>1</v>
      </c>
      <c r="G2" s="4" t="s">
        <v>7</v>
      </c>
      <c r="H2" s="4" t="s">
        <v>3</v>
      </c>
      <c r="I2" s="1" t="s">
        <v>8</v>
      </c>
      <c r="J2" s="1" t="s">
        <v>2</v>
      </c>
    </row>
    <row r="3" spans="4:10" ht="38.25" customHeight="1" x14ac:dyDescent="0.25">
      <c r="D3" s="1" t="s">
        <v>0</v>
      </c>
      <c r="E3" s="1" t="s">
        <v>13</v>
      </c>
      <c r="F3" s="1">
        <v>17499</v>
      </c>
      <c r="G3" s="4">
        <v>0.05</v>
      </c>
      <c r="H3" s="2"/>
      <c r="I3" s="2">
        <f>F3-G3*F3</f>
        <v>16624.05</v>
      </c>
      <c r="J3" s="1" t="s">
        <v>4</v>
      </c>
    </row>
    <row r="4" spans="4:10" ht="38.25" customHeight="1" x14ac:dyDescent="0.25">
      <c r="E4" s="1" t="s">
        <v>12</v>
      </c>
      <c r="F4" s="1">
        <v>18189</v>
      </c>
      <c r="G4" s="4">
        <v>0.05</v>
      </c>
      <c r="H4" s="2"/>
      <c r="I4" s="2">
        <f>F4-G4*F4</f>
        <v>17279.55</v>
      </c>
      <c r="J4" s="1" t="s">
        <v>4</v>
      </c>
    </row>
    <row r="5" spans="4:10" ht="38.25" customHeight="1" x14ac:dyDescent="0.25">
      <c r="E5" s="1" t="s">
        <v>12</v>
      </c>
      <c r="F5" s="1">
        <v>18189</v>
      </c>
      <c r="H5" s="3" t="s">
        <v>6</v>
      </c>
      <c r="I5" s="1">
        <f>F5+199</f>
        <v>18388</v>
      </c>
      <c r="J5" s="1" t="s">
        <v>3</v>
      </c>
    </row>
    <row r="6" spans="4:10" ht="38.25" customHeight="1" x14ac:dyDescent="0.25">
      <c r="E6" s="1" t="s">
        <v>11</v>
      </c>
      <c r="F6" s="1">
        <v>19850</v>
      </c>
      <c r="G6" s="4">
        <v>0.05</v>
      </c>
      <c r="I6" s="2">
        <f>F6-G6*F6</f>
        <v>18857.5</v>
      </c>
      <c r="J6" s="1" t="s">
        <v>4</v>
      </c>
    </row>
    <row r="7" spans="4:10" ht="38.25" customHeight="1" x14ac:dyDescent="0.25">
      <c r="E7" s="1" t="s">
        <v>14</v>
      </c>
      <c r="F7" s="1">
        <v>24998</v>
      </c>
      <c r="G7" s="2">
        <v>2250</v>
      </c>
      <c r="H7" s="3" t="s">
        <v>5</v>
      </c>
      <c r="I7" s="2">
        <f>F7-G7+199</f>
        <v>22947</v>
      </c>
      <c r="J7" s="1" t="s">
        <v>3</v>
      </c>
    </row>
    <row r="8" spans="4:10" ht="38.25" customHeight="1" x14ac:dyDescent="0.25">
      <c r="E8" s="1" t="s">
        <v>14</v>
      </c>
      <c r="F8" s="1">
        <v>24998</v>
      </c>
      <c r="G8" s="4">
        <v>0.05</v>
      </c>
      <c r="I8" s="2">
        <f>F8-G8*F8-850</f>
        <v>22898.1</v>
      </c>
      <c r="J8" s="1" t="s">
        <v>4</v>
      </c>
    </row>
    <row r="9" spans="4:10" ht="38.25" customHeight="1" x14ac:dyDescent="0.25">
      <c r="E9" s="1" t="s">
        <v>15</v>
      </c>
      <c r="F9" s="1">
        <v>18827</v>
      </c>
      <c r="G9" s="4">
        <v>0.05</v>
      </c>
      <c r="I9" s="2">
        <f>F9-G9*F9</f>
        <v>17885.650000000001</v>
      </c>
      <c r="J9" s="1" t="s">
        <v>4</v>
      </c>
    </row>
    <row r="10" spans="4:10" ht="38.25" customHeight="1" x14ac:dyDescent="0.25">
      <c r="E10" s="1" t="s">
        <v>15</v>
      </c>
      <c r="F10" s="1">
        <v>18827</v>
      </c>
      <c r="H10" s="3" t="s">
        <v>9</v>
      </c>
      <c r="I10" s="1">
        <v>19026</v>
      </c>
      <c r="J10" s="1" t="s">
        <v>3</v>
      </c>
    </row>
    <row r="11" spans="4:10" ht="38.25" customHeight="1" x14ac:dyDescent="0.25">
      <c r="E11" s="1" t="s">
        <v>16</v>
      </c>
      <c r="F11" s="1">
        <v>22999</v>
      </c>
      <c r="G11" s="1">
        <v>2000</v>
      </c>
      <c r="I11" s="1">
        <f>F11-G11</f>
        <v>20999</v>
      </c>
      <c r="J11" s="1" t="s">
        <v>4</v>
      </c>
    </row>
    <row r="12" spans="4:10" ht="38.25" customHeight="1" x14ac:dyDescent="0.25">
      <c r="E12" s="1" t="s">
        <v>17</v>
      </c>
      <c r="F12" s="1">
        <v>23122</v>
      </c>
      <c r="G12" s="4">
        <v>0.05</v>
      </c>
      <c r="I12" s="2">
        <f>F12-G12*F12</f>
        <v>21965.9</v>
      </c>
      <c r="J12" s="1" t="s">
        <v>4</v>
      </c>
    </row>
    <row r="13" spans="4:10" ht="38.25" customHeight="1" x14ac:dyDescent="0.25">
      <c r="E13" s="1" t="s">
        <v>17</v>
      </c>
      <c r="F13" s="1">
        <v>23122</v>
      </c>
      <c r="H13" s="3" t="s">
        <v>10</v>
      </c>
      <c r="I13" s="1">
        <v>23321</v>
      </c>
      <c r="J13" s="1" t="s">
        <v>3</v>
      </c>
    </row>
    <row r="28" spans="4:4" ht="38.25" customHeight="1" x14ac:dyDescent="0.25">
      <c r="D28" s="5"/>
    </row>
    <row r="29" spans="4:4" ht="38.25" customHeight="1" x14ac:dyDescent="0.25">
      <c r="D29" s="5"/>
    </row>
    <row r="30" spans="4:4" ht="38.25" customHeight="1" x14ac:dyDescent="0.25">
      <c r="D30" s="5"/>
    </row>
    <row r="31" spans="4:4" ht="38.25" customHeight="1" x14ac:dyDescent="0.25">
      <c r="D31" s="5"/>
    </row>
    <row r="32" spans="4:4" ht="38.25" customHeight="1" x14ac:dyDescent="0.25">
      <c r="D3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Choudhari</dc:creator>
  <cp:lastModifiedBy>Vivek Choudhari</cp:lastModifiedBy>
  <dcterms:created xsi:type="dcterms:W3CDTF">2025-08-12T04:38:20Z</dcterms:created>
  <dcterms:modified xsi:type="dcterms:W3CDTF">2025-08-13T12:14:18Z</dcterms:modified>
</cp:coreProperties>
</file>