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35" windowWidth="22935" windowHeight="8970"/>
  </bookViews>
  <sheets>
    <sheet name="Gradebook" sheetId="1" r:id="rId1"/>
  </sheets>
  <calcPr calcId="124519"/>
</workbook>
</file>

<file path=xl/calcChain.xml><?xml version="1.0" encoding="utf-8"?>
<calcChain xmlns="http://schemas.openxmlformats.org/spreadsheetml/2006/main">
  <c r="F25" i="1"/>
  <c r="E25"/>
  <c r="D25"/>
  <c r="C25"/>
  <c r="F24"/>
  <c r="E24"/>
  <c r="D24"/>
  <c r="C24"/>
  <c r="F23"/>
  <c r="E23"/>
  <c r="D23"/>
  <c r="C23"/>
  <c r="K20"/>
  <c r="J20"/>
  <c r="I20"/>
  <c r="H20"/>
  <c r="M20" s="1"/>
  <c r="K19"/>
  <c r="J19"/>
  <c r="I19"/>
  <c r="H19"/>
  <c r="M19" s="1"/>
  <c r="K18"/>
  <c r="J18"/>
  <c r="I18"/>
  <c r="H18"/>
  <c r="M18" s="1"/>
  <c r="K17"/>
  <c r="J17"/>
  <c r="I17"/>
  <c r="H17"/>
  <c r="M17" s="1"/>
  <c r="K16"/>
  <c r="J16"/>
  <c r="I16"/>
  <c r="H16"/>
  <c r="M16" s="1"/>
  <c r="K15"/>
  <c r="J15"/>
  <c r="I15"/>
  <c r="H15"/>
  <c r="M15" s="1"/>
  <c r="K14"/>
  <c r="J14"/>
  <c r="I14"/>
  <c r="H14"/>
  <c r="M14" s="1"/>
  <c r="K13"/>
  <c r="J13"/>
  <c r="I13"/>
  <c r="H13"/>
  <c r="M13" s="1"/>
  <c r="K12"/>
  <c r="J12"/>
  <c r="I12"/>
  <c r="H12"/>
  <c r="M12" s="1"/>
  <c r="K11"/>
  <c r="J11"/>
  <c r="I11"/>
  <c r="H11"/>
  <c r="M11" s="1"/>
  <c r="K10"/>
  <c r="J10"/>
  <c r="I10"/>
  <c r="H10"/>
  <c r="M10" s="1"/>
  <c r="K9"/>
  <c r="J9"/>
  <c r="I9"/>
  <c r="H9"/>
  <c r="M9" s="1"/>
  <c r="K8"/>
  <c r="J8"/>
  <c r="I8"/>
  <c r="H8"/>
  <c r="M8" s="1"/>
  <c r="K7"/>
  <c r="J7"/>
  <c r="I7"/>
  <c r="H7"/>
  <c r="M7" s="1"/>
  <c r="K6"/>
  <c r="J6"/>
  <c r="I6"/>
  <c r="H6"/>
  <c r="M6" s="1"/>
  <c r="K5"/>
  <c r="J5"/>
  <c r="I5"/>
  <c r="H5"/>
  <c r="H24" s="1"/>
  <c r="K4"/>
  <c r="K25" s="1"/>
  <c r="J4"/>
  <c r="J25" s="1"/>
  <c r="I4"/>
  <c r="I25" s="1"/>
  <c r="H4"/>
  <c r="H25" s="1"/>
  <c r="M4" l="1"/>
  <c r="K23"/>
  <c r="K24"/>
  <c r="J23"/>
  <c r="J24"/>
  <c r="I23"/>
  <c r="I24"/>
  <c r="M5"/>
  <c r="H23"/>
</calcChain>
</file>

<file path=xl/sharedStrings.xml><?xml version="1.0" encoding="utf-8"?>
<sst xmlns="http://schemas.openxmlformats.org/spreadsheetml/2006/main" count="50" uniqueCount="45">
  <si>
    <t>Gradebook</t>
  </si>
  <si>
    <t>Safety Test</t>
  </si>
  <si>
    <t>Company Philosophy Test</t>
  </si>
  <si>
    <t>Financial Skills Test</t>
  </si>
  <si>
    <t>Drug Test</t>
  </si>
  <si>
    <t>Fire Employee</t>
  </si>
  <si>
    <t>Points Possible</t>
  </si>
  <si>
    <t>Last Name</t>
  </si>
  <si>
    <t>First Name</t>
  </si>
  <si>
    <t>Jadon</t>
  </si>
  <si>
    <t>Sancho</t>
  </si>
  <si>
    <t>Jason</t>
  </si>
  <si>
    <t>Grey</t>
  </si>
  <si>
    <t>Lucas</t>
  </si>
  <si>
    <t>Vasquez</t>
  </si>
  <si>
    <t>Antonio</t>
  </si>
  <si>
    <t>Rudiger</t>
  </si>
  <si>
    <t>Akanni</t>
  </si>
  <si>
    <t>Ade</t>
  </si>
  <si>
    <t>Vin</t>
  </si>
  <si>
    <t>Diesel</t>
  </si>
  <si>
    <t>David</t>
  </si>
  <si>
    <t>Alaba</t>
  </si>
  <si>
    <t>Joel</t>
  </si>
  <si>
    <t>Joe</t>
  </si>
  <si>
    <t>Samuel</t>
  </si>
  <si>
    <t>Eto</t>
  </si>
  <si>
    <t>Luke</t>
  </si>
  <si>
    <t>Shaw</t>
  </si>
  <si>
    <t>Federico</t>
  </si>
  <si>
    <t>Valverde</t>
  </si>
  <si>
    <t>Cristiano</t>
  </si>
  <si>
    <t>Ronaldo</t>
  </si>
  <si>
    <t>Neymar</t>
  </si>
  <si>
    <t>Jr</t>
  </si>
  <si>
    <t>Vinicius</t>
  </si>
  <si>
    <t>Kylian</t>
  </si>
  <si>
    <t>Mbappe</t>
  </si>
  <si>
    <t>Toni</t>
  </si>
  <si>
    <t>Kroos</t>
  </si>
  <si>
    <t>Luka</t>
  </si>
  <si>
    <t>Modric</t>
  </si>
  <si>
    <t>Max</t>
  </si>
  <si>
    <t>Min</t>
  </si>
  <si>
    <t>Average</t>
  </si>
</sst>
</file>

<file path=xl/styles.xml><?xml version="1.0" encoding="utf-8"?>
<styleSheet xmlns="http://schemas.openxmlformats.org/spreadsheetml/2006/main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</cellStyleXfs>
  <cellXfs count="5">
    <xf numFmtId="0" fontId="0" fillId="0" borderId="0" xfId="0"/>
    <xf numFmtId="0" fontId="2" fillId="0" borderId="0" xfId="0" applyFont="1"/>
    <xf numFmtId="0" fontId="2" fillId="0" borderId="0" xfId="0" applyFont="1" applyAlignment="1">
      <alignment textRotation="90"/>
    </xf>
    <xf numFmtId="9" fontId="0" fillId="0" borderId="0" xfId="1" applyFont="1"/>
    <xf numFmtId="2" fontId="0" fillId="0" borderId="0" xfId="0" applyNumberFormat="1"/>
  </cellXfs>
  <cellStyles count="5">
    <cellStyle name="Comma 2" xfId="2"/>
    <cellStyle name="Currency 2" xfId="3"/>
    <cellStyle name="Normal" xfId="0" builtinId="0"/>
    <cellStyle name="Normal 2" xfId="4"/>
    <cellStyle name="Percent" xfId="1" builtinId="5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cat>
            <c:strRef>
              <c:f>Gradebook!$A$4:$A$20</c:f>
              <c:strCache>
                <c:ptCount val="17"/>
                <c:pt idx="0">
                  <c:v>Jadon</c:v>
                </c:pt>
                <c:pt idx="1">
                  <c:v>Jason</c:v>
                </c:pt>
                <c:pt idx="2">
                  <c:v>Lucas</c:v>
                </c:pt>
                <c:pt idx="3">
                  <c:v>Antonio</c:v>
                </c:pt>
                <c:pt idx="4">
                  <c:v>Akanni</c:v>
                </c:pt>
                <c:pt idx="5">
                  <c:v>Vin</c:v>
                </c:pt>
                <c:pt idx="6">
                  <c:v>David</c:v>
                </c:pt>
                <c:pt idx="7">
                  <c:v>Joel</c:v>
                </c:pt>
                <c:pt idx="8">
                  <c:v>Samuel</c:v>
                </c:pt>
                <c:pt idx="9">
                  <c:v>Luke</c:v>
                </c:pt>
                <c:pt idx="10">
                  <c:v>Federico</c:v>
                </c:pt>
                <c:pt idx="11">
                  <c:v>Cristiano</c:v>
                </c:pt>
                <c:pt idx="12">
                  <c:v>Neymar</c:v>
                </c:pt>
                <c:pt idx="13">
                  <c:v>Vinicius</c:v>
                </c:pt>
                <c:pt idx="14">
                  <c:v>Kylian</c:v>
                </c:pt>
                <c:pt idx="15">
                  <c:v>Toni</c:v>
                </c:pt>
                <c:pt idx="16">
                  <c:v>Luka</c:v>
                </c:pt>
              </c:strCache>
            </c:strRef>
          </c:cat>
          <c:val>
            <c:numRef>
              <c:f>Gradebook!$C$4:$C$20</c:f>
              <c:numCache>
                <c:formatCode>General</c:formatCode>
                <c:ptCount val="17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9</c:v>
                </c:pt>
                <c:pt idx="6">
                  <c:v>8</c:v>
                </c:pt>
                <c:pt idx="7">
                  <c:v>5</c:v>
                </c:pt>
                <c:pt idx="8">
                  <c:v>10</c:v>
                </c:pt>
                <c:pt idx="9">
                  <c:v>9</c:v>
                </c:pt>
                <c:pt idx="10">
                  <c:v>10</c:v>
                </c:pt>
                <c:pt idx="11">
                  <c:v>8</c:v>
                </c:pt>
                <c:pt idx="12">
                  <c:v>9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10</c:v>
                </c:pt>
              </c:numCache>
            </c:numRef>
          </c:val>
        </c:ser>
        <c:axId val="17401728"/>
        <c:axId val="17403264"/>
      </c:barChart>
      <c:catAx>
        <c:axId val="17401728"/>
        <c:scaling>
          <c:orientation val="minMax"/>
        </c:scaling>
        <c:axPos val="b"/>
        <c:numFmt formatCode="General" sourceLinked="1"/>
        <c:tickLblPos val="nextTo"/>
        <c:crossAx val="17403264"/>
        <c:crosses val="autoZero"/>
        <c:auto val="1"/>
        <c:lblAlgn val="ctr"/>
        <c:lblOffset val="100"/>
      </c:catAx>
      <c:valAx>
        <c:axId val="17403264"/>
        <c:scaling>
          <c:orientation val="minMax"/>
        </c:scaling>
        <c:axPos val="l"/>
        <c:majorGridlines/>
        <c:numFmt formatCode="General" sourceLinked="1"/>
        <c:tickLblPos val="nextTo"/>
        <c:crossAx val="1740172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0393285214348209"/>
          <c:y val="4.6770924467774859E-2"/>
          <c:w val="0.73970734908136448"/>
          <c:h val="0.79822506561679785"/>
        </c:manualLayout>
      </c:layout>
      <c:barChart>
        <c:barDir val="col"/>
        <c:grouping val="clustered"/>
        <c:ser>
          <c:idx val="0"/>
          <c:order val="0"/>
          <c:cat>
            <c:strRef>
              <c:f>Gradebook!$A$4:$A$20</c:f>
              <c:strCache>
                <c:ptCount val="17"/>
                <c:pt idx="0">
                  <c:v>Jadon</c:v>
                </c:pt>
                <c:pt idx="1">
                  <c:v>Jason</c:v>
                </c:pt>
                <c:pt idx="2">
                  <c:v>Lucas</c:v>
                </c:pt>
                <c:pt idx="3">
                  <c:v>Antonio</c:v>
                </c:pt>
                <c:pt idx="4">
                  <c:v>Akanni</c:v>
                </c:pt>
                <c:pt idx="5">
                  <c:v>Vin</c:v>
                </c:pt>
                <c:pt idx="6">
                  <c:v>David</c:v>
                </c:pt>
                <c:pt idx="7">
                  <c:v>Joel</c:v>
                </c:pt>
                <c:pt idx="8">
                  <c:v>Samuel</c:v>
                </c:pt>
                <c:pt idx="9">
                  <c:v>Luke</c:v>
                </c:pt>
                <c:pt idx="10">
                  <c:v>Federico</c:v>
                </c:pt>
                <c:pt idx="11">
                  <c:v>Cristiano</c:v>
                </c:pt>
                <c:pt idx="12">
                  <c:v>Neymar</c:v>
                </c:pt>
                <c:pt idx="13">
                  <c:v>Vinicius</c:v>
                </c:pt>
                <c:pt idx="14">
                  <c:v>Kylian</c:v>
                </c:pt>
                <c:pt idx="15">
                  <c:v>Toni</c:v>
                </c:pt>
                <c:pt idx="16">
                  <c:v>Luka</c:v>
                </c:pt>
              </c:strCache>
            </c:strRef>
          </c:cat>
          <c:val>
            <c:numRef>
              <c:f>Gradebook!$D$4:$D$20</c:f>
              <c:numCache>
                <c:formatCode>General</c:formatCode>
                <c:ptCount val="17"/>
                <c:pt idx="0">
                  <c:v>19</c:v>
                </c:pt>
                <c:pt idx="1">
                  <c:v>20</c:v>
                </c:pt>
                <c:pt idx="2">
                  <c:v>17</c:v>
                </c:pt>
                <c:pt idx="3">
                  <c:v>10</c:v>
                </c:pt>
                <c:pt idx="4">
                  <c:v>20</c:v>
                </c:pt>
                <c:pt idx="5">
                  <c:v>17</c:v>
                </c:pt>
                <c:pt idx="6">
                  <c:v>20</c:v>
                </c:pt>
                <c:pt idx="7">
                  <c:v>6</c:v>
                </c:pt>
                <c:pt idx="8">
                  <c:v>20</c:v>
                </c:pt>
                <c:pt idx="9">
                  <c:v>20</c:v>
                </c:pt>
                <c:pt idx="10">
                  <c:v>19</c:v>
                </c:pt>
                <c:pt idx="11">
                  <c:v>17</c:v>
                </c:pt>
                <c:pt idx="12">
                  <c:v>19</c:v>
                </c:pt>
                <c:pt idx="13">
                  <c:v>20</c:v>
                </c:pt>
                <c:pt idx="14">
                  <c:v>10</c:v>
                </c:pt>
                <c:pt idx="15">
                  <c:v>20</c:v>
                </c:pt>
                <c:pt idx="16">
                  <c:v>14</c:v>
                </c:pt>
              </c:numCache>
            </c:numRef>
          </c:val>
        </c:ser>
        <c:axId val="40841216"/>
        <c:axId val="40842752"/>
      </c:barChart>
      <c:catAx>
        <c:axId val="40841216"/>
        <c:scaling>
          <c:orientation val="minMax"/>
        </c:scaling>
        <c:axPos val="b"/>
        <c:numFmt formatCode="General" sourceLinked="1"/>
        <c:tickLblPos val="nextTo"/>
        <c:crossAx val="40842752"/>
        <c:crosses val="autoZero"/>
        <c:auto val="1"/>
        <c:lblAlgn val="ctr"/>
        <c:lblOffset val="100"/>
      </c:catAx>
      <c:valAx>
        <c:axId val="40842752"/>
        <c:scaling>
          <c:orientation val="minMax"/>
        </c:scaling>
        <c:axPos val="l"/>
        <c:majorGridlines/>
        <c:numFmt formatCode="General" sourceLinked="1"/>
        <c:tickLblPos val="nextTo"/>
        <c:crossAx val="40841216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b="1" i="1" baseline="0">
              <a:solidFill>
                <a:srgbClr val="FF0000"/>
              </a:solidFill>
            </a:defRPr>
          </a:pPr>
          <a:endParaRPr lang="en-US"/>
        </a:p>
      </c:txPr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5968285214348221"/>
          <c:y val="7.4548702245552628E-2"/>
          <c:w val="0.7815684601924755"/>
          <c:h val="0.68813247302420533"/>
        </c:manualLayout>
      </c:layout>
      <c:barChart>
        <c:barDir val="col"/>
        <c:grouping val="clustered"/>
        <c:ser>
          <c:idx val="0"/>
          <c:order val="0"/>
          <c:cat>
            <c:strRef>
              <c:f>Gradebook!$A$4:$A$20</c:f>
              <c:strCache>
                <c:ptCount val="17"/>
                <c:pt idx="0">
                  <c:v>Jadon</c:v>
                </c:pt>
                <c:pt idx="1">
                  <c:v>Jason</c:v>
                </c:pt>
                <c:pt idx="2">
                  <c:v>Lucas</c:v>
                </c:pt>
                <c:pt idx="3">
                  <c:v>Antonio</c:v>
                </c:pt>
                <c:pt idx="4">
                  <c:v>Akanni</c:v>
                </c:pt>
                <c:pt idx="5">
                  <c:v>Vin</c:v>
                </c:pt>
                <c:pt idx="6">
                  <c:v>David</c:v>
                </c:pt>
                <c:pt idx="7">
                  <c:v>Joel</c:v>
                </c:pt>
                <c:pt idx="8">
                  <c:v>Samuel</c:v>
                </c:pt>
                <c:pt idx="9">
                  <c:v>Luke</c:v>
                </c:pt>
                <c:pt idx="10">
                  <c:v>Federico</c:v>
                </c:pt>
                <c:pt idx="11">
                  <c:v>Cristiano</c:v>
                </c:pt>
                <c:pt idx="12">
                  <c:v>Neymar</c:v>
                </c:pt>
                <c:pt idx="13">
                  <c:v>Vinicius</c:v>
                </c:pt>
                <c:pt idx="14">
                  <c:v>Kylian</c:v>
                </c:pt>
                <c:pt idx="15">
                  <c:v>Toni</c:v>
                </c:pt>
                <c:pt idx="16">
                  <c:v>Luka</c:v>
                </c:pt>
              </c:strCache>
            </c:strRef>
          </c:cat>
          <c:val>
            <c:numRef>
              <c:f>Gradebook!$E$4:$E$20</c:f>
              <c:numCache>
                <c:formatCode>General</c:formatCode>
                <c:ptCount val="17"/>
                <c:pt idx="0">
                  <c:v>93</c:v>
                </c:pt>
                <c:pt idx="1">
                  <c:v>100</c:v>
                </c:pt>
                <c:pt idx="2">
                  <c:v>82</c:v>
                </c:pt>
                <c:pt idx="3">
                  <c:v>73</c:v>
                </c:pt>
                <c:pt idx="4">
                  <c:v>59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67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45</c:v>
                </c:pt>
                <c:pt idx="13">
                  <c:v>90</c:v>
                </c:pt>
                <c:pt idx="14">
                  <c:v>80</c:v>
                </c:pt>
                <c:pt idx="15">
                  <c:v>69</c:v>
                </c:pt>
                <c:pt idx="16">
                  <c:v>90</c:v>
                </c:pt>
              </c:numCache>
            </c:numRef>
          </c:val>
        </c:ser>
        <c:axId val="40858368"/>
        <c:axId val="40859904"/>
      </c:barChart>
      <c:catAx>
        <c:axId val="40858368"/>
        <c:scaling>
          <c:orientation val="minMax"/>
        </c:scaling>
        <c:axPos val="b"/>
        <c:numFmt formatCode="General" sourceLinked="1"/>
        <c:tickLblPos val="nextTo"/>
        <c:crossAx val="40859904"/>
        <c:crosses val="autoZero"/>
        <c:auto val="1"/>
        <c:lblAlgn val="ctr"/>
        <c:lblOffset val="100"/>
      </c:catAx>
      <c:valAx>
        <c:axId val="40859904"/>
        <c:scaling>
          <c:orientation val="minMax"/>
        </c:scaling>
        <c:axPos val="l"/>
        <c:majorGridlines/>
        <c:numFmt formatCode="General" sourceLinked="1"/>
        <c:tickLblPos val="nextTo"/>
        <c:crossAx val="40858368"/>
        <c:crosses val="autoZero"/>
        <c:crossBetween val="between"/>
      </c:valAx>
    </c:plotArea>
    <c:legend>
      <c:legendPos val="r"/>
      <c:txPr>
        <a:bodyPr/>
        <a:lstStyle/>
        <a:p>
          <a:pPr>
            <a:defRPr sz="500"/>
          </a:pPr>
          <a:endParaRPr lang="en-US"/>
        </a:p>
      </c:txPr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3316885389326341"/>
          <c:y val="7.4548702245552642E-2"/>
          <c:w val="0.73269356955380704"/>
          <c:h val="0.68813247302420533"/>
        </c:manualLayout>
      </c:layout>
      <c:barChart>
        <c:barDir val="col"/>
        <c:grouping val="clustered"/>
        <c:ser>
          <c:idx val="0"/>
          <c:order val="0"/>
          <c:cat>
            <c:strRef>
              <c:f>Gradebook!$A$4:$A$20</c:f>
              <c:strCache>
                <c:ptCount val="17"/>
                <c:pt idx="0">
                  <c:v>Jadon</c:v>
                </c:pt>
                <c:pt idx="1">
                  <c:v>Jason</c:v>
                </c:pt>
                <c:pt idx="2">
                  <c:v>Lucas</c:v>
                </c:pt>
                <c:pt idx="3">
                  <c:v>Antonio</c:v>
                </c:pt>
                <c:pt idx="4">
                  <c:v>Akanni</c:v>
                </c:pt>
                <c:pt idx="5">
                  <c:v>Vin</c:v>
                </c:pt>
                <c:pt idx="6">
                  <c:v>David</c:v>
                </c:pt>
                <c:pt idx="7">
                  <c:v>Joel</c:v>
                </c:pt>
                <c:pt idx="8">
                  <c:v>Samuel</c:v>
                </c:pt>
                <c:pt idx="9">
                  <c:v>Luke</c:v>
                </c:pt>
                <c:pt idx="10">
                  <c:v>Federico</c:v>
                </c:pt>
                <c:pt idx="11">
                  <c:v>Cristiano</c:v>
                </c:pt>
                <c:pt idx="12">
                  <c:v>Neymar</c:v>
                </c:pt>
                <c:pt idx="13">
                  <c:v>Vinicius</c:v>
                </c:pt>
                <c:pt idx="14">
                  <c:v>Kylian</c:v>
                </c:pt>
                <c:pt idx="15">
                  <c:v>Toni</c:v>
                </c:pt>
                <c:pt idx="16">
                  <c:v>Luka</c:v>
                </c:pt>
              </c:strCache>
            </c:strRef>
          </c:cat>
          <c:val>
            <c:numRef>
              <c:f>Gradebook!$F$4:$F$20</c:f>
              <c:numCache>
                <c:formatCode>General</c:formatCode>
                <c:ptCount val="1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</c:numCache>
            </c:numRef>
          </c:val>
        </c:ser>
        <c:axId val="40891904"/>
        <c:axId val="40893440"/>
      </c:barChart>
      <c:catAx>
        <c:axId val="40891904"/>
        <c:scaling>
          <c:orientation val="minMax"/>
        </c:scaling>
        <c:axPos val="b"/>
        <c:numFmt formatCode="General" sourceLinked="1"/>
        <c:tickLblPos val="nextTo"/>
        <c:crossAx val="40893440"/>
        <c:crosses val="autoZero"/>
        <c:auto val="1"/>
        <c:lblAlgn val="ctr"/>
        <c:lblOffset val="100"/>
      </c:catAx>
      <c:valAx>
        <c:axId val="40893440"/>
        <c:scaling>
          <c:orientation val="minMax"/>
        </c:scaling>
        <c:axPos val="l"/>
        <c:majorGridlines/>
        <c:numFmt formatCode="General" sourceLinked="1"/>
        <c:tickLblPos val="nextTo"/>
        <c:crossAx val="40891904"/>
        <c:crosses val="autoZero"/>
        <c:crossBetween val="between"/>
      </c:valAx>
    </c:plotArea>
    <c:legend>
      <c:legendPos val="r"/>
      <c:txPr>
        <a:bodyPr/>
        <a:lstStyle/>
        <a:p>
          <a:pPr>
            <a:defRPr>
              <a:solidFill>
                <a:srgbClr val="FFC000"/>
              </a:solidFill>
            </a:defRPr>
          </a:pPr>
          <a:endParaRPr lang="en-US"/>
        </a:p>
      </c:txPr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419100</xdr:colOff>
      <xdr:row>0</xdr:row>
      <xdr:rowOff>533400</xdr:rowOff>
    </xdr:from>
    <xdr:to>
      <xdr:col>21</xdr:col>
      <xdr:colOff>114300</xdr:colOff>
      <xdr:row>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476250</xdr:colOff>
      <xdr:row>11</xdr:row>
      <xdr:rowOff>0</xdr:rowOff>
    </xdr:from>
    <xdr:to>
      <xdr:col>21</xdr:col>
      <xdr:colOff>171450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504825</xdr:colOff>
      <xdr:row>26</xdr:row>
      <xdr:rowOff>123825</xdr:rowOff>
    </xdr:from>
    <xdr:to>
      <xdr:col>21</xdr:col>
      <xdr:colOff>200025</xdr:colOff>
      <xdr:row>41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466725</xdr:colOff>
      <xdr:row>43</xdr:row>
      <xdr:rowOff>38100</xdr:rowOff>
    </xdr:from>
    <xdr:to>
      <xdr:col>21</xdr:col>
      <xdr:colOff>161925</xdr:colOff>
      <xdr:row>57</xdr:row>
      <xdr:rowOff>114300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5"/>
  <sheetViews>
    <sheetView tabSelected="1" workbookViewId="0">
      <selection activeCell="M4" sqref="M4"/>
    </sheetView>
  </sheetViews>
  <sheetFormatPr defaultRowHeight="15"/>
  <cols>
    <col min="1" max="1" width="10.85546875" bestFit="1" customWidth="1"/>
    <col min="2" max="2" width="14.5703125" bestFit="1" customWidth="1"/>
    <col min="3" max="3" width="11.85546875" customWidth="1"/>
    <col min="4" max="4" width="12.85546875" customWidth="1"/>
    <col min="5" max="5" width="12.140625" customWidth="1"/>
    <col min="6" max="6" width="12.5703125" customWidth="1"/>
  </cols>
  <sheetData>
    <row r="1" spans="1:13" ht="126">
      <c r="A1" s="1" t="s">
        <v>0</v>
      </c>
      <c r="B1" s="2"/>
      <c r="C1" s="2" t="s">
        <v>1</v>
      </c>
      <c r="D1" s="2" t="s">
        <v>2</v>
      </c>
      <c r="E1" s="2" t="s">
        <v>3</v>
      </c>
      <c r="F1" s="2" t="s">
        <v>4</v>
      </c>
      <c r="H1" s="2" t="s">
        <v>1</v>
      </c>
      <c r="I1" s="2" t="s">
        <v>2</v>
      </c>
      <c r="J1" s="2" t="s">
        <v>3</v>
      </c>
      <c r="K1" s="2" t="s">
        <v>4</v>
      </c>
      <c r="M1" s="2" t="s">
        <v>5</v>
      </c>
    </row>
    <row r="2" spans="1:13">
      <c r="B2" s="1" t="s">
        <v>6</v>
      </c>
      <c r="C2" s="1">
        <v>10</v>
      </c>
      <c r="D2" s="1">
        <v>20</v>
      </c>
      <c r="E2" s="1">
        <v>100</v>
      </c>
      <c r="F2" s="1">
        <v>1</v>
      </c>
    </row>
    <row r="3" spans="1:13">
      <c r="A3" s="1" t="s">
        <v>7</v>
      </c>
      <c r="B3" s="1" t="s">
        <v>8</v>
      </c>
    </row>
    <row r="4" spans="1:13">
      <c r="A4" t="s">
        <v>9</v>
      </c>
      <c r="B4" t="s">
        <v>10</v>
      </c>
      <c r="C4">
        <v>10</v>
      </c>
      <c r="D4">
        <v>19</v>
      </c>
      <c r="E4">
        <v>93</v>
      </c>
      <c r="F4">
        <v>1</v>
      </c>
      <c r="H4" s="3">
        <f>C4/$C$2</f>
        <v>1</v>
      </c>
      <c r="I4" s="3">
        <f>D4/$D$2</f>
        <v>0.95</v>
      </c>
      <c r="J4" s="3">
        <f>E4/$E$2</f>
        <v>0.93</v>
      </c>
      <c r="K4" s="3">
        <f>F4/$F$2</f>
        <v>1</v>
      </c>
      <c r="M4" t="b">
        <f>OR(H4&lt;0.5,I4&lt;0.5,J4&lt;0.5,K4&lt;0.5)</f>
        <v>0</v>
      </c>
    </row>
    <row r="5" spans="1:13">
      <c r="A5" t="s">
        <v>11</v>
      </c>
      <c r="B5" t="s">
        <v>12</v>
      </c>
      <c r="C5">
        <v>9</v>
      </c>
      <c r="D5">
        <v>20</v>
      </c>
      <c r="E5">
        <v>100</v>
      </c>
      <c r="F5">
        <v>1</v>
      </c>
      <c r="H5" s="3">
        <f t="shared" ref="H5:H20" si="0">C5/$C$2</f>
        <v>0.9</v>
      </c>
      <c r="I5" s="3">
        <f t="shared" ref="I5:I20" si="1">D5/$D$2</f>
        <v>1</v>
      </c>
      <c r="J5" s="3">
        <f t="shared" ref="J5:J20" si="2">E5/$E$2</f>
        <v>1</v>
      </c>
      <c r="K5" s="3">
        <f t="shared" ref="K5:K20" si="3">F5/$F$2</f>
        <v>1</v>
      </c>
      <c r="M5" t="b">
        <f t="shared" ref="M5:M20" si="4">OR(H5&lt;0.5,I5&lt;0.5,J5&lt;0.5,K5&lt;0.5)</f>
        <v>0</v>
      </c>
    </row>
    <row r="6" spans="1:13">
      <c r="A6" t="s">
        <v>13</v>
      </c>
      <c r="B6" t="s">
        <v>14</v>
      </c>
      <c r="C6">
        <v>8</v>
      </c>
      <c r="D6">
        <v>17</v>
      </c>
      <c r="E6">
        <v>82</v>
      </c>
      <c r="F6">
        <v>1</v>
      </c>
      <c r="H6" s="3">
        <f t="shared" si="0"/>
        <v>0.8</v>
      </c>
      <c r="I6" s="3">
        <f t="shared" si="1"/>
        <v>0.85</v>
      </c>
      <c r="J6" s="3">
        <f t="shared" si="2"/>
        <v>0.82</v>
      </c>
      <c r="K6" s="3">
        <f t="shared" si="3"/>
        <v>1</v>
      </c>
      <c r="M6" t="b">
        <f t="shared" si="4"/>
        <v>0</v>
      </c>
    </row>
    <row r="7" spans="1:13">
      <c r="A7" t="s">
        <v>15</v>
      </c>
      <c r="B7" t="s">
        <v>16</v>
      </c>
      <c r="C7">
        <v>9</v>
      </c>
      <c r="D7">
        <v>10</v>
      </c>
      <c r="E7">
        <v>73</v>
      </c>
      <c r="F7">
        <v>1</v>
      </c>
      <c r="H7" s="3">
        <f t="shared" si="0"/>
        <v>0.9</v>
      </c>
      <c r="I7" s="3">
        <f t="shared" si="1"/>
        <v>0.5</v>
      </c>
      <c r="J7" s="3">
        <f t="shared" si="2"/>
        <v>0.73</v>
      </c>
      <c r="K7" s="3">
        <f t="shared" si="3"/>
        <v>1</v>
      </c>
      <c r="M7" t="b">
        <f t="shared" si="4"/>
        <v>0</v>
      </c>
    </row>
    <row r="8" spans="1:13">
      <c r="A8" t="s">
        <v>17</v>
      </c>
      <c r="B8" t="s">
        <v>18</v>
      </c>
      <c r="C8">
        <v>10</v>
      </c>
      <c r="D8">
        <v>20</v>
      </c>
      <c r="E8">
        <v>59</v>
      </c>
      <c r="F8">
        <v>1</v>
      </c>
      <c r="H8" s="3">
        <f t="shared" si="0"/>
        <v>1</v>
      </c>
      <c r="I8" s="3">
        <f t="shared" si="1"/>
        <v>1</v>
      </c>
      <c r="J8" s="3">
        <f t="shared" si="2"/>
        <v>0.59</v>
      </c>
      <c r="K8" s="3">
        <f t="shared" si="3"/>
        <v>1</v>
      </c>
      <c r="M8" t="b">
        <f t="shared" si="4"/>
        <v>0</v>
      </c>
    </row>
    <row r="9" spans="1:13">
      <c r="A9" t="s">
        <v>19</v>
      </c>
      <c r="B9" t="s">
        <v>20</v>
      </c>
      <c r="C9">
        <v>9</v>
      </c>
      <c r="D9">
        <v>17</v>
      </c>
      <c r="E9">
        <v>100</v>
      </c>
      <c r="F9">
        <v>1</v>
      </c>
      <c r="H9" s="3">
        <f t="shared" si="0"/>
        <v>0.9</v>
      </c>
      <c r="I9" s="3">
        <f t="shared" si="1"/>
        <v>0.85</v>
      </c>
      <c r="J9" s="3">
        <f t="shared" si="2"/>
        <v>1</v>
      </c>
      <c r="K9" s="3">
        <f t="shared" si="3"/>
        <v>1</v>
      </c>
      <c r="M9" t="b">
        <f t="shared" si="4"/>
        <v>0</v>
      </c>
    </row>
    <row r="10" spans="1:13">
      <c r="A10" t="s">
        <v>21</v>
      </c>
      <c r="B10" t="s">
        <v>22</v>
      </c>
      <c r="C10">
        <v>8</v>
      </c>
      <c r="D10">
        <v>20</v>
      </c>
      <c r="E10">
        <v>100</v>
      </c>
      <c r="F10">
        <v>0</v>
      </c>
      <c r="H10" s="3">
        <f t="shared" si="0"/>
        <v>0.8</v>
      </c>
      <c r="I10" s="3">
        <f t="shared" si="1"/>
        <v>1</v>
      </c>
      <c r="J10" s="3">
        <f t="shared" si="2"/>
        <v>1</v>
      </c>
      <c r="K10" s="3">
        <f t="shared" si="3"/>
        <v>0</v>
      </c>
      <c r="M10" t="b">
        <f t="shared" si="4"/>
        <v>1</v>
      </c>
    </row>
    <row r="11" spans="1:13">
      <c r="A11" t="s">
        <v>23</v>
      </c>
      <c r="B11" t="s">
        <v>24</v>
      </c>
      <c r="C11">
        <v>5</v>
      </c>
      <c r="D11">
        <v>6</v>
      </c>
      <c r="E11">
        <v>100</v>
      </c>
      <c r="F11">
        <v>1</v>
      </c>
      <c r="H11" s="3">
        <f t="shared" si="0"/>
        <v>0.5</v>
      </c>
      <c r="I11" s="3">
        <f t="shared" si="1"/>
        <v>0.3</v>
      </c>
      <c r="J11" s="3">
        <f t="shared" si="2"/>
        <v>1</v>
      </c>
      <c r="K11" s="3">
        <f t="shared" si="3"/>
        <v>1</v>
      </c>
      <c r="M11" t="b">
        <f>OR(H11&lt;0.5,I11&lt;0.5,J11&lt;0.5,K11&lt;0.5)</f>
        <v>1</v>
      </c>
    </row>
    <row r="12" spans="1:13">
      <c r="A12" t="s">
        <v>25</v>
      </c>
      <c r="B12" t="s">
        <v>26</v>
      </c>
      <c r="C12">
        <v>10</v>
      </c>
      <c r="D12">
        <v>20</v>
      </c>
      <c r="E12">
        <v>67</v>
      </c>
      <c r="F12">
        <v>1</v>
      </c>
      <c r="H12" s="3">
        <f t="shared" si="0"/>
        <v>1</v>
      </c>
      <c r="I12" s="3">
        <f t="shared" si="1"/>
        <v>1</v>
      </c>
      <c r="J12" s="3">
        <f t="shared" si="2"/>
        <v>0.67</v>
      </c>
      <c r="K12" s="3">
        <f t="shared" si="3"/>
        <v>1</v>
      </c>
      <c r="M12" t="b">
        <f t="shared" si="4"/>
        <v>0</v>
      </c>
    </row>
    <row r="13" spans="1:13">
      <c r="A13" t="s">
        <v>27</v>
      </c>
      <c r="B13" t="s">
        <v>28</v>
      </c>
      <c r="C13">
        <v>9</v>
      </c>
      <c r="D13">
        <v>20</v>
      </c>
      <c r="E13">
        <v>70</v>
      </c>
      <c r="F13">
        <v>1</v>
      </c>
      <c r="H13" s="3">
        <f t="shared" si="0"/>
        <v>0.9</v>
      </c>
      <c r="I13" s="3">
        <f t="shared" si="1"/>
        <v>1</v>
      </c>
      <c r="J13" s="3">
        <f t="shared" si="2"/>
        <v>0.7</v>
      </c>
      <c r="K13" s="3">
        <f t="shared" si="3"/>
        <v>1</v>
      </c>
      <c r="M13" t="b">
        <f>OR(H13&lt;0.5,I13&lt;0.5,J13&lt;0.5,K13&lt;0.5)</f>
        <v>0</v>
      </c>
    </row>
    <row r="14" spans="1:13">
      <c r="A14" t="s">
        <v>29</v>
      </c>
      <c r="B14" t="s">
        <v>30</v>
      </c>
      <c r="C14">
        <v>10</v>
      </c>
      <c r="D14">
        <v>19</v>
      </c>
      <c r="E14">
        <v>80</v>
      </c>
      <c r="F14">
        <v>1</v>
      </c>
      <c r="H14" s="3">
        <f t="shared" si="0"/>
        <v>1</v>
      </c>
      <c r="I14" s="3">
        <f t="shared" si="1"/>
        <v>0.95</v>
      </c>
      <c r="J14" s="3">
        <f t="shared" si="2"/>
        <v>0.8</v>
      </c>
      <c r="K14" s="3">
        <f t="shared" si="3"/>
        <v>1</v>
      </c>
      <c r="M14" t="b">
        <f t="shared" si="4"/>
        <v>0</v>
      </c>
    </row>
    <row r="15" spans="1:13">
      <c r="A15" t="s">
        <v>31</v>
      </c>
      <c r="B15" t="s">
        <v>32</v>
      </c>
      <c r="C15">
        <v>8</v>
      </c>
      <c r="D15">
        <v>17</v>
      </c>
      <c r="E15">
        <v>90</v>
      </c>
      <c r="F15">
        <v>1</v>
      </c>
      <c r="H15" s="3">
        <f t="shared" si="0"/>
        <v>0.8</v>
      </c>
      <c r="I15" s="3">
        <f t="shared" si="1"/>
        <v>0.85</v>
      </c>
      <c r="J15" s="3">
        <f t="shared" si="2"/>
        <v>0.9</v>
      </c>
      <c r="K15" s="3">
        <f t="shared" si="3"/>
        <v>1</v>
      </c>
      <c r="M15" t="b">
        <f t="shared" si="4"/>
        <v>0</v>
      </c>
    </row>
    <row r="16" spans="1:13">
      <c r="A16" t="s">
        <v>33</v>
      </c>
      <c r="B16" t="s">
        <v>34</v>
      </c>
      <c r="C16">
        <v>9</v>
      </c>
      <c r="D16">
        <v>19</v>
      </c>
      <c r="E16">
        <v>45</v>
      </c>
      <c r="F16">
        <v>0</v>
      </c>
      <c r="H16" s="3">
        <f t="shared" si="0"/>
        <v>0.9</v>
      </c>
      <c r="I16" s="3">
        <f t="shared" si="1"/>
        <v>0.95</v>
      </c>
      <c r="J16" s="3">
        <f t="shared" si="2"/>
        <v>0.45</v>
      </c>
      <c r="K16" s="3">
        <f t="shared" si="3"/>
        <v>0</v>
      </c>
      <c r="M16" t="b">
        <f t="shared" si="4"/>
        <v>1</v>
      </c>
    </row>
    <row r="17" spans="1:13">
      <c r="A17" t="s">
        <v>35</v>
      </c>
      <c r="B17" t="s">
        <v>34</v>
      </c>
      <c r="C17">
        <v>7</v>
      </c>
      <c r="D17">
        <v>20</v>
      </c>
      <c r="E17">
        <v>90</v>
      </c>
      <c r="F17">
        <v>1</v>
      </c>
      <c r="H17" s="3">
        <f>C17/$C$2</f>
        <v>0.7</v>
      </c>
      <c r="I17" s="3">
        <f t="shared" si="1"/>
        <v>1</v>
      </c>
      <c r="J17" s="3">
        <f t="shared" si="2"/>
        <v>0.9</v>
      </c>
      <c r="K17" s="3">
        <f t="shared" si="3"/>
        <v>1</v>
      </c>
      <c r="M17" t="b">
        <f>OR(H17&lt;0.5,I17&lt;0.5,J17&lt;0.5,K17&lt;0.5)</f>
        <v>0</v>
      </c>
    </row>
    <row r="18" spans="1:13">
      <c r="A18" t="s">
        <v>36</v>
      </c>
      <c r="B18" t="s">
        <v>37</v>
      </c>
      <c r="C18">
        <v>10</v>
      </c>
      <c r="D18">
        <v>10</v>
      </c>
      <c r="E18">
        <v>80</v>
      </c>
      <c r="F18">
        <v>1</v>
      </c>
      <c r="H18" s="3">
        <f t="shared" si="0"/>
        <v>1</v>
      </c>
      <c r="I18" s="3">
        <f t="shared" si="1"/>
        <v>0.5</v>
      </c>
      <c r="J18" s="3">
        <f t="shared" si="2"/>
        <v>0.8</v>
      </c>
      <c r="K18" s="3">
        <f t="shared" si="3"/>
        <v>1</v>
      </c>
      <c r="M18" t="b">
        <f>OR(H18&lt;0.5,I18&lt;0.5,J18&lt;0.5,K18&lt;0.5)</f>
        <v>0</v>
      </c>
    </row>
    <row r="19" spans="1:13">
      <c r="A19" t="s">
        <v>38</v>
      </c>
      <c r="B19" t="s">
        <v>39</v>
      </c>
      <c r="C19">
        <v>11</v>
      </c>
      <c r="D19">
        <v>20</v>
      </c>
      <c r="E19">
        <v>69</v>
      </c>
      <c r="F19">
        <v>1</v>
      </c>
      <c r="H19" s="3">
        <f t="shared" si="0"/>
        <v>1.1000000000000001</v>
      </c>
      <c r="I19" s="3">
        <f t="shared" si="1"/>
        <v>1</v>
      </c>
      <c r="J19" s="3">
        <f t="shared" si="2"/>
        <v>0.69</v>
      </c>
      <c r="K19" s="3">
        <f t="shared" si="3"/>
        <v>1</v>
      </c>
      <c r="M19" t="b">
        <f t="shared" si="4"/>
        <v>0</v>
      </c>
    </row>
    <row r="20" spans="1:13">
      <c r="A20" t="s">
        <v>40</v>
      </c>
      <c r="B20" t="s">
        <v>41</v>
      </c>
      <c r="C20">
        <v>10</v>
      </c>
      <c r="D20">
        <v>14</v>
      </c>
      <c r="E20">
        <v>90</v>
      </c>
      <c r="F20">
        <v>1</v>
      </c>
      <c r="H20" s="3">
        <f t="shared" si="0"/>
        <v>1</v>
      </c>
      <c r="I20" s="3">
        <f t="shared" si="1"/>
        <v>0.7</v>
      </c>
      <c r="J20" s="3">
        <f t="shared" si="2"/>
        <v>0.9</v>
      </c>
      <c r="K20" s="3">
        <f t="shared" si="3"/>
        <v>1</v>
      </c>
      <c r="M20" t="b">
        <f t="shared" si="4"/>
        <v>0</v>
      </c>
    </row>
    <row r="23" spans="1:13">
      <c r="A23" t="s">
        <v>42</v>
      </c>
      <c r="C23">
        <f>MAX(C4:C20)</f>
        <v>11</v>
      </c>
      <c r="D23">
        <f>MAX(D4:D20)</f>
        <v>20</v>
      </c>
      <c r="E23">
        <f>MAX(E4:E20)</f>
        <v>100</v>
      </c>
      <c r="F23">
        <f>MAX(F4:F20)</f>
        <v>1</v>
      </c>
      <c r="H23" s="3">
        <f>MAX(H4:H20)</f>
        <v>1.1000000000000001</v>
      </c>
      <c r="I23" s="3">
        <f>MAX(I4:I20)</f>
        <v>1</v>
      </c>
      <c r="J23" s="3">
        <f>MAX(J4:J20)</f>
        <v>1</v>
      </c>
      <c r="K23" s="3">
        <f>MAX(K4:K20)</f>
        <v>1</v>
      </c>
    </row>
    <row r="24" spans="1:13">
      <c r="A24" t="s">
        <v>43</v>
      </c>
      <c r="C24">
        <f>MIN(C4:C20)</f>
        <v>5</v>
      </c>
      <c r="D24">
        <f t="shared" ref="D24:E24" si="5">MIN(D4:D20)</f>
        <v>6</v>
      </c>
      <c r="E24">
        <f t="shared" si="5"/>
        <v>45</v>
      </c>
      <c r="F24">
        <f>MIN(F4:F20)</f>
        <v>0</v>
      </c>
      <c r="H24" s="3">
        <f>MIN(H4:H20)</f>
        <v>0.5</v>
      </c>
      <c r="I24" s="3">
        <f t="shared" ref="I24:J24" si="6">MIN(I4:I20)</f>
        <v>0.3</v>
      </c>
      <c r="J24" s="3">
        <f t="shared" si="6"/>
        <v>0.45</v>
      </c>
      <c r="K24" s="3">
        <f>MIN(K4:K20)</f>
        <v>0</v>
      </c>
    </row>
    <row r="25" spans="1:13">
      <c r="A25" t="s">
        <v>44</v>
      </c>
      <c r="C25" s="4">
        <f>AVERAGE(C4:C20)</f>
        <v>8.9411764705882355</v>
      </c>
      <c r="D25" s="4">
        <f t="shared" ref="D25:E25" si="7">AVERAGE(D4:D20)</f>
        <v>16.941176470588236</v>
      </c>
      <c r="E25" s="4">
        <f t="shared" si="7"/>
        <v>81.647058823529406</v>
      </c>
      <c r="F25" s="4">
        <f>AVERAGE(F4:F20)</f>
        <v>0.88235294117647056</v>
      </c>
      <c r="H25" s="3">
        <f>AVERAGE(H4:H20)</f>
        <v>0.89411764705882346</v>
      </c>
      <c r="I25" s="3">
        <f t="shared" ref="I25:J25" si="8">AVERAGE(I4:I20)</f>
        <v>0.84705882352941153</v>
      </c>
      <c r="J25" s="3">
        <f t="shared" si="8"/>
        <v>0.81647058823529417</v>
      </c>
      <c r="K25" s="3">
        <f>AVERAGE(K4:K20)</f>
        <v>0.88235294117647056</v>
      </c>
    </row>
  </sheetData>
  <conditionalFormatting sqref="C4:C20">
    <cfRule type="iconSet" priority="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D4:D20">
    <cfRule type="iconSet" priority="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E4:E20">
    <cfRule type="iconSet" priority="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F4:F20">
    <cfRule type="iconSet" priority="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H4:K20">
    <cfRule type="cellIs" dxfId="0" priority="1" operator="lessThan">
      <formula>0.5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Gradebook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 SAMUEL</dc:creator>
  <cp:lastModifiedBy>MR SAMUEL</cp:lastModifiedBy>
  <dcterms:created xsi:type="dcterms:W3CDTF">2025-10-21T19:02:01Z</dcterms:created>
  <dcterms:modified xsi:type="dcterms:W3CDTF">2025-10-21T19:03:06Z</dcterms:modified>
</cp:coreProperties>
</file>