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48790628f60b70/Documentos/ProjetoEstatística/ConversãoDasTabelas/"/>
    </mc:Choice>
  </mc:AlternateContent>
  <xr:revisionPtr revIDLastSave="5" documentId="8_{2923D554-365A-4C17-9CAE-852B130F1276}" xr6:coauthVersionLast="47" xr6:coauthVersionMax="47" xr10:uidLastSave="{114A25CE-2BC4-47A7-9A0C-694761F012F3}"/>
  <bookViews>
    <workbookView xWindow="-108" yWindow="-108" windowWidth="23256" windowHeight="14616" xr2:uid="{F2DDD3EC-0E31-4EB2-B49B-2FA925D2409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  <c r="B35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29" i="1"/>
  <c r="C29" i="1"/>
  <c r="B30" i="1"/>
  <c r="C30" i="1"/>
  <c r="B31" i="1"/>
  <c r="C31" i="1"/>
  <c r="B32" i="1"/>
  <c r="C32" i="1"/>
  <c r="B33" i="1"/>
  <c r="C33" i="1"/>
  <c r="B34" i="1"/>
  <c r="C34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</calcChain>
</file>

<file path=xl/sharedStrings.xml><?xml version="1.0" encoding="utf-8"?>
<sst xmlns="http://schemas.openxmlformats.org/spreadsheetml/2006/main" count="112" uniqueCount="111">
  <si>
    <t>Estado</t>
  </si>
  <si>
    <t>Ano</t>
  </si>
  <si>
    <t>Renda_Percapita</t>
  </si>
  <si>
    <t>Rondônia 823</t>
  </si>
  <si>
    <t>Acre 752</t>
  </si>
  <si>
    <t>Amazonas 753</t>
  </si>
  <si>
    <t>Roraima 1.008</t>
  </si>
  <si>
    <t>Pará 671</t>
  </si>
  <si>
    <t>Amapá 840</t>
  </si>
  <si>
    <t>Tocantins 816</t>
  </si>
  <si>
    <t>Maranhão 509</t>
  </si>
  <si>
    <t>Piauí 728</t>
  </si>
  <si>
    <t>Ceará 681</t>
  </si>
  <si>
    <t>Rio Grande do Norte 819</t>
  </si>
  <si>
    <t>Paraíba 774</t>
  </si>
  <si>
    <t>Pernambuco 825</t>
  </si>
  <si>
    <t>Alagoas 598</t>
  </si>
  <si>
    <t>Sergipe 782</t>
  </si>
  <si>
    <t>Bahia 736</t>
  </si>
  <si>
    <t>Minas Gerais 1.128</t>
  </si>
  <si>
    <t>Espírito Santo 1.074</t>
  </si>
  <si>
    <t>Rio de Janeiro 1.284</t>
  </si>
  <si>
    <t>São Paulo 1.482</t>
  </si>
  <si>
    <t>Paraná 1.241</t>
  </si>
  <si>
    <t>Santa Catarina 1.368</t>
  </si>
  <si>
    <t>Rio Grande do Sul 1.434</t>
  </si>
  <si>
    <t>Mato Grosso do Sul 1.044</t>
  </si>
  <si>
    <t>Mato Grosso 1.053</t>
  </si>
  <si>
    <t>Goiás 1.078</t>
  </si>
  <si>
    <t>Distrito Federal 2.254</t>
  </si>
  <si>
    <t>Rondônia 957</t>
  </si>
  <si>
    <t>Acre 769</t>
  </si>
  <si>
    <t>Amazonas 850</t>
  </si>
  <si>
    <t>Roraima 1.006</t>
  </si>
  <si>
    <t>Pará 715</t>
  </si>
  <si>
    <t>Amapá 936</t>
  </si>
  <si>
    <t xml:space="preserve"> Tocantins 937</t>
  </si>
  <si>
    <t xml:space="preserve"> Maranhão 597</t>
  </si>
  <si>
    <t>Piauí 750</t>
  </si>
  <si>
    <t xml:space="preserve"> Ceará 824</t>
  </si>
  <si>
    <t xml:space="preserve"> Rio Grande do Norte 845</t>
  </si>
  <si>
    <t xml:space="preserve"> Paraíba 928</t>
  </si>
  <si>
    <t>Pernambuco 852</t>
  </si>
  <si>
    <t xml:space="preserve"> Alagoas 658</t>
  </si>
  <si>
    <t xml:space="preserve"> Sergipe 834</t>
  </si>
  <si>
    <t xml:space="preserve"> Bahia 862</t>
  </si>
  <si>
    <t xml:space="preserve"> Minas Gerais 1.224</t>
  </si>
  <si>
    <t xml:space="preserve"> Espírito Santo 1.205</t>
  </si>
  <si>
    <t xml:space="preserve"> Rio de Janeiro 1.445</t>
  </si>
  <si>
    <t>São Paulo 1.712</t>
  </si>
  <si>
    <t xml:space="preserve"> Paraná 1.472</t>
  </si>
  <si>
    <t xml:space="preserve"> Santa Catarina 1.597</t>
  </si>
  <si>
    <t xml:space="preserve"> Rio Grande do Sul 1.635</t>
  </si>
  <si>
    <t xml:space="preserve"> Mato Grosso do Sul 1.291</t>
  </si>
  <si>
    <t xml:space="preserve"> Mato Grosso 1.247</t>
  </si>
  <si>
    <t>Goiás 1.277</t>
  </si>
  <si>
    <t xml:space="preserve"> Distrito Federal 2.548</t>
  </si>
  <si>
    <t>Rondônia 1.136</t>
  </si>
  <si>
    <t>Acre 890</t>
  </si>
  <si>
    <t>Pará 807</t>
  </si>
  <si>
    <t>Piauí 827</t>
  </si>
  <si>
    <t>Pernambuco 970</t>
  </si>
  <si>
    <t>Distrito Federal 2.686</t>
  </si>
  <si>
    <t>Amazonas 842</t>
  </si>
  <si>
    <t>Roraima 1.044</t>
  </si>
  <si>
    <t>Amapá 880</t>
  </si>
  <si>
    <t>Tocantins 1.056</t>
  </si>
  <si>
    <t>Maranhão 636</t>
  </si>
  <si>
    <t>Ceará 942</t>
  </si>
  <si>
    <t>Rio Grande do Norte 1.057</t>
  </si>
  <si>
    <t>Paraíba 929</t>
  </si>
  <si>
    <t>Alagoas 731</t>
  </si>
  <si>
    <t>Sergipe 980</t>
  </si>
  <si>
    <t>Bahia 913</t>
  </si>
  <si>
    <t>Minas Gerais 1.358</t>
  </si>
  <si>
    <t>Espírito Santo 1.477</t>
  </si>
  <si>
    <t>Rio de Janeiro 1.882</t>
  </si>
  <si>
    <t>São Paulo 1.946</t>
  </si>
  <si>
    <t>Paraná 1.621</t>
  </si>
  <si>
    <t>Santa Catarina 1.769</t>
  </si>
  <si>
    <t>Rio Grande do Sul 1.843</t>
  </si>
  <si>
    <t>Mato Grosso do Sul 1.514</t>
  </si>
  <si>
    <t>Mato Grosso 1.403</t>
  </si>
  <si>
    <t>Goiás 1.306</t>
  </si>
  <si>
    <t>Rondônia 1.023</t>
  </si>
  <si>
    <t>Acre 888</t>
  </si>
  <si>
    <t>Amazonas 800</t>
  </si>
  <si>
    <t>Roraima 1.046</t>
  </si>
  <si>
    <t>Pará 847</t>
  </si>
  <si>
    <t>Amapá 855</t>
  </si>
  <si>
    <t>Tocantins 1.028</t>
  </si>
  <si>
    <t>Maranhão 635</t>
  </si>
  <si>
    <t>Piauí 837</t>
  </si>
  <si>
    <t>Ceará 881</t>
  </si>
  <si>
    <t>Rio Grande do Norte 1.109</t>
  </si>
  <si>
    <t>Paraíba 876</t>
  </si>
  <si>
    <t>Pernambuco 829</t>
  </si>
  <si>
    <t>Alagoas 777</t>
  </si>
  <si>
    <t>Sergipe 929</t>
  </si>
  <si>
    <t>Bahia 843</t>
  </si>
  <si>
    <t>Minas Gerais 1.325</t>
  </si>
  <si>
    <t>Espírito Santo 1.295</t>
  </si>
  <si>
    <t>Rio de Janeiro 1.724</t>
  </si>
  <si>
    <t>São Paulo 1.836</t>
  </si>
  <si>
    <t>Paraná 1.541</t>
  </si>
  <si>
    <t>Santa Catarina 1.718</t>
  </si>
  <si>
    <t>Rio Grande do Sul 1.787</t>
  </si>
  <si>
    <t>Mato Grosso do Sul 1.471</t>
  </si>
  <si>
    <t>Mato Grosso 1.362</t>
  </si>
  <si>
    <t>Goiás 1.276</t>
  </si>
  <si>
    <t>Distrito Federal 2.513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</si>
</sst>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9FE51-09C2-4587-AB12-A7FBA90C2C89}">
  <dimension ref="A1:E109"/>
  <sheetViews>
    <sheetView tabSelected="1" topLeftCell="B26" workbookViewId="0">
      <selection activeCell="B35" sqref="A35:XFD35"/>
    </sheetView>
  </sheetViews>
  <sheetFormatPr defaultRowHeight="14.4" x14ac:dyDescent="0.3"/>
  <cols>
    <col min="1" max="1" width="25.44140625" hidden="1" customWidth="1"/>
    <col min="2" max="2" width="17.33203125" bestFit="1" customWidth="1"/>
    <col min="3" max="3" width="14.77734375" bestFit="1" customWidth="1"/>
  </cols>
  <sheetData>
    <row r="1" spans="1:5" x14ac:dyDescent="0.3">
      <c r="A1" t="s">
        <v>0</v>
      </c>
      <c r="B1" t="s">
        <v>0</v>
      </c>
      <c r="C1" t="s">
        <v>2</v>
      </c>
      <c r="D1" t="s">
        <v>1</v>
      </c>
    </row>
    <row r="2" spans="1:5" x14ac:dyDescent="0.3">
      <c r="A2" t="s">
        <v>3</v>
      </c>
      <c r="B2" t="str">
        <f t="shared" ref="B2:B33" si="0">LEFT(A2,FIND("{",SUBSTITUTE(A2," ","{",LEN(A2)-LEN(SUBSTITUTE(A2," ",""))))-1)</f>
        <v>Rondônia</v>
      </c>
      <c r="C2" s="2">
        <f t="shared" ref="C2:C33" si="1">VALUE(RIGHT(A2,LEN(A2)-FIND("{",SUBSTITUTE(A2," ","{",LEN(A2)-LEN(SUBSTITUTE(A2," ",""))))))</f>
        <v>823</v>
      </c>
      <c r="D2">
        <v>2015</v>
      </c>
      <c r="E2" s="1" t="str">
        <f>CLEAN(B2)</f>
        <v>Rondônia</v>
      </c>
    </row>
    <row r="3" spans="1:5" x14ac:dyDescent="0.3">
      <c r="A3" t="s">
        <v>4</v>
      </c>
      <c r="B3" t="str">
        <f t="shared" si="0"/>
        <v>Acre</v>
      </c>
      <c r="C3" s="2">
        <f t="shared" si="1"/>
        <v>752</v>
      </c>
      <c r="D3">
        <v>2015</v>
      </c>
      <c r="E3" s="1" t="str">
        <f t="shared" ref="E3:E66" si="2">CLEAN(B3)</f>
        <v>Acre</v>
      </c>
    </row>
    <row r="4" spans="1:5" x14ac:dyDescent="0.3">
      <c r="A4" t="s">
        <v>5</v>
      </c>
      <c r="B4" t="str">
        <f t="shared" si="0"/>
        <v>Amazonas</v>
      </c>
      <c r="C4" s="2">
        <f t="shared" si="1"/>
        <v>753</v>
      </c>
      <c r="D4">
        <v>2015</v>
      </c>
      <c r="E4" s="1" t="str">
        <f t="shared" si="2"/>
        <v>Amazonas</v>
      </c>
    </row>
    <row r="5" spans="1:5" x14ac:dyDescent="0.3">
      <c r="A5" t="s">
        <v>6</v>
      </c>
      <c r="B5" t="str">
        <f t="shared" si="0"/>
        <v>Roraima</v>
      </c>
      <c r="C5" s="2">
        <f t="shared" si="1"/>
        <v>1008</v>
      </c>
      <c r="D5">
        <v>2015</v>
      </c>
      <c r="E5" s="1" t="str">
        <f t="shared" si="2"/>
        <v>Roraima</v>
      </c>
    </row>
    <row r="6" spans="1:5" x14ac:dyDescent="0.3">
      <c r="A6" t="s">
        <v>7</v>
      </c>
      <c r="B6" t="str">
        <f t="shared" si="0"/>
        <v>Pará</v>
      </c>
      <c r="C6" s="2">
        <f t="shared" si="1"/>
        <v>671</v>
      </c>
      <c r="D6">
        <v>2015</v>
      </c>
      <c r="E6" s="1" t="str">
        <f t="shared" si="2"/>
        <v>Pará</v>
      </c>
    </row>
    <row r="7" spans="1:5" x14ac:dyDescent="0.3">
      <c r="A7" t="s">
        <v>8</v>
      </c>
      <c r="B7" t="str">
        <f t="shared" si="0"/>
        <v>Amapá</v>
      </c>
      <c r="C7" s="2">
        <f t="shared" si="1"/>
        <v>840</v>
      </c>
      <c r="D7">
        <v>2015</v>
      </c>
      <c r="E7" s="1" t="str">
        <f t="shared" si="2"/>
        <v>Amapá</v>
      </c>
    </row>
    <row r="8" spans="1:5" x14ac:dyDescent="0.3">
      <c r="A8" t="s">
        <v>9</v>
      </c>
      <c r="B8" t="str">
        <f t="shared" si="0"/>
        <v>Tocantins</v>
      </c>
      <c r="C8" s="2">
        <f t="shared" si="1"/>
        <v>816</v>
      </c>
      <c r="D8">
        <v>2015</v>
      </c>
      <c r="E8" s="1" t="str">
        <f t="shared" si="2"/>
        <v>Tocantins</v>
      </c>
    </row>
    <row r="9" spans="1:5" ht="28.8" x14ac:dyDescent="0.3">
      <c r="A9" t="s">
        <v>10</v>
      </c>
      <c r="B9" t="str">
        <f t="shared" si="0"/>
        <v>Maranhão</v>
      </c>
      <c r="C9" s="2">
        <f t="shared" si="1"/>
        <v>509</v>
      </c>
      <c r="D9">
        <v>2015</v>
      </c>
      <c r="E9" s="1" t="str">
        <f t="shared" si="2"/>
        <v>Maranhão</v>
      </c>
    </row>
    <row r="10" spans="1:5" x14ac:dyDescent="0.3">
      <c r="A10" t="s">
        <v>11</v>
      </c>
      <c r="B10" t="str">
        <f t="shared" si="0"/>
        <v>Piauí</v>
      </c>
      <c r="C10" s="2">
        <f t="shared" si="1"/>
        <v>728</v>
      </c>
      <c r="D10">
        <v>2015</v>
      </c>
      <c r="E10" s="1" t="str">
        <f t="shared" si="2"/>
        <v>Piauí</v>
      </c>
    </row>
    <row r="11" spans="1:5" x14ac:dyDescent="0.3">
      <c r="A11" t="s">
        <v>12</v>
      </c>
      <c r="B11" t="str">
        <f t="shared" si="0"/>
        <v>Ceará</v>
      </c>
      <c r="C11" s="2">
        <f t="shared" si="1"/>
        <v>681</v>
      </c>
      <c r="D11">
        <v>2015</v>
      </c>
      <c r="E11" s="1" t="str">
        <f t="shared" si="2"/>
        <v>Ceará</v>
      </c>
    </row>
    <row r="12" spans="1:5" x14ac:dyDescent="0.3">
      <c r="A12" t="s">
        <v>13</v>
      </c>
      <c r="B12" t="str">
        <f t="shared" si="0"/>
        <v>Rio Grande do Norte</v>
      </c>
      <c r="C12" s="2">
        <f t="shared" si="1"/>
        <v>819</v>
      </c>
      <c r="D12">
        <v>2015</v>
      </c>
      <c r="E12" s="1" t="str">
        <f t="shared" si="2"/>
        <v>Rio Grande do Norte</v>
      </c>
    </row>
    <row r="13" spans="1:5" x14ac:dyDescent="0.3">
      <c r="A13" t="s">
        <v>14</v>
      </c>
      <c r="B13" t="str">
        <f t="shared" si="0"/>
        <v>Paraíba</v>
      </c>
      <c r="C13" s="2">
        <f t="shared" si="1"/>
        <v>774</v>
      </c>
      <c r="D13">
        <v>2015</v>
      </c>
      <c r="E13" s="1" t="str">
        <f t="shared" si="2"/>
        <v>Paraíba</v>
      </c>
    </row>
    <row r="14" spans="1:5" x14ac:dyDescent="0.3">
      <c r="A14" t="s">
        <v>15</v>
      </c>
      <c r="B14" t="str">
        <f t="shared" si="0"/>
        <v>Pernambuco</v>
      </c>
      <c r="C14" s="2">
        <f t="shared" si="1"/>
        <v>825</v>
      </c>
      <c r="D14">
        <v>2015</v>
      </c>
      <c r="E14" s="1" t="str">
        <f t="shared" si="2"/>
        <v>Pernambuco</v>
      </c>
    </row>
    <row r="15" spans="1:5" x14ac:dyDescent="0.3">
      <c r="A15" t="s">
        <v>16</v>
      </c>
      <c r="B15" t="str">
        <f t="shared" si="0"/>
        <v>Alagoas</v>
      </c>
      <c r="C15" s="2">
        <f t="shared" si="1"/>
        <v>598</v>
      </c>
      <c r="D15">
        <v>2015</v>
      </c>
      <c r="E15" s="1" t="str">
        <f t="shared" si="2"/>
        <v>Alagoas</v>
      </c>
    </row>
    <row r="16" spans="1:5" x14ac:dyDescent="0.3">
      <c r="A16" t="s">
        <v>17</v>
      </c>
      <c r="B16" t="str">
        <f t="shared" si="0"/>
        <v>Sergipe</v>
      </c>
      <c r="C16" s="2">
        <f t="shared" si="1"/>
        <v>782</v>
      </c>
      <c r="D16">
        <v>2015</v>
      </c>
      <c r="E16" s="1" t="str">
        <f t="shared" si="2"/>
        <v>Sergipe</v>
      </c>
    </row>
    <row r="17" spans="1:5" x14ac:dyDescent="0.3">
      <c r="A17" t="s">
        <v>18</v>
      </c>
      <c r="B17" t="str">
        <f t="shared" si="0"/>
        <v>Bahia</v>
      </c>
      <c r="C17" s="2">
        <f t="shared" si="1"/>
        <v>736</v>
      </c>
      <c r="D17">
        <v>2015</v>
      </c>
      <c r="E17" s="1" t="str">
        <f t="shared" si="2"/>
        <v>Bahia</v>
      </c>
    </row>
    <row r="18" spans="1:5" x14ac:dyDescent="0.3">
      <c r="A18" t="s">
        <v>19</v>
      </c>
      <c r="B18" t="str">
        <f t="shared" si="0"/>
        <v>Minas Gerais</v>
      </c>
      <c r="C18" s="2">
        <f t="shared" si="1"/>
        <v>1128</v>
      </c>
      <c r="D18">
        <v>2015</v>
      </c>
      <c r="E18" s="1" t="str">
        <f t="shared" si="2"/>
        <v>Minas Gerais</v>
      </c>
    </row>
    <row r="19" spans="1:5" ht="28.8" x14ac:dyDescent="0.3">
      <c r="A19" t="s">
        <v>20</v>
      </c>
      <c r="B19" t="str">
        <f t="shared" si="0"/>
        <v>Espírito Santo</v>
      </c>
      <c r="C19" s="2">
        <f t="shared" si="1"/>
        <v>1074</v>
      </c>
      <c r="D19">
        <v>2015</v>
      </c>
      <c r="E19" s="1" t="str">
        <f t="shared" si="2"/>
        <v>Espírito Santo</v>
      </c>
    </row>
    <row r="20" spans="1:5" x14ac:dyDescent="0.3">
      <c r="A20" t="s">
        <v>21</v>
      </c>
      <c r="B20" t="str">
        <f t="shared" si="0"/>
        <v>Rio de Janeiro</v>
      </c>
      <c r="C20" s="2">
        <f t="shared" si="1"/>
        <v>1284</v>
      </c>
      <c r="D20">
        <v>2015</v>
      </c>
      <c r="E20" s="1" t="str">
        <f t="shared" si="2"/>
        <v>Rio de Janeiro</v>
      </c>
    </row>
    <row r="21" spans="1:5" x14ac:dyDescent="0.3">
      <c r="A21" t="s">
        <v>22</v>
      </c>
      <c r="B21" t="str">
        <f t="shared" si="0"/>
        <v>São Paulo</v>
      </c>
      <c r="C21" s="2">
        <f t="shared" si="1"/>
        <v>1482</v>
      </c>
      <c r="D21">
        <v>2015</v>
      </c>
      <c r="E21" s="1" t="str">
        <f t="shared" si="2"/>
        <v>São Paulo</v>
      </c>
    </row>
    <row r="22" spans="1:5" x14ac:dyDescent="0.3">
      <c r="A22" t="s">
        <v>23</v>
      </c>
      <c r="B22" t="str">
        <f t="shared" si="0"/>
        <v>Paraná</v>
      </c>
      <c r="C22" s="2">
        <f t="shared" si="1"/>
        <v>1241</v>
      </c>
      <c r="D22">
        <v>2015</v>
      </c>
      <c r="E22" s="1" t="str">
        <f t="shared" si="2"/>
        <v>Paraná</v>
      </c>
    </row>
    <row r="23" spans="1:5" x14ac:dyDescent="0.3">
      <c r="A23" t="s">
        <v>24</v>
      </c>
      <c r="B23" t="str">
        <f t="shared" si="0"/>
        <v>Santa Catarina</v>
      </c>
      <c r="C23" s="2">
        <f t="shared" si="1"/>
        <v>1368</v>
      </c>
      <c r="D23">
        <v>2015</v>
      </c>
      <c r="E23" s="1" t="str">
        <f t="shared" si="2"/>
        <v>Santa Catarina</v>
      </c>
    </row>
    <row r="24" spans="1:5" x14ac:dyDescent="0.3">
      <c r="A24" t="s">
        <v>25</v>
      </c>
      <c r="B24" t="str">
        <f t="shared" si="0"/>
        <v>Rio Grande do Sul</v>
      </c>
      <c r="C24" s="2">
        <f t="shared" si="1"/>
        <v>1434</v>
      </c>
      <c r="D24">
        <v>2015</v>
      </c>
      <c r="E24" s="1" t="str">
        <f t="shared" si="2"/>
        <v>Rio Grande do Sul</v>
      </c>
    </row>
    <row r="25" spans="1:5" x14ac:dyDescent="0.3">
      <c r="A25" t="s">
        <v>26</v>
      </c>
      <c r="B25" t="str">
        <f t="shared" si="0"/>
        <v>Mato Grosso do Sul</v>
      </c>
      <c r="C25" s="2">
        <f t="shared" si="1"/>
        <v>1044</v>
      </c>
      <c r="D25">
        <v>2015</v>
      </c>
      <c r="E25" s="1" t="str">
        <f t="shared" si="2"/>
        <v>Mato Grosso do Sul</v>
      </c>
    </row>
    <row r="26" spans="1:5" x14ac:dyDescent="0.3">
      <c r="A26" t="s">
        <v>27</v>
      </c>
      <c r="B26" t="str">
        <f t="shared" si="0"/>
        <v>Mato Grosso</v>
      </c>
      <c r="C26" s="2">
        <f t="shared" si="1"/>
        <v>1053</v>
      </c>
      <c r="D26">
        <v>2015</v>
      </c>
      <c r="E26" s="1" t="str">
        <f t="shared" si="2"/>
        <v>Mato Grosso</v>
      </c>
    </row>
    <row r="27" spans="1:5" x14ac:dyDescent="0.3">
      <c r="A27" t="s">
        <v>28</v>
      </c>
      <c r="B27" t="str">
        <f t="shared" si="0"/>
        <v>Goiás</v>
      </c>
      <c r="C27" s="2">
        <f t="shared" si="1"/>
        <v>1078</v>
      </c>
      <c r="D27">
        <v>2015</v>
      </c>
      <c r="E27" s="1" t="str">
        <f t="shared" si="2"/>
        <v>Goiás</v>
      </c>
    </row>
    <row r="28" spans="1:5" x14ac:dyDescent="0.3">
      <c r="A28" t="s">
        <v>29</v>
      </c>
      <c r="B28" t="str">
        <f t="shared" si="0"/>
        <v>Distrito Federal</v>
      </c>
      <c r="C28" s="2">
        <f t="shared" si="1"/>
        <v>2254</v>
      </c>
      <c r="D28">
        <v>2015</v>
      </c>
      <c r="E28" s="1" t="str">
        <f t="shared" si="2"/>
        <v>Distrito Federal</v>
      </c>
    </row>
    <row r="29" spans="1:5" x14ac:dyDescent="0.3">
      <c r="A29" t="s">
        <v>30</v>
      </c>
      <c r="B29" t="str">
        <f t="shared" si="0"/>
        <v>Rondônia</v>
      </c>
      <c r="C29" s="2">
        <f t="shared" si="1"/>
        <v>957</v>
      </c>
      <c r="D29">
        <v>2017</v>
      </c>
      <c r="E29" s="1" t="str">
        <f t="shared" si="2"/>
        <v>Rondônia</v>
      </c>
    </row>
    <row r="30" spans="1:5" x14ac:dyDescent="0.3">
      <c r="A30" t="s">
        <v>31</v>
      </c>
      <c r="B30" t="str">
        <f t="shared" si="0"/>
        <v>Acre</v>
      </c>
      <c r="C30" s="2">
        <f t="shared" si="1"/>
        <v>769</v>
      </c>
      <c r="D30">
        <v>2017</v>
      </c>
      <c r="E30" s="1" t="str">
        <f t="shared" si="2"/>
        <v>Acre</v>
      </c>
    </row>
    <row r="31" spans="1:5" x14ac:dyDescent="0.3">
      <c r="A31" t="s">
        <v>32</v>
      </c>
      <c r="B31" t="str">
        <f t="shared" si="0"/>
        <v>Amazonas</v>
      </c>
      <c r="C31" s="2">
        <f t="shared" si="1"/>
        <v>850</v>
      </c>
      <c r="D31">
        <v>2017</v>
      </c>
      <c r="E31" s="1" t="str">
        <f t="shared" si="2"/>
        <v>Amazonas</v>
      </c>
    </row>
    <row r="32" spans="1:5" x14ac:dyDescent="0.3">
      <c r="A32" t="s">
        <v>33</v>
      </c>
      <c r="B32" t="str">
        <f t="shared" si="0"/>
        <v>Roraima</v>
      </c>
      <c r="C32" s="2">
        <f t="shared" si="1"/>
        <v>1006</v>
      </c>
      <c r="D32">
        <v>2017</v>
      </c>
      <c r="E32" s="1" t="str">
        <f t="shared" si="2"/>
        <v>Roraima</v>
      </c>
    </row>
    <row r="33" spans="1:5" x14ac:dyDescent="0.3">
      <c r="A33" t="s">
        <v>34</v>
      </c>
      <c r="B33" t="str">
        <f t="shared" si="0"/>
        <v>Pará</v>
      </c>
      <c r="C33" s="2">
        <f t="shared" si="1"/>
        <v>715</v>
      </c>
      <c r="D33">
        <v>2017</v>
      </c>
      <c r="E33" s="1" t="str">
        <f t="shared" si="2"/>
        <v>Pará</v>
      </c>
    </row>
    <row r="34" spans="1:5" x14ac:dyDescent="0.3">
      <c r="A34" t="s">
        <v>35</v>
      </c>
      <c r="B34" t="str">
        <f t="shared" ref="B34:B65" si="3">LEFT(A34,FIND("{",SUBSTITUTE(A34," ","{",LEN(A34)-LEN(SUBSTITUTE(A34," ",""))))-1)</f>
        <v>Amapá</v>
      </c>
      <c r="C34" s="2">
        <f t="shared" ref="C34:C65" si="4">VALUE(RIGHT(A34,LEN(A34)-FIND("{",SUBSTITUTE(A34," ","{",LEN(A34)-LEN(SUBSTITUTE(A34," ",""))))))</f>
        <v>936</v>
      </c>
      <c r="D34">
        <v>2017</v>
      </c>
      <c r="E34" s="1" t="str">
        <f t="shared" si="2"/>
        <v>Amapá</v>
      </c>
    </row>
    <row r="35" spans="1:5" ht="28.8" x14ac:dyDescent="0.3">
      <c r="A35" t="s">
        <v>36</v>
      </c>
      <c r="B35" t="str">
        <f>LEFT(A35,FIND("{",SUBSTITUTE(A35," ","{",LEN(A35)-LEN(SUBSTITUTE(A35," ",""))))-1)</f>
        <v xml:space="preserve"> Tocantins</v>
      </c>
      <c r="C35" s="2">
        <f t="shared" si="4"/>
        <v>937</v>
      </c>
      <c r="D35">
        <v>2017</v>
      </c>
      <c r="E35" s="1" t="str">
        <f t="shared" si="2"/>
        <v xml:space="preserve"> Tocantins</v>
      </c>
    </row>
    <row r="36" spans="1:5" ht="43.2" x14ac:dyDescent="0.3">
      <c r="A36" t="s">
        <v>37</v>
      </c>
      <c r="B36" t="str">
        <f t="shared" si="3"/>
        <v xml:space="preserve"> Maranhão</v>
      </c>
      <c r="C36" s="2">
        <f t="shared" si="4"/>
        <v>597</v>
      </c>
      <c r="D36">
        <v>2017</v>
      </c>
      <c r="E36" s="1" t="str">
        <f t="shared" si="2"/>
        <v xml:space="preserve"> Maranhão</v>
      </c>
    </row>
    <row r="37" spans="1:5" x14ac:dyDescent="0.3">
      <c r="A37" t="s">
        <v>38</v>
      </c>
      <c r="B37" t="str">
        <f t="shared" si="3"/>
        <v>Piauí</v>
      </c>
      <c r="C37" s="2">
        <f t="shared" si="4"/>
        <v>750</v>
      </c>
      <c r="D37">
        <v>2017</v>
      </c>
      <c r="E37" s="1" t="str">
        <f t="shared" si="2"/>
        <v>Piauí</v>
      </c>
    </row>
    <row r="38" spans="1:5" x14ac:dyDescent="0.3">
      <c r="A38" t="s">
        <v>39</v>
      </c>
      <c r="B38" t="str">
        <f t="shared" si="3"/>
        <v xml:space="preserve"> Ceará</v>
      </c>
      <c r="C38" s="2">
        <f t="shared" si="4"/>
        <v>824</v>
      </c>
      <c r="D38">
        <v>2017</v>
      </c>
      <c r="E38" s="1" t="str">
        <f t="shared" si="2"/>
        <v xml:space="preserve"> Ceará</v>
      </c>
    </row>
    <row r="39" spans="1:5" x14ac:dyDescent="0.3">
      <c r="A39" t="s">
        <v>40</v>
      </c>
      <c r="B39" t="str">
        <f t="shared" si="3"/>
        <v xml:space="preserve"> Rio Grande do Norte</v>
      </c>
      <c r="C39" s="2">
        <f t="shared" si="4"/>
        <v>845</v>
      </c>
      <c r="D39">
        <v>2017</v>
      </c>
      <c r="E39" s="1" t="str">
        <f t="shared" si="2"/>
        <v xml:space="preserve"> Rio Grande do Norte</v>
      </c>
    </row>
    <row r="40" spans="1:5" x14ac:dyDescent="0.3">
      <c r="A40" t="s">
        <v>41</v>
      </c>
      <c r="B40" t="str">
        <f t="shared" si="3"/>
        <v xml:space="preserve"> Paraíba</v>
      </c>
      <c r="C40" s="2">
        <f t="shared" si="4"/>
        <v>928</v>
      </c>
      <c r="D40">
        <v>2017</v>
      </c>
      <c r="E40" s="1" t="str">
        <f t="shared" si="2"/>
        <v xml:space="preserve"> Paraíba</v>
      </c>
    </row>
    <row r="41" spans="1:5" x14ac:dyDescent="0.3">
      <c r="A41" t="s">
        <v>42</v>
      </c>
      <c r="B41" t="str">
        <f t="shared" si="3"/>
        <v>Pernambuco</v>
      </c>
      <c r="C41" s="2">
        <f t="shared" si="4"/>
        <v>852</v>
      </c>
      <c r="D41">
        <v>2017</v>
      </c>
      <c r="E41" s="1" t="str">
        <f t="shared" si="2"/>
        <v>Pernambuco</v>
      </c>
    </row>
    <row r="42" spans="1:5" x14ac:dyDescent="0.3">
      <c r="A42" t="s">
        <v>43</v>
      </c>
      <c r="B42" t="str">
        <f t="shared" si="3"/>
        <v xml:space="preserve"> Alagoas</v>
      </c>
      <c r="C42" s="2">
        <f t="shared" si="4"/>
        <v>658</v>
      </c>
      <c r="D42">
        <v>2017</v>
      </c>
      <c r="E42" s="1" t="str">
        <f t="shared" si="2"/>
        <v xml:space="preserve"> Alagoas</v>
      </c>
    </row>
    <row r="43" spans="1:5" x14ac:dyDescent="0.3">
      <c r="A43" t="s">
        <v>44</v>
      </c>
      <c r="B43" t="str">
        <f t="shared" si="3"/>
        <v xml:space="preserve"> Sergipe</v>
      </c>
      <c r="C43" s="2">
        <f t="shared" si="4"/>
        <v>834</v>
      </c>
      <c r="D43">
        <v>2017</v>
      </c>
      <c r="E43" s="1" t="str">
        <f t="shared" si="2"/>
        <v xml:space="preserve"> Sergipe</v>
      </c>
    </row>
    <row r="44" spans="1:5" x14ac:dyDescent="0.3">
      <c r="A44" t="s">
        <v>45</v>
      </c>
      <c r="B44" t="str">
        <f t="shared" si="3"/>
        <v xml:space="preserve"> Bahia</v>
      </c>
      <c r="C44" s="2">
        <f t="shared" si="4"/>
        <v>862</v>
      </c>
      <c r="D44">
        <v>2017</v>
      </c>
      <c r="E44" s="1" t="str">
        <f t="shared" si="2"/>
        <v xml:space="preserve"> Bahia</v>
      </c>
    </row>
    <row r="45" spans="1:5" x14ac:dyDescent="0.3">
      <c r="A45" t="s">
        <v>46</v>
      </c>
      <c r="B45" t="str">
        <f t="shared" si="3"/>
        <v xml:space="preserve"> Minas Gerais</v>
      </c>
      <c r="C45" s="2">
        <f t="shared" si="4"/>
        <v>1224</v>
      </c>
      <c r="D45">
        <v>2017</v>
      </c>
      <c r="E45" s="1" t="str">
        <f t="shared" si="2"/>
        <v xml:space="preserve"> Minas Gerais</v>
      </c>
    </row>
    <row r="46" spans="1:5" ht="28.8" x14ac:dyDescent="0.3">
      <c r="A46" t="s">
        <v>47</v>
      </c>
      <c r="B46" t="str">
        <f t="shared" si="3"/>
        <v xml:space="preserve"> Espírito Santo</v>
      </c>
      <c r="C46" s="2">
        <f t="shared" si="4"/>
        <v>1205</v>
      </c>
      <c r="D46">
        <v>2017</v>
      </c>
      <c r="E46" s="1" t="str">
        <f t="shared" si="2"/>
        <v xml:space="preserve"> Espírito Santo</v>
      </c>
    </row>
    <row r="47" spans="1:5" x14ac:dyDescent="0.3">
      <c r="A47" t="s">
        <v>48</v>
      </c>
      <c r="B47" t="str">
        <f t="shared" si="3"/>
        <v xml:space="preserve"> Rio de Janeiro</v>
      </c>
      <c r="C47" s="2">
        <f t="shared" si="4"/>
        <v>1445</v>
      </c>
      <c r="D47">
        <v>2017</v>
      </c>
      <c r="E47" s="1" t="str">
        <f t="shared" si="2"/>
        <v xml:space="preserve"> Rio de Janeiro</v>
      </c>
    </row>
    <row r="48" spans="1:5" x14ac:dyDescent="0.3">
      <c r="A48" t="s">
        <v>49</v>
      </c>
      <c r="B48" t="str">
        <f t="shared" si="3"/>
        <v>São Paulo</v>
      </c>
      <c r="C48" s="2">
        <f t="shared" si="4"/>
        <v>1712</v>
      </c>
      <c r="D48">
        <v>2017</v>
      </c>
      <c r="E48" s="1" t="str">
        <f t="shared" si="2"/>
        <v>São Paulo</v>
      </c>
    </row>
    <row r="49" spans="1:5" x14ac:dyDescent="0.3">
      <c r="A49" t="s">
        <v>50</v>
      </c>
      <c r="B49" t="str">
        <f t="shared" si="3"/>
        <v xml:space="preserve"> Paraná</v>
      </c>
      <c r="C49" s="2">
        <f t="shared" si="4"/>
        <v>1472</v>
      </c>
      <c r="D49">
        <v>2017</v>
      </c>
      <c r="E49" s="1" t="str">
        <f t="shared" si="2"/>
        <v xml:space="preserve"> Paraná</v>
      </c>
    </row>
    <row r="50" spans="1:5" x14ac:dyDescent="0.3">
      <c r="A50" t="s">
        <v>51</v>
      </c>
      <c r="B50" t="str">
        <f t="shared" si="3"/>
        <v xml:space="preserve"> Santa Catarina</v>
      </c>
      <c r="C50" s="2">
        <f t="shared" si="4"/>
        <v>1597</v>
      </c>
      <c r="D50">
        <v>2017</v>
      </c>
      <c r="E50" s="1" t="str">
        <f t="shared" si="2"/>
        <v xml:space="preserve"> Santa Catarina</v>
      </c>
    </row>
    <row r="51" spans="1:5" x14ac:dyDescent="0.3">
      <c r="A51" t="s">
        <v>52</v>
      </c>
      <c r="B51" t="str">
        <f t="shared" si="3"/>
        <v xml:space="preserve"> Rio Grande do Sul</v>
      </c>
      <c r="C51" s="2">
        <f t="shared" si="4"/>
        <v>1635</v>
      </c>
      <c r="D51">
        <v>2017</v>
      </c>
      <c r="E51" s="1" t="str">
        <f t="shared" si="2"/>
        <v xml:space="preserve"> Rio Grande do Sul</v>
      </c>
    </row>
    <row r="52" spans="1:5" x14ac:dyDescent="0.3">
      <c r="A52" t="s">
        <v>53</v>
      </c>
      <c r="B52" t="str">
        <f t="shared" si="3"/>
        <v xml:space="preserve"> Mato Grosso do Sul</v>
      </c>
      <c r="C52" s="2">
        <f t="shared" si="4"/>
        <v>1291</v>
      </c>
      <c r="D52">
        <v>2017</v>
      </c>
      <c r="E52" s="1" t="str">
        <f t="shared" si="2"/>
        <v xml:space="preserve"> Mato Grosso do Sul</v>
      </c>
    </row>
    <row r="53" spans="1:5" x14ac:dyDescent="0.3">
      <c r="A53" t="s">
        <v>54</v>
      </c>
      <c r="B53" t="str">
        <f t="shared" si="3"/>
        <v xml:space="preserve"> Mato Grosso</v>
      </c>
      <c r="C53" s="2">
        <f t="shared" si="4"/>
        <v>1247</v>
      </c>
      <c r="D53">
        <v>2017</v>
      </c>
      <c r="E53" s="1" t="str">
        <f t="shared" si="2"/>
        <v xml:space="preserve"> Mato Grosso</v>
      </c>
    </row>
    <row r="54" spans="1:5" x14ac:dyDescent="0.3">
      <c r="A54" t="s">
        <v>55</v>
      </c>
      <c r="B54" t="str">
        <f t="shared" si="3"/>
        <v>Goiás</v>
      </c>
      <c r="C54" s="2">
        <f t="shared" si="4"/>
        <v>1277</v>
      </c>
      <c r="D54">
        <v>2017</v>
      </c>
      <c r="E54" s="1" t="str">
        <f t="shared" si="2"/>
        <v>Goiás</v>
      </c>
    </row>
    <row r="55" spans="1:5" x14ac:dyDescent="0.3">
      <c r="A55" t="s">
        <v>56</v>
      </c>
      <c r="B55" t="str">
        <f t="shared" si="3"/>
        <v xml:space="preserve"> Distrito Federal</v>
      </c>
      <c r="C55" s="2">
        <f t="shared" si="4"/>
        <v>2548</v>
      </c>
      <c r="D55">
        <v>2017</v>
      </c>
      <c r="E55" s="1" t="str">
        <f t="shared" si="2"/>
        <v xml:space="preserve"> Distrito Federal</v>
      </c>
    </row>
    <row r="56" spans="1:5" x14ac:dyDescent="0.3">
      <c r="A56" t="s">
        <v>57</v>
      </c>
      <c r="B56" t="str">
        <f t="shared" si="3"/>
        <v>Rondônia</v>
      </c>
      <c r="C56" s="2">
        <f t="shared" si="4"/>
        <v>1136</v>
      </c>
      <c r="D56">
        <v>2019</v>
      </c>
      <c r="E56" s="1" t="str">
        <f t="shared" si="2"/>
        <v>Rondônia</v>
      </c>
    </row>
    <row r="57" spans="1:5" x14ac:dyDescent="0.3">
      <c r="A57" t="s">
        <v>58</v>
      </c>
      <c r="B57" t="str">
        <f t="shared" si="3"/>
        <v>Acre</v>
      </c>
      <c r="C57" s="2">
        <f t="shared" si="4"/>
        <v>890</v>
      </c>
      <c r="D57">
        <v>2019</v>
      </c>
      <c r="E57" s="1" t="str">
        <f t="shared" si="2"/>
        <v>Acre</v>
      </c>
    </row>
    <row r="58" spans="1:5" x14ac:dyDescent="0.3">
      <c r="A58" t="s">
        <v>63</v>
      </c>
      <c r="B58" t="str">
        <f t="shared" si="3"/>
        <v>Amazonas</v>
      </c>
      <c r="C58" s="2">
        <f t="shared" si="4"/>
        <v>842</v>
      </c>
      <c r="D58">
        <v>2019</v>
      </c>
      <c r="E58" s="1" t="str">
        <f t="shared" si="2"/>
        <v>Amazonas</v>
      </c>
    </row>
    <row r="59" spans="1:5" x14ac:dyDescent="0.3">
      <c r="A59" t="s">
        <v>64</v>
      </c>
      <c r="B59" t="str">
        <f t="shared" si="3"/>
        <v>Roraima</v>
      </c>
      <c r="C59" s="2">
        <f t="shared" si="4"/>
        <v>1044</v>
      </c>
      <c r="D59">
        <v>2019</v>
      </c>
      <c r="E59" s="1" t="str">
        <f t="shared" si="2"/>
        <v>Roraima</v>
      </c>
    </row>
    <row r="60" spans="1:5" x14ac:dyDescent="0.3">
      <c r="A60" t="s">
        <v>59</v>
      </c>
      <c r="B60" t="str">
        <f t="shared" si="3"/>
        <v>Pará</v>
      </c>
      <c r="C60" s="2">
        <f t="shared" si="4"/>
        <v>807</v>
      </c>
      <c r="D60">
        <v>2019</v>
      </c>
      <c r="E60" s="1" t="str">
        <f t="shared" si="2"/>
        <v>Pará</v>
      </c>
    </row>
    <row r="61" spans="1:5" x14ac:dyDescent="0.3">
      <c r="A61" t="s">
        <v>65</v>
      </c>
      <c r="B61" t="str">
        <f t="shared" si="3"/>
        <v>Amapá</v>
      </c>
      <c r="C61" s="2">
        <f t="shared" si="4"/>
        <v>880</v>
      </c>
      <c r="D61">
        <v>2019</v>
      </c>
      <c r="E61" s="1" t="str">
        <f t="shared" si="2"/>
        <v>Amapá</v>
      </c>
    </row>
    <row r="62" spans="1:5" x14ac:dyDescent="0.3">
      <c r="A62" t="s">
        <v>66</v>
      </c>
      <c r="B62" t="str">
        <f t="shared" si="3"/>
        <v>Tocantins</v>
      </c>
      <c r="C62" s="2">
        <f t="shared" si="4"/>
        <v>1056</v>
      </c>
      <c r="D62">
        <v>2019</v>
      </c>
      <c r="E62" s="1" t="str">
        <f t="shared" si="2"/>
        <v>Tocantins</v>
      </c>
    </row>
    <row r="63" spans="1:5" ht="28.8" x14ac:dyDescent="0.3">
      <c r="A63" t="s">
        <v>67</v>
      </c>
      <c r="B63" t="str">
        <f t="shared" si="3"/>
        <v>Maranhão</v>
      </c>
      <c r="C63" s="2">
        <f t="shared" si="4"/>
        <v>636</v>
      </c>
      <c r="D63">
        <v>2019</v>
      </c>
      <c r="E63" s="1" t="str">
        <f t="shared" si="2"/>
        <v>Maranhão</v>
      </c>
    </row>
    <row r="64" spans="1:5" x14ac:dyDescent="0.3">
      <c r="A64" t="s">
        <v>60</v>
      </c>
      <c r="B64" t="str">
        <f t="shared" si="3"/>
        <v>Piauí</v>
      </c>
      <c r="C64" s="2">
        <f t="shared" si="4"/>
        <v>827</v>
      </c>
      <c r="D64">
        <v>2019</v>
      </c>
      <c r="E64" s="1" t="str">
        <f t="shared" si="2"/>
        <v>Piauí</v>
      </c>
    </row>
    <row r="65" spans="1:5" x14ac:dyDescent="0.3">
      <c r="A65" t="s">
        <v>68</v>
      </c>
      <c r="B65" t="str">
        <f t="shared" si="3"/>
        <v>Ceará</v>
      </c>
      <c r="C65" s="2">
        <f t="shared" si="4"/>
        <v>942</v>
      </c>
      <c r="D65">
        <v>2019</v>
      </c>
      <c r="E65" s="1" t="str">
        <f t="shared" si="2"/>
        <v>Ceará</v>
      </c>
    </row>
    <row r="66" spans="1:5" ht="43.2" x14ac:dyDescent="0.3">
      <c r="A66" t="s">
        <v>69</v>
      </c>
      <c r="B66" t="str">
        <f t="shared" ref="B66:B97" si="5">LEFT(A66,FIND("{",SUBSTITUTE(A66," ","{",LEN(A66)-LEN(SUBSTITUTE(A66," ",""))))-1)</f>
        <v>Rio Grande do Norte</v>
      </c>
      <c r="C66" s="2">
        <f t="shared" ref="C66:C97" si="6">VALUE(RIGHT(A66,LEN(A66)-FIND("{",SUBSTITUTE(A66," ","{",LEN(A66)-LEN(SUBSTITUTE(A66," ",""))))))</f>
        <v>1057</v>
      </c>
      <c r="D66">
        <v>2019</v>
      </c>
      <c r="E66" s="1" t="str">
        <f t="shared" si="2"/>
        <v>Rio Grande do Norte</v>
      </c>
    </row>
    <row r="67" spans="1:5" x14ac:dyDescent="0.3">
      <c r="A67" t="s">
        <v>70</v>
      </c>
      <c r="B67" t="str">
        <f t="shared" si="5"/>
        <v>Paraíba</v>
      </c>
      <c r="C67" s="2">
        <f t="shared" si="6"/>
        <v>929</v>
      </c>
      <c r="D67">
        <v>2019</v>
      </c>
      <c r="E67" s="1" t="str">
        <f t="shared" ref="E67:E109" si="7">CLEAN(B67)</f>
        <v>Paraíba</v>
      </c>
    </row>
    <row r="68" spans="1:5" ht="28.8" x14ac:dyDescent="0.3">
      <c r="A68" t="s">
        <v>61</v>
      </c>
      <c r="B68" t="str">
        <f t="shared" si="5"/>
        <v>Pernambuco</v>
      </c>
      <c r="C68" s="2">
        <f t="shared" si="6"/>
        <v>970</v>
      </c>
      <c r="D68">
        <v>2019</v>
      </c>
      <c r="E68" s="1" t="str">
        <f t="shared" si="7"/>
        <v>Pernambuco</v>
      </c>
    </row>
    <row r="69" spans="1:5" x14ac:dyDescent="0.3">
      <c r="A69" t="s">
        <v>71</v>
      </c>
      <c r="B69" t="str">
        <f t="shared" si="5"/>
        <v>Alagoas</v>
      </c>
      <c r="C69" s="2">
        <f t="shared" si="6"/>
        <v>731</v>
      </c>
      <c r="D69">
        <v>2019</v>
      </c>
      <c r="E69" s="1" t="str">
        <f t="shared" si="7"/>
        <v>Alagoas</v>
      </c>
    </row>
    <row r="70" spans="1:5" x14ac:dyDescent="0.3">
      <c r="A70" t="s">
        <v>72</v>
      </c>
      <c r="B70" t="str">
        <f t="shared" si="5"/>
        <v>Sergipe</v>
      </c>
      <c r="C70" s="2">
        <f t="shared" si="6"/>
        <v>980</v>
      </c>
      <c r="D70">
        <v>2019</v>
      </c>
      <c r="E70" s="1" t="str">
        <f t="shared" si="7"/>
        <v>Sergipe</v>
      </c>
    </row>
    <row r="71" spans="1:5" x14ac:dyDescent="0.3">
      <c r="A71" t="s">
        <v>73</v>
      </c>
      <c r="B71" t="str">
        <f t="shared" si="5"/>
        <v>Bahia</v>
      </c>
      <c r="C71" s="2">
        <f t="shared" si="6"/>
        <v>913</v>
      </c>
      <c r="D71">
        <v>2019</v>
      </c>
      <c r="E71" s="1" t="str">
        <f t="shared" si="7"/>
        <v>Bahia</v>
      </c>
    </row>
    <row r="72" spans="1:5" ht="28.8" x14ac:dyDescent="0.3">
      <c r="A72" t="s">
        <v>74</v>
      </c>
      <c r="B72" t="str">
        <f t="shared" si="5"/>
        <v>Minas Gerais</v>
      </c>
      <c r="C72" s="2">
        <f t="shared" si="6"/>
        <v>1358</v>
      </c>
      <c r="D72">
        <v>2019</v>
      </c>
      <c r="E72" s="1" t="str">
        <f t="shared" si="7"/>
        <v>Minas Gerais</v>
      </c>
    </row>
    <row r="73" spans="1:5" ht="28.8" x14ac:dyDescent="0.3">
      <c r="A73" t="s">
        <v>75</v>
      </c>
      <c r="B73" t="str">
        <f t="shared" si="5"/>
        <v>Espírito Santo</v>
      </c>
      <c r="C73" s="2">
        <f t="shared" si="6"/>
        <v>1477</v>
      </c>
      <c r="D73">
        <v>2019</v>
      </c>
      <c r="E73" s="1" t="str">
        <f t="shared" si="7"/>
        <v>Espírito Santo</v>
      </c>
    </row>
    <row r="74" spans="1:5" ht="28.8" x14ac:dyDescent="0.3">
      <c r="A74" t="s">
        <v>76</v>
      </c>
      <c r="B74" t="str">
        <f t="shared" si="5"/>
        <v>Rio de Janeiro</v>
      </c>
      <c r="C74" s="2">
        <f t="shared" si="6"/>
        <v>1882</v>
      </c>
      <c r="D74">
        <v>2019</v>
      </c>
      <c r="E74" s="1" t="str">
        <f t="shared" si="7"/>
        <v>Rio de Janeiro</v>
      </c>
    </row>
    <row r="75" spans="1:5" x14ac:dyDescent="0.3">
      <c r="A75" t="s">
        <v>77</v>
      </c>
      <c r="B75" t="str">
        <f t="shared" si="5"/>
        <v>São Paulo</v>
      </c>
      <c r="C75" s="2">
        <f t="shared" si="6"/>
        <v>1946</v>
      </c>
      <c r="D75">
        <v>2019</v>
      </c>
      <c r="E75" s="1" t="str">
        <f t="shared" si="7"/>
        <v>São Paulo</v>
      </c>
    </row>
    <row r="76" spans="1:5" x14ac:dyDescent="0.3">
      <c r="A76" t="s">
        <v>78</v>
      </c>
      <c r="B76" t="str">
        <f t="shared" si="5"/>
        <v>Paraná</v>
      </c>
      <c r="C76" s="2">
        <f t="shared" si="6"/>
        <v>1621</v>
      </c>
      <c r="D76">
        <v>2019</v>
      </c>
      <c r="E76" s="1" t="str">
        <f t="shared" si="7"/>
        <v>Paraná</v>
      </c>
    </row>
    <row r="77" spans="1:5" ht="28.8" x14ac:dyDescent="0.3">
      <c r="A77" t="s">
        <v>79</v>
      </c>
      <c r="B77" t="str">
        <f t="shared" si="5"/>
        <v>Santa Catarina</v>
      </c>
      <c r="C77" s="2">
        <f t="shared" si="6"/>
        <v>1769</v>
      </c>
      <c r="D77">
        <v>2019</v>
      </c>
      <c r="E77" s="1" t="str">
        <f t="shared" si="7"/>
        <v>Santa Catarina</v>
      </c>
    </row>
    <row r="78" spans="1:5" ht="43.2" x14ac:dyDescent="0.3">
      <c r="A78" t="s">
        <v>80</v>
      </c>
      <c r="B78" t="str">
        <f t="shared" si="5"/>
        <v>Rio Grande do Sul</v>
      </c>
      <c r="C78" s="2">
        <f t="shared" si="6"/>
        <v>1843</v>
      </c>
      <c r="D78">
        <v>2019</v>
      </c>
      <c r="E78" s="1" t="str">
        <f t="shared" si="7"/>
        <v>Rio Grande do Sul</v>
      </c>
    </row>
    <row r="79" spans="1:5" ht="43.2" x14ac:dyDescent="0.3">
      <c r="A79" t="s">
        <v>81</v>
      </c>
      <c r="B79" t="str">
        <f t="shared" si="5"/>
        <v>Mato Grosso do Sul</v>
      </c>
      <c r="C79" s="2">
        <f t="shared" si="6"/>
        <v>1514</v>
      </c>
      <c r="D79">
        <v>2019</v>
      </c>
      <c r="E79" s="1" t="str">
        <f t="shared" si="7"/>
        <v>Mato Grosso do Sul</v>
      </c>
    </row>
    <row r="80" spans="1:5" ht="28.8" x14ac:dyDescent="0.3">
      <c r="A80" t="s">
        <v>82</v>
      </c>
      <c r="B80" t="str">
        <f t="shared" si="5"/>
        <v>Mato Grosso</v>
      </c>
      <c r="C80" s="2">
        <f t="shared" si="6"/>
        <v>1403</v>
      </c>
      <c r="D80">
        <v>2019</v>
      </c>
      <c r="E80" s="1" t="str">
        <f t="shared" si="7"/>
        <v>Mato Grosso</v>
      </c>
    </row>
    <row r="81" spans="1:5" x14ac:dyDescent="0.3">
      <c r="A81" t="s">
        <v>83</v>
      </c>
      <c r="B81" t="str">
        <f t="shared" si="5"/>
        <v>Goiás</v>
      </c>
      <c r="C81" s="2">
        <f t="shared" si="6"/>
        <v>1306</v>
      </c>
      <c r="D81">
        <v>2019</v>
      </c>
      <c r="E81" s="1" t="str">
        <f t="shared" si="7"/>
        <v>Goiás</v>
      </c>
    </row>
    <row r="82" spans="1:5" ht="28.8" x14ac:dyDescent="0.3">
      <c r="A82" t="s">
        <v>62</v>
      </c>
      <c r="B82" t="str">
        <f t="shared" si="5"/>
        <v>Distrito Federal</v>
      </c>
      <c r="C82" s="2">
        <f t="shared" si="6"/>
        <v>2686</v>
      </c>
      <c r="D82">
        <v>2019</v>
      </c>
      <c r="E82" s="1" t="str">
        <f t="shared" si="7"/>
        <v>Distrito Federal</v>
      </c>
    </row>
    <row r="83" spans="1:5" x14ac:dyDescent="0.3">
      <c r="A83" t="s">
        <v>84</v>
      </c>
      <c r="B83" t="str">
        <f t="shared" si="5"/>
        <v>Rondônia</v>
      </c>
      <c r="C83" s="2">
        <f t="shared" si="6"/>
        <v>1023</v>
      </c>
      <c r="D83">
        <v>2021</v>
      </c>
      <c r="E83" s="1" t="str">
        <f t="shared" si="7"/>
        <v>Rondônia</v>
      </c>
    </row>
    <row r="84" spans="1:5" x14ac:dyDescent="0.3">
      <c r="A84" t="s">
        <v>85</v>
      </c>
      <c r="B84" t="str">
        <f t="shared" si="5"/>
        <v>Acre</v>
      </c>
      <c r="C84" s="2">
        <f t="shared" si="6"/>
        <v>888</v>
      </c>
      <c r="D84">
        <v>2021</v>
      </c>
      <c r="E84" s="1" t="str">
        <f t="shared" si="7"/>
        <v>Acre</v>
      </c>
    </row>
    <row r="85" spans="1:5" ht="28.8" x14ac:dyDescent="0.3">
      <c r="A85" t="s">
        <v>86</v>
      </c>
      <c r="B85" t="str">
        <f t="shared" si="5"/>
        <v>Amazonas</v>
      </c>
      <c r="C85" s="2">
        <f t="shared" si="6"/>
        <v>800</v>
      </c>
      <c r="D85">
        <v>2021</v>
      </c>
      <c r="E85" s="1" t="str">
        <f t="shared" si="7"/>
        <v>Amazonas</v>
      </c>
    </row>
    <row r="86" spans="1:5" x14ac:dyDescent="0.3">
      <c r="A86" t="s">
        <v>87</v>
      </c>
      <c r="B86" t="str">
        <f t="shared" si="5"/>
        <v>Roraima</v>
      </c>
      <c r="C86" s="2">
        <f t="shared" si="6"/>
        <v>1046</v>
      </c>
      <c r="D86">
        <v>2021</v>
      </c>
      <c r="E86" s="1" t="str">
        <f t="shared" si="7"/>
        <v>Roraima</v>
      </c>
    </row>
    <row r="87" spans="1:5" x14ac:dyDescent="0.3">
      <c r="A87" t="s">
        <v>88</v>
      </c>
      <c r="B87" t="str">
        <f t="shared" si="5"/>
        <v>Pará</v>
      </c>
      <c r="C87" s="2">
        <f t="shared" si="6"/>
        <v>847</v>
      </c>
      <c r="D87">
        <v>2021</v>
      </c>
      <c r="E87" s="1" t="str">
        <f t="shared" si="7"/>
        <v>Pará</v>
      </c>
    </row>
    <row r="88" spans="1:5" x14ac:dyDescent="0.3">
      <c r="A88" t="s">
        <v>89</v>
      </c>
      <c r="B88" t="str">
        <f t="shared" si="5"/>
        <v>Amapá</v>
      </c>
      <c r="C88" s="2">
        <f t="shared" si="6"/>
        <v>855</v>
      </c>
      <c r="D88">
        <v>2021</v>
      </c>
      <c r="E88" s="1" t="str">
        <f t="shared" si="7"/>
        <v>Amapá</v>
      </c>
    </row>
    <row r="89" spans="1:5" x14ac:dyDescent="0.3">
      <c r="A89" t="s">
        <v>90</v>
      </c>
      <c r="B89" t="str">
        <f t="shared" si="5"/>
        <v>Tocantins</v>
      </c>
      <c r="C89" s="2">
        <f t="shared" si="6"/>
        <v>1028</v>
      </c>
      <c r="D89">
        <v>2021</v>
      </c>
      <c r="E89" s="1" t="str">
        <f t="shared" si="7"/>
        <v>Tocantins</v>
      </c>
    </row>
    <row r="90" spans="1:5" ht="28.8" x14ac:dyDescent="0.3">
      <c r="A90" t="s">
        <v>91</v>
      </c>
      <c r="B90" t="str">
        <f t="shared" si="5"/>
        <v>Maranhão</v>
      </c>
      <c r="C90" s="2">
        <f t="shared" si="6"/>
        <v>635</v>
      </c>
      <c r="D90">
        <v>2021</v>
      </c>
      <c r="E90" s="1" t="str">
        <f t="shared" si="7"/>
        <v>Maranhão</v>
      </c>
    </row>
    <row r="91" spans="1:5" x14ac:dyDescent="0.3">
      <c r="A91" t="s">
        <v>92</v>
      </c>
      <c r="B91" t="str">
        <f t="shared" si="5"/>
        <v>Piauí</v>
      </c>
      <c r="C91" s="2">
        <f t="shared" si="6"/>
        <v>837</v>
      </c>
      <c r="D91">
        <v>2021</v>
      </c>
      <c r="E91" s="1" t="str">
        <f t="shared" si="7"/>
        <v>Piauí</v>
      </c>
    </row>
    <row r="92" spans="1:5" x14ac:dyDescent="0.3">
      <c r="A92" t="s">
        <v>93</v>
      </c>
      <c r="B92" t="str">
        <f t="shared" si="5"/>
        <v>Ceará</v>
      </c>
      <c r="C92" s="2">
        <f t="shared" si="6"/>
        <v>881</v>
      </c>
      <c r="D92">
        <v>2021</v>
      </c>
      <c r="E92" s="1" t="str">
        <f t="shared" si="7"/>
        <v>Ceará</v>
      </c>
    </row>
    <row r="93" spans="1:5" ht="43.2" x14ac:dyDescent="0.3">
      <c r="A93" t="s">
        <v>94</v>
      </c>
      <c r="B93" t="str">
        <f t="shared" si="5"/>
        <v>Rio Grande do Norte</v>
      </c>
      <c r="C93" s="2">
        <f t="shared" si="6"/>
        <v>1109</v>
      </c>
      <c r="D93">
        <v>2021</v>
      </c>
      <c r="E93" s="1" t="str">
        <f t="shared" si="7"/>
        <v>Rio Grande do Norte</v>
      </c>
    </row>
    <row r="94" spans="1:5" x14ac:dyDescent="0.3">
      <c r="A94" t="s">
        <v>95</v>
      </c>
      <c r="B94" t="str">
        <f t="shared" si="5"/>
        <v>Paraíba</v>
      </c>
      <c r="C94" s="2">
        <f t="shared" si="6"/>
        <v>876</v>
      </c>
      <c r="D94">
        <v>2021</v>
      </c>
      <c r="E94" s="1" t="str">
        <f t="shared" si="7"/>
        <v>Paraíba</v>
      </c>
    </row>
    <row r="95" spans="1:5" ht="28.8" x14ac:dyDescent="0.3">
      <c r="A95" t="s">
        <v>96</v>
      </c>
      <c r="B95" t="str">
        <f t="shared" si="5"/>
        <v>Pernambuco</v>
      </c>
      <c r="C95" s="2">
        <f t="shared" si="6"/>
        <v>829</v>
      </c>
      <c r="D95">
        <v>2021</v>
      </c>
      <c r="E95" s="1" t="str">
        <f t="shared" si="7"/>
        <v>Pernambuco</v>
      </c>
    </row>
    <row r="96" spans="1:5" x14ac:dyDescent="0.3">
      <c r="A96" t="s">
        <v>97</v>
      </c>
      <c r="B96" t="str">
        <f t="shared" si="5"/>
        <v>Alagoas</v>
      </c>
      <c r="C96" s="2">
        <f t="shared" si="6"/>
        <v>777</v>
      </c>
      <c r="D96">
        <v>2021</v>
      </c>
      <c r="E96" s="1" t="str">
        <f t="shared" si="7"/>
        <v>Alagoas</v>
      </c>
    </row>
    <row r="97" spans="1:5" x14ac:dyDescent="0.3">
      <c r="A97" t="s">
        <v>98</v>
      </c>
      <c r="B97" t="str">
        <f t="shared" si="5"/>
        <v>Sergipe</v>
      </c>
      <c r="C97" s="2">
        <f t="shared" si="6"/>
        <v>929</v>
      </c>
      <c r="D97">
        <v>2021</v>
      </c>
      <c r="E97" s="1" t="str">
        <f t="shared" si="7"/>
        <v>Sergipe</v>
      </c>
    </row>
    <row r="98" spans="1:5" x14ac:dyDescent="0.3">
      <c r="A98" t="s">
        <v>99</v>
      </c>
      <c r="B98" t="str">
        <f t="shared" ref="B98:B109" si="8">LEFT(A98,FIND("{",SUBSTITUTE(A98," ","{",LEN(A98)-LEN(SUBSTITUTE(A98," ",""))))-1)</f>
        <v>Bahia</v>
      </c>
      <c r="C98" s="2">
        <f t="shared" ref="C98:C109" si="9">VALUE(RIGHT(A98,LEN(A98)-FIND("{",SUBSTITUTE(A98," ","{",LEN(A98)-LEN(SUBSTITUTE(A98," ",""))))))</f>
        <v>843</v>
      </c>
      <c r="D98">
        <v>2021</v>
      </c>
      <c r="E98" s="1" t="str">
        <f t="shared" si="7"/>
        <v>Bahia</v>
      </c>
    </row>
    <row r="99" spans="1:5" ht="28.8" x14ac:dyDescent="0.3">
      <c r="A99" t="s">
        <v>100</v>
      </c>
      <c r="B99" t="str">
        <f t="shared" si="8"/>
        <v>Minas Gerais</v>
      </c>
      <c r="C99" s="2">
        <f t="shared" si="9"/>
        <v>1325</v>
      </c>
      <c r="D99">
        <v>2021</v>
      </c>
      <c r="E99" s="1" t="str">
        <f t="shared" si="7"/>
        <v>Minas Gerais</v>
      </c>
    </row>
    <row r="100" spans="1:5" ht="28.8" x14ac:dyDescent="0.3">
      <c r="A100" t="s">
        <v>101</v>
      </c>
      <c r="B100" t="str">
        <f t="shared" si="8"/>
        <v>Espírito Santo</v>
      </c>
      <c r="C100" s="2">
        <f t="shared" si="9"/>
        <v>1295</v>
      </c>
      <c r="D100">
        <v>2021</v>
      </c>
      <c r="E100" s="1" t="str">
        <f t="shared" si="7"/>
        <v>Espírito Santo</v>
      </c>
    </row>
    <row r="101" spans="1:5" ht="28.8" x14ac:dyDescent="0.3">
      <c r="A101" t="s">
        <v>102</v>
      </c>
      <c r="B101" t="str">
        <f t="shared" si="8"/>
        <v>Rio de Janeiro</v>
      </c>
      <c r="C101" s="2">
        <f t="shared" si="9"/>
        <v>1724</v>
      </c>
      <c r="D101">
        <v>2021</v>
      </c>
      <c r="E101" s="1" t="str">
        <f t="shared" si="7"/>
        <v>Rio de Janeiro</v>
      </c>
    </row>
    <row r="102" spans="1:5" x14ac:dyDescent="0.3">
      <c r="A102" t="s">
        <v>103</v>
      </c>
      <c r="B102" t="str">
        <f t="shared" si="8"/>
        <v>São Paulo</v>
      </c>
      <c r="C102" s="2">
        <f t="shared" si="9"/>
        <v>1836</v>
      </c>
      <c r="D102">
        <v>2021</v>
      </c>
      <c r="E102" s="1" t="str">
        <f t="shared" si="7"/>
        <v>São Paulo</v>
      </c>
    </row>
    <row r="103" spans="1:5" x14ac:dyDescent="0.3">
      <c r="A103" t="s">
        <v>104</v>
      </c>
      <c r="B103" t="str">
        <f t="shared" si="8"/>
        <v>Paraná</v>
      </c>
      <c r="C103" s="2">
        <f t="shared" si="9"/>
        <v>1541</v>
      </c>
      <c r="D103">
        <v>2021</v>
      </c>
      <c r="E103" s="1" t="str">
        <f t="shared" si="7"/>
        <v>Paraná</v>
      </c>
    </row>
    <row r="104" spans="1:5" ht="28.8" x14ac:dyDescent="0.3">
      <c r="A104" t="s">
        <v>105</v>
      </c>
      <c r="B104" t="str">
        <f t="shared" si="8"/>
        <v>Santa Catarina</v>
      </c>
      <c r="C104" s="2">
        <f t="shared" si="9"/>
        <v>1718</v>
      </c>
      <c r="D104">
        <v>2021</v>
      </c>
      <c r="E104" s="1" t="str">
        <f t="shared" si="7"/>
        <v>Santa Catarina</v>
      </c>
    </row>
    <row r="105" spans="1:5" ht="43.2" x14ac:dyDescent="0.3">
      <c r="A105" t="s">
        <v>106</v>
      </c>
      <c r="B105" t="str">
        <f t="shared" si="8"/>
        <v>Rio Grande do Sul</v>
      </c>
      <c r="C105" s="2">
        <f t="shared" si="9"/>
        <v>1787</v>
      </c>
      <c r="D105">
        <v>2021</v>
      </c>
      <c r="E105" s="1" t="str">
        <f t="shared" si="7"/>
        <v>Rio Grande do Sul</v>
      </c>
    </row>
    <row r="106" spans="1:5" ht="43.2" x14ac:dyDescent="0.3">
      <c r="A106" t="s">
        <v>107</v>
      </c>
      <c r="B106" t="str">
        <f t="shared" si="8"/>
        <v>Mato Grosso do Sul</v>
      </c>
      <c r="C106" s="2">
        <f t="shared" si="9"/>
        <v>1471</v>
      </c>
      <c r="D106">
        <v>2021</v>
      </c>
      <c r="E106" s="1" t="str">
        <f t="shared" si="7"/>
        <v>Mato Grosso do Sul</v>
      </c>
    </row>
    <row r="107" spans="1:5" ht="28.8" x14ac:dyDescent="0.3">
      <c r="A107" t="s">
        <v>108</v>
      </c>
      <c r="B107" t="str">
        <f t="shared" si="8"/>
        <v>Mato Grosso</v>
      </c>
      <c r="C107" s="2">
        <f t="shared" si="9"/>
        <v>1362</v>
      </c>
      <c r="D107">
        <v>2021</v>
      </c>
      <c r="E107" s="1" t="str">
        <f t="shared" si="7"/>
        <v>Mato Grosso</v>
      </c>
    </row>
    <row r="108" spans="1:5" x14ac:dyDescent="0.3">
      <c r="A108" t="s">
        <v>109</v>
      </c>
      <c r="B108" t="str">
        <f t="shared" si="8"/>
        <v>Goiás</v>
      </c>
      <c r="C108" s="2">
        <f t="shared" si="9"/>
        <v>1276</v>
      </c>
      <c r="D108">
        <v>2021</v>
      </c>
      <c r="E108" s="1" t="str">
        <f t="shared" si="7"/>
        <v>Goiás</v>
      </c>
    </row>
    <row r="109" spans="1:5" ht="28.8" x14ac:dyDescent="0.3">
      <c r="A109" t="s">
        <v>110</v>
      </c>
      <c r="B109" t="str">
        <f t="shared" si="8"/>
        <v>Distrito Federal</v>
      </c>
      <c r="C109" s="2">
        <f t="shared" si="9"/>
        <v>2513</v>
      </c>
      <c r="D109">
        <v>2021</v>
      </c>
      <c r="E109" s="1" t="str">
        <f t="shared" si="7"/>
        <v>Distrito Federal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gustavo</dc:creator>
  <cp:lastModifiedBy>luis gustavo</cp:lastModifiedBy>
  <dcterms:created xsi:type="dcterms:W3CDTF">2025-06-06T01:43:26Z</dcterms:created>
  <dcterms:modified xsi:type="dcterms:W3CDTF">2025-06-09T17:48:44Z</dcterms:modified>
</cp:coreProperties>
</file>