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AVI KUMAR\Desktop\"/>
    </mc:Choice>
  </mc:AlternateContent>
  <xr:revisionPtr revIDLastSave="0" documentId="13_ncr:1_{AA8FEFFE-3E14-4F8B-B121-4000DBB56B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PRODUCTIVITY DASHBOAR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I15" i="1"/>
  <c r="I14" i="1"/>
  <c r="I13" i="1"/>
  <c r="I12" i="1"/>
  <c r="I11" i="1"/>
  <c r="I10" i="1"/>
  <c r="H17" i="1" l="1"/>
  <c r="H19" i="1" s="1"/>
</calcChain>
</file>

<file path=xl/sharedStrings.xml><?xml version="1.0" encoding="utf-8"?>
<sst xmlns="http://schemas.openxmlformats.org/spreadsheetml/2006/main" count="23" uniqueCount="18">
  <si>
    <t>Checking emails</t>
  </si>
  <si>
    <t>Non-Productive</t>
  </si>
  <si>
    <t>Marketing Project</t>
  </si>
  <si>
    <t>Productive</t>
  </si>
  <si>
    <t>Meeting</t>
  </si>
  <si>
    <t>Social Media</t>
  </si>
  <si>
    <t>Client call</t>
  </si>
  <si>
    <t>Project Revisions</t>
  </si>
  <si>
    <t>TASK</t>
  </si>
  <si>
    <t>PRODUCTIVE OR NON-PRODUCTIVE</t>
  </si>
  <si>
    <t>TIME IN</t>
  </si>
  <si>
    <t>TIME OUT</t>
  </si>
  <si>
    <t>TOTAL HOURS</t>
  </si>
  <si>
    <t>RATE PER HOUR</t>
  </si>
  <si>
    <t>TOTAL PAY</t>
  </si>
  <si>
    <t>EMPLOYEE PRODUCTIVITY DASHBOARD</t>
  </si>
  <si>
    <t>TOTAL PRODUCTIVE HOURS</t>
  </si>
  <si>
    <t>TOTAL NON-PRODUCTIVE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</si>
</sst>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[h]&quot;:&quot;mm"/>
    <numFmt numFmtId="166" formatCode="&quot;$&quot;#,##0"/>
  </numFmts>
  <fonts count="7" x14ac:knownFonts="1">
    <font>
      <sz val="10"/>
      <color rgb="FF000000"/>
      <name val="Arial"/>
      <scheme val="minor"/>
    </font>
    <font>
      <sz val="10"/>
      <color theme="1"/>
      <name val="Verdana"/>
    </font>
    <font>
      <b/>
      <sz val="10"/>
      <color theme="1"/>
      <name val="Verdana"/>
    </font>
    <font>
      <sz val="10"/>
      <name val="Arial"/>
    </font>
    <font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A4C2F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 applyAlignment="1">
      <alignment vertical="center"/>
    </xf>
    <xf numFmtId="49" fontId="1" fillId="0" borderId="4" xfId="0" applyNumberFormat="1" applyFont="1" applyBorder="1" applyAlignment="1">
      <alignment horizontal="left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2" fillId="5" borderId="5" xfId="0" applyNumberFormat="1" applyFont="1" applyFill="1" applyBorder="1" applyAlignment="1">
      <alignment vertical="center"/>
    </xf>
    <xf numFmtId="165" fontId="2" fillId="6" borderId="5" xfId="0" applyNumberFormat="1" applyFont="1" applyFill="1" applyBorder="1" applyAlignment="1">
      <alignment vertical="center"/>
    </xf>
    <xf numFmtId="164" fontId="2" fillId="4" borderId="5" xfId="0" applyNumberFormat="1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left" vertical="center"/>
    </xf>
    <xf numFmtId="18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/>
    <xf numFmtId="166" fontId="6" fillId="3" borderId="5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0" fillId="0" borderId="18" xfId="0" applyFont="1" applyBorder="1" applyAlignment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0" xfId="0" applyFont="1" applyFill="1" applyBorder="1"/>
    <xf numFmtId="0" fontId="1" fillId="2" borderId="21" xfId="0" applyFont="1" applyFill="1" applyBorder="1"/>
    <xf numFmtId="0" fontId="1" fillId="2" borderId="2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0" fillId="0" borderId="0" xfId="0" applyFont="1" applyBorder="1" applyAlignment="1"/>
    <xf numFmtId="0" fontId="2" fillId="2" borderId="0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0" fillId="0" borderId="23" xfId="0" applyFont="1" applyBorder="1" applyAlignment="1"/>
    <xf numFmtId="0" fontId="2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49" fontId="4" fillId="0" borderId="4" xfId="0" applyNumberFormat="1" applyFont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6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0" fontId="3" fillId="0" borderId="4" xfId="0" applyFont="1" applyBorder="1"/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Productivity Chart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D3-499C-A392-F91E68C1AB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D3-499C-A392-F91E68C1AB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 PRODUCTIVITY DASHBOARD'!$K$20:$K$21</c:f>
              <c:strCache>
                <c:ptCount val="2"/>
                <c:pt idx="0">
                  <c:v>TOTAL PRODUCTIVE HOURS</c:v>
                </c:pt>
                <c:pt idx="1">
                  <c:v>TOTAL NON-PRODUCTIVE HOURS</c:v>
                </c:pt>
              </c:strCache>
            </c:strRef>
          </c:cat>
          <c:val>
            <c:numRef>
              <c:f>'EMPLOYEE PRODUCTIVITY DASHBOARD'!$L$20:$L$21</c:f>
              <c:numCache>
                <c:formatCode>[h]":"mm</c:formatCode>
                <c:ptCount val="2"/>
                <c:pt idx="0">
                  <c:v>0.18750000000000006</c:v>
                </c:pt>
                <c:pt idx="1">
                  <c:v>6.2499999999999944E-2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3-499C-A392-F91E68C1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8</xdr:row>
      <xdr:rowOff>0</xdr:rowOff>
    </xdr:from>
    <xdr:ext cx="4712970" cy="283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B2:P30"/>
  <sheetViews>
    <sheetView showGridLines="0" tabSelected="1" topLeftCell="A4" workbookViewId="0">
      <selection activeCell="L20" sqref="L20"/>
    </sheetView>
  </sheetViews>
  <sheetFormatPr defaultColWidth="12.6640625" defaultRowHeight="15.75" customHeight="1" x14ac:dyDescent="0.25"/>
  <cols>
    <col min="2" max="2" width="4.77734375" customWidth="1"/>
    <col min="3" max="3" width="10.44140625" customWidth="1"/>
    <col min="4" max="4" width="10.109375" customWidth="1"/>
    <col min="5" max="5" width="13" customWidth="1"/>
    <col min="6" max="6" width="16.6640625" customWidth="1"/>
    <col min="7" max="7" width="18" customWidth="1"/>
    <col min="8" max="8" width="14.109375" customWidth="1"/>
    <col min="9" max="9" width="16.33203125" customWidth="1"/>
    <col min="10" max="10" width="7" customWidth="1"/>
    <col min="11" max="11" width="36.5546875" customWidth="1"/>
    <col min="12" max="12" width="11.109375" customWidth="1"/>
    <col min="13" max="13" width="12.88671875" customWidth="1"/>
    <col min="15" max="15" width="9" customWidth="1"/>
  </cols>
  <sheetData>
    <row r="2" spans="2:16" ht="13.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3.2" x14ac:dyDescent="0.25">
      <c r="B3" s="2"/>
      <c r="O3" s="1"/>
      <c r="P3" s="1"/>
    </row>
    <row r="4" spans="2:16" ht="13.8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ht="22.8" customHeight="1" thickTop="1" thickBot="1" x14ac:dyDescent="0.35">
      <c r="B5" s="2"/>
      <c r="C5" s="49" t="s">
        <v>15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  <c r="O5" s="1"/>
      <c r="P5" s="1"/>
    </row>
    <row r="6" spans="2:16" ht="22.2" customHeight="1" thickTop="1" thickBot="1" x14ac:dyDescent="0.3">
      <c r="B6" s="2"/>
      <c r="O6" s="1"/>
      <c r="P6" s="1"/>
    </row>
    <row r="7" spans="2:16" ht="13.8" thickTop="1" x14ac:dyDescent="0.25">
      <c r="B7" s="19"/>
      <c r="C7" s="20"/>
      <c r="D7" s="20"/>
      <c r="E7" s="20"/>
      <c r="F7" s="20"/>
      <c r="G7" s="21"/>
      <c r="H7" s="21"/>
      <c r="I7" s="21"/>
      <c r="J7" s="21"/>
      <c r="K7" s="21"/>
      <c r="L7" s="21"/>
      <c r="M7" s="21"/>
      <c r="N7" s="21"/>
      <c r="O7" s="22"/>
      <c r="P7" s="1"/>
    </row>
    <row r="8" spans="2:16" ht="4.2" customHeight="1" thickBot="1" x14ac:dyDescent="0.3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P8" s="1"/>
    </row>
    <row r="9" spans="2:16" ht="38.4" customHeight="1" thickTop="1" thickBot="1" x14ac:dyDescent="0.3">
      <c r="B9" s="26"/>
      <c r="C9" s="38" t="s">
        <v>8</v>
      </c>
      <c r="D9" s="39"/>
      <c r="E9" s="40"/>
      <c r="F9" s="14" t="s">
        <v>9</v>
      </c>
      <c r="G9" s="15" t="s">
        <v>10</v>
      </c>
      <c r="H9" s="15" t="s">
        <v>11</v>
      </c>
      <c r="I9" s="15" t="s">
        <v>12</v>
      </c>
      <c r="J9" s="27"/>
      <c r="K9" s="27"/>
      <c r="L9" s="27"/>
      <c r="M9" s="27"/>
      <c r="N9" s="27"/>
      <c r="O9" s="28"/>
      <c r="P9" s="4"/>
    </row>
    <row r="10" spans="2:16" ht="24" customHeight="1" thickTop="1" thickBot="1" x14ac:dyDescent="0.3">
      <c r="B10" s="26"/>
      <c r="C10" s="41" t="s">
        <v>0</v>
      </c>
      <c r="D10" s="42"/>
      <c r="E10" s="43"/>
      <c r="F10" s="11" t="s">
        <v>1</v>
      </c>
      <c r="G10" s="12">
        <v>0.375</v>
      </c>
      <c r="H10" s="12">
        <v>0.41666666666666669</v>
      </c>
      <c r="I10" s="13">
        <f t="shared" ref="I10:I15" si="0">H10-G10</f>
        <v>4.1666666666666685E-2</v>
      </c>
      <c r="J10" s="27"/>
      <c r="K10" s="27"/>
      <c r="L10" s="27"/>
      <c r="M10" s="27"/>
      <c r="N10" s="27"/>
      <c r="O10" s="28"/>
      <c r="P10" s="4"/>
    </row>
    <row r="11" spans="2:16" ht="21.75" customHeight="1" thickBot="1" x14ac:dyDescent="0.3">
      <c r="B11" s="26"/>
      <c r="C11" s="44" t="s">
        <v>2</v>
      </c>
      <c r="D11" s="45"/>
      <c r="E11" s="46"/>
      <c r="F11" s="5" t="s">
        <v>3</v>
      </c>
      <c r="G11" s="6">
        <v>0.41666666666666669</v>
      </c>
      <c r="H11" s="6">
        <v>0.4375</v>
      </c>
      <c r="I11" s="7">
        <f t="shared" si="0"/>
        <v>2.0833333333333315E-2</v>
      </c>
      <c r="J11" s="27"/>
      <c r="K11" s="27"/>
      <c r="L11" s="27"/>
      <c r="M11" s="27"/>
      <c r="N11" s="27"/>
      <c r="O11" s="28"/>
      <c r="P11" s="4"/>
    </row>
    <row r="12" spans="2:16" ht="21.75" customHeight="1" thickBot="1" x14ac:dyDescent="0.3">
      <c r="B12" s="26"/>
      <c r="C12" s="47" t="s">
        <v>4</v>
      </c>
      <c r="D12" s="48"/>
      <c r="E12" s="48"/>
      <c r="F12" s="5" t="s">
        <v>3</v>
      </c>
      <c r="G12" s="6">
        <v>0.4375</v>
      </c>
      <c r="H12" s="6">
        <v>0.52083333333333337</v>
      </c>
      <c r="I12" s="7">
        <f t="shared" si="0"/>
        <v>8.333333333333337E-2</v>
      </c>
      <c r="J12" s="27"/>
      <c r="K12" s="27"/>
      <c r="L12" s="27"/>
      <c r="M12" s="27"/>
      <c r="N12" s="27"/>
      <c r="O12" s="28"/>
      <c r="P12" s="4"/>
    </row>
    <row r="13" spans="2:16" ht="21.75" customHeight="1" thickBot="1" x14ac:dyDescent="0.3">
      <c r="B13" s="26"/>
      <c r="C13" s="47" t="s">
        <v>5</v>
      </c>
      <c r="D13" s="48"/>
      <c r="E13" s="48"/>
      <c r="F13" s="36" t="s">
        <v>1</v>
      </c>
      <c r="G13" s="6">
        <v>0.58333333333333337</v>
      </c>
      <c r="H13" s="6">
        <v>0.60416666666666663</v>
      </c>
      <c r="I13" s="7">
        <f t="shared" si="0"/>
        <v>2.0833333333333259E-2</v>
      </c>
      <c r="J13" s="27"/>
      <c r="K13" s="27"/>
      <c r="L13" s="27"/>
      <c r="M13" s="27"/>
      <c r="N13" s="27"/>
      <c r="O13" s="28"/>
      <c r="P13" s="4"/>
    </row>
    <row r="14" spans="2:16" ht="21.75" customHeight="1" thickBot="1" x14ac:dyDescent="0.3">
      <c r="B14" s="26"/>
      <c r="C14" s="47" t="s">
        <v>6</v>
      </c>
      <c r="D14" s="48"/>
      <c r="E14" s="48"/>
      <c r="F14" s="5" t="s">
        <v>3</v>
      </c>
      <c r="G14" s="6">
        <v>0.625</v>
      </c>
      <c r="H14" s="6">
        <v>0.67708333333333337</v>
      </c>
      <c r="I14" s="7">
        <f t="shared" si="0"/>
        <v>5.208333333333337E-2</v>
      </c>
      <c r="J14" s="27"/>
      <c r="K14" s="27"/>
      <c r="L14" s="27"/>
      <c r="M14" s="27"/>
      <c r="N14" s="27"/>
      <c r="O14" s="28"/>
      <c r="P14" s="4"/>
    </row>
    <row r="15" spans="2:16" ht="21.75" customHeight="1" thickBot="1" x14ac:dyDescent="0.3">
      <c r="B15" s="26"/>
      <c r="C15" s="47" t="s">
        <v>7</v>
      </c>
      <c r="D15" s="48"/>
      <c r="E15" s="48"/>
      <c r="F15" s="5" t="s">
        <v>3</v>
      </c>
      <c r="G15" s="6">
        <v>0.67708333333333337</v>
      </c>
      <c r="H15" s="6">
        <v>0.70833333333333337</v>
      </c>
      <c r="I15" s="7">
        <f t="shared" si="0"/>
        <v>3.125E-2</v>
      </c>
      <c r="J15" s="27"/>
      <c r="K15" s="27"/>
      <c r="L15" s="27"/>
      <c r="M15" s="27"/>
      <c r="N15" s="27"/>
      <c r="O15" s="28"/>
      <c r="P15" s="4"/>
    </row>
    <row r="16" spans="2:16" ht="21.75" customHeight="1" thickBot="1" x14ac:dyDescent="0.3">
      <c r="B16" s="26"/>
      <c r="C16" s="29"/>
      <c r="D16" s="29"/>
      <c r="E16" s="29"/>
      <c r="F16" s="29"/>
      <c r="G16" s="29"/>
      <c r="H16" s="29"/>
      <c r="I16" s="29"/>
      <c r="J16" s="27"/>
      <c r="K16" s="27"/>
      <c r="L16" s="27"/>
      <c r="M16" s="27"/>
      <c r="N16" s="27"/>
      <c r="O16" s="28"/>
      <c r="P16" s="4"/>
    </row>
    <row r="17" spans="2:16" ht="21.75" customHeight="1" thickBot="1" x14ac:dyDescent="0.3">
      <c r="B17" s="26"/>
      <c r="C17" s="29"/>
      <c r="D17" s="29"/>
      <c r="E17" s="29"/>
      <c r="F17" s="29"/>
      <c r="G17" s="16" t="s">
        <v>12</v>
      </c>
      <c r="H17" s="10">
        <f>SUM(I10:I18)</f>
        <v>0.25</v>
      </c>
      <c r="I17" s="29"/>
      <c r="J17" s="27"/>
      <c r="K17" s="27"/>
      <c r="L17" s="27"/>
      <c r="M17" s="27"/>
      <c r="N17" s="27"/>
      <c r="O17" s="28"/>
      <c r="P17" s="4"/>
    </row>
    <row r="18" spans="2:16" ht="21.75" customHeight="1" thickBot="1" x14ac:dyDescent="0.3">
      <c r="B18" s="26"/>
      <c r="C18" s="29"/>
      <c r="D18" s="29"/>
      <c r="E18" s="29"/>
      <c r="F18" s="29"/>
      <c r="G18" s="16" t="s">
        <v>13</v>
      </c>
      <c r="H18" s="17">
        <v>30</v>
      </c>
      <c r="I18" s="29"/>
      <c r="J18" s="27"/>
      <c r="K18" s="27"/>
      <c r="L18" s="27"/>
      <c r="M18" s="27"/>
      <c r="N18" s="27"/>
      <c r="O18" s="28"/>
      <c r="P18" s="4"/>
    </row>
    <row r="19" spans="2:16" ht="21.75" customHeight="1" thickBot="1" x14ac:dyDescent="0.3">
      <c r="B19" s="26"/>
      <c r="C19" s="27"/>
      <c r="D19" s="27"/>
      <c r="E19" s="27"/>
      <c r="F19" s="27"/>
      <c r="G19" s="16" t="s">
        <v>14</v>
      </c>
      <c r="H19" s="18">
        <f>(H17*24)*H18</f>
        <v>180</v>
      </c>
      <c r="I19" s="27"/>
      <c r="J19" s="27"/>
      <c r="K19" s="27"/>
      <c r="L19" s="27"/>
      <c r="M19" s="27"/>
      <c r="N19" s="27"/>
      <c r="O19" s="28"/>
      <c r="P19" s="4"/>
    </row>
    <row r="20" spans="2:16" ht="21.75" customHeight="1" thickBot="1" x14ac:dyDescent="0.3">
      <c r="B20" s="26"/>
      <c r="C20" s="27"/>
      <c r="D20" s="27"/>
      <c r="E20" s="27"/>
      <c r="F20" s="30"/>
      <c r="G20" s="30"/>
      <c r="H20" s="29"/>
      <c r="I20" s="29"/>
      <c r="J20" s="27"/>
      <c r="K20" s="37" t="s">
        <v>16</v>
      </c>
      <c r="L20" s="8">
        <f>SUMIFS(I10:I18, F10:F18, "Productive")</f>
        <v>0.18750000000000006</v>
      </c>
      <c r="M20" s="27"/>
      <c r="N20" s="27"/>
      <c r="O20" s="28"/>
      <c r="P20" s="4"/>
    </row>
    <row r="21" spans="2:16" ht="27" customHeight="1" thickBot="1" x14ac:dyDescent="0.3">
      <c r="B21" s="26"/>
      <c r="C21" s="29"/>
      <c r="D21" s="29"/>
      <c r="E21" s="29"/>
      <c r="F21" s="29"/>
      <c r="G21" s="27"/>
      <c r="H21" s="29"/>
      <c r="I21" s="29"/>
      <c r="J21" s="27"/>
      <c r="K21" s="37" t="s">
        <v>17</v>
      </c>
      <c r="L21" s="9">
        <f>SUMIFS(I10:I18, F10:F18, "Non-Productive")</f>
        <v>6.2499999999999944E-2</v>
      </c>
      <c r="M21" s="27"/>
      <c r="N21" s="27"/>
      <c r="O21" s="28"/>
      <c r="P21" s="4"/>
    </row>
    <row r="22" spans="2:16" ht="17.399999999999999" customHeight="1" thickBot="1" x14ac:dyDescent="0.3">
      <c r="B22" s="31"/>
      <c r="C22" s="32"/>
      <c r="D22" s="32"/>
      <c r="E22" s="32"/>
      <c r="F22" s="32"/>
      <c r="G22" s="33"/>
      <c r="H22" s="32"/>
      <c r="I22" s="32"/>
      <c r="J22" s="34"/>
      <c r="K22" s="34"/>
      <c r="L22" s="34"/>
      <c r="M22" s="34"/>
      <c r="N22" s="34"/>
      <c r="O22" s="35"/>
      <c r="P22" s="4"/>
    </row>
    <row r="23" spans="2:16" ht="13.8" thickTop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 ht="13.2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 ht="13.2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 ht="18" customHeight="1" x14ac:dyDescent="0.25">
      <c r="B26" s="1"/>
      <c r="C26" s="3"/>
      <c r="D26" s="3"/>
      <c r="E26" s="3"/>
      <c r="F26" s="3"/>
      <c r="G26" s="1"/>
      <c r="H26" s="1"/>
      <c r="I26" s="1"/>
      <c r="J26" s="1"/>
      <c r="K26" s="1"/>
      <c r="O26" s="1"/>
      <c r="P26" s="1"/>
    </row>
    <row r="27" spans="2:16" ht="17.25" customHeight="1" x14ac:dyDescent="0.25">
      <c r="B27" s="1"/>
      <c r="C27" s="3"/>
      <c r="D27" s="3"/>
      <c r="E27" s="3"/>
      <c r="F27" s="3"/>
      <c r="G27" s="1"/>
      <c r="J27" s="1"/>
      <c r="K27" s="1"/>
      <c r="L27" s="1"/>
      <c r="M27" s="1"/>
      <c r="N27" s="1"/>
      <c r="O27" s="1"/>
      <c r="P27" s="1"/>
    </row>
    <row r="28" spans="2:16" ht="11.2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ht="12" customHeight="1" x14ac:dyDescent="0.25"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</row>
    <row r="30" spans="2:16" ht="13.2" x14ac:dyDescent="0.25">
      <c r="B30" s="1"/>
      <c r="C30" s="1"/>
      <c r="D30" s="1"/>
      <c r="E30" s="1"/>
      <c r="F30" s="1"/>
      <c r="G30" s="1"/>
      <c r="H30" s="2"/>
      <c r="J30" s="1"/>
      <c r="K30" s="1"/>
      <c r="L30" s="1"/>
      <c r="M30" s="1"/>
      <c r="N30" s="1"/>
      <c r="O30" s="1"/>
      <c r="P30" s="1"/>
    </row>
  </sheetData>
  <sheetProtection selectLockedCells="1" selectUnlockedCells="1"/>
  <mergeCells count="8">
    <mergeCell ref="C14:E14"/>
    <mergeCell ref="C15:E15"/>
    <mergeCell ref="C5:N5"/>
    <mergeCell ref="C9:E9"/>
    <mergeCell ref="C10:E10"/>
    <mergeCell ref="C11:E11"/>
    <mergeCell ref="C12:E12"/>
    <mergeCell ref="C13:E13"/>
  </mergeCells>
  <conditionalFormatting sqref="F10:F15">
    <cfRule type="cellIs" dxfId="1" priority="1" operator="equal">
      <formula>"Productive"</formula>
    </cfRule>
  </conditionalFormatting>
  <conditionalFormatting sqref="F10:F15">
    <cfRule type="cellIs" dxfId="0" priority="2" operator="equal">
      <formula>"Non-Productive"</formula>
    </cfRule>
  </conditionalFormatting>
  <dataValidations count="1">
    <dataValidation type="list" allowBlank="1" showInputMessage="1" prompt="Click and enter a value from the list of items" sqref="F10:F15" xr:uid="{00000000-0002-0000-0000-000000000000}">
      <formula1>"Productive,Non-Productive"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PRODUCTIVITY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2022-04-20T10:49:45Z</dcterms:created>
  <dcterms:modified xsi:type="dcterms:W3CDTF">2022-04-21T04:51:14Z</dcterms:modified>
</cp:coreProperties>
</file>