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hidePivotFieldList="1"/>
  <mc:AlternateContent xmlns:mc="http://schemas.openxmlformats.org/markup-compatibility/2006">
    <mc:Choice Requires="x15">
      <x15ac:absPath xmlns:x15ac="http://schemas.microsoft.com/office/spreadsheetml/2010/11/ac" url="C:\Users\RAVI KUMAR\Desktop\TESTBOOK NOTES\DATA ANALYTICS\EXCEL NOTES &amp; PRACTICE\HACKATHON 1.0\"/>
    </mc:Choice>
  </mc:AlternateContent>
  <xr:revisionPtr revIDLastSave="0" documentId="13_ncr:1_{42C52357-18C4-422D-993C-50DD920FE99C}" xr6:coauthVersionLast="47" xr6:coauthVersionMax="47" xr10:uidLastSave="{00000000-0000-0000-0000-000000000000}"/>
  <bookViews>
    <workbookView xWindow="-108" yWindow="-108" windowWidth="23256" windowHeight="12456" xr2:uid="{00000000-000D-0000-FFFF-FFFF00000000}"/>
  </bookViews>
  <sheets>
    <sheet name="ONLINE SALES TRACKER" sheetId="2" r:id="rId1"/>
  </sheets>
  <definedNames>
    <definedName name="NativeTimeline_Order_Date">#N/A</definedName>
    <definedName name="NativeTimeline_Ship_Date">#N/A</definedName>
    <definedName name="Slicer_Item_Type1">#N/A</definedName>
    <definedName name="Slicer_Order_Priority">#N/A</definedName>
    <definedName name="Slicer_Sales_Channel">#N/A</definedName>
  </definedNames>
  <calcPr calcId="181029"/>
  <pivotCaches>
    <pivotCache cacheId="0" r:id="rId2"/>
  </pivotCaches>
  <extLst>
    <ext xmlns:x14="http://schemas.microsoft.com/office/spreadsheetml/2009/9/main" uri="{BBE1A952-AA13-448e-AADC-164F8A28A991}">
      <x14:slicerCaches>
        <x14:slicerCache r:id="rId3"/>
        <x14:slicerCache r:id="rId4"/>
        <x14:slicerCache r:id="rId5"/>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6"/>
        <x15:timelineCacheRef r:id="rId7"/>
      </x15:timelineCacheRefs>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sharedStrings.xml><?xml version="1.0" encoding="utf-8"?>
<sst xmlns="http://schemas.openxmlformats.org/spreadsheetml/2006/main" count="76" uniqueCount="39">
  <si>
    <t>Australia and Oceania</t>
  </si>
  <si>
    <t>Baby Food</t>
  </si>
  <si>
    <t>H</t>
  </si>
  <si>
    <t>Central America and the Caribbean</t>
  </si>
  <si>
    <t>Cereal</t>
  </si>
  <si>
    <t>C</t>
  </si>
  <si>
    <t>Europe</t>
  </si>
  <si>
    <t>Office Supplies</t>
  </si>
  <si>
    <t>L</t>
  </si>
  <si>
    <t>Sub-Saharan Africa</t>
  </si>
  <si>
    <t>Fruits</t>
  </si>
  <si>
    <t>Household</t>
  </si>
  <si>
    <t>M</t>
  </si>
  <si>
    <t>Vegetables</t>
  </si>
  <si>
    <t>Personal Care</t>
  </si>
  <si>
    <t>Asia</t>
  </si>
  <si>
    <t>Clothes</t>
  </si>
  <si>
    <t>Cosmetics</t>
  </si>
  <si>
    <t>Beverages</t>
  </si>
  <si>
    <t>Meat</t>
  </si>
  <si>
    <t>Snacks</t>
  </si>
  <si>
    <t>Middle East and North Africa</t>
  </si>
  <si>
    <t>North America</t>
  </si>
  <si>
    <t>ITEM TYPE</t>
  </si>
  <si>
    <t>NO OF UNITS SOLD</t>
  </si>
  <si>
    <t>OFFLINE MODE</t>
  </si>
  <si>
    <t>ONLINE MODE</t>
  </si>
  <si>
    <t>TOTAL</t>
  </si>
  <si>
    <t>TYPE OF ORDER</t>
  </si>
  <si>
    <t>SALES-CHANNEL</t>
  </si>
  <si>
    <t>Sum of Total Revenue</t>
  </si>
  <si>
    <t>Sum of Total Profit</t>
  </si>
  <si>
    <t>Total NO OF UNITS SOLD</t>
  </si>
  <si>
    <t>REGION WISE REVENUE &amp; PROFIT</t>
  </si>
  <si>
    <t>MODE OF SALES</t>
  </si>
  <si>
    <t>Total Sum of Total Profit</t>
  </si>
  <si>
    <t>ONLINE SALES TRACKER</t>
  </si>
  <si>
    <t>SALES-CHANNEL OFFLINE MODE</t>
  </si>
  <si>
    <t>ORDER TYPE -UNITS-PROFIT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</si>
</sst>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
    <numFmt numFmtId="165" formatCode="[$$-409]#,##0"/>
  </numFmts>
  <fonts count="6" x14ac:knownFonts="1">
    <font>
      <sz val="11"/>
      <color rgb="FF000000"/>
      <name val="Calibri"/>
      <scheme val="minor"/>
    </font>
    <font>
      <b/>
      <sz val="11"/>
      <color rgb="FF000000"/>
      <name val="Calibri"/>
      <family val="2"/>
      <scheme val="minor"/>
    </font>
    <font>
      <b/>
      <sz val="12"/>
      <color rgb="FF000000"/>
      <name val="Calibri"/>
      <family val="2"/>
      <scheme val="minor"/>
    </font>
    <font>
      <b/>
      <sz val="12"/>
      <color theme="1"/>
      <name val="Calibri"/>
      <family val="2"/>
      <scheme val="minor"/>
    </font>
    <font>
      <b/>
      <sz val="26"/>
      <color rgb="FF000000"/>
      <name val="Calibri"/>
      <family val="2"/>
      <scheme val="minor"/>
    </font>
    <font>
      <sz val="26"/>
      <color rgb="FF000000"/>
      <name val="Calibri"/>
      <family val="2"/>
      <scheme val="minor"/>
    </font>
  </fonts>
  <fills count="6">
    <fill>
      <patternFill patternType="none"/>
    </fill>
    <fill>
      <patternFill patternType="gray125"/>
    </fill>
    <fill>
      <patternFill patternType="solid">
        <fgColor rgb="FFFF0000"/>
        <bgColor indexed="64"/>
      </patternFill>
    </fill>
    <fill>
      <patternFill patternType="solid">
        <fgColor rgb="FF00B0F0"/>
        <bgColor indexed="64"/>
      </patternFill>
    </fill>
    <fill>
      <patternFill patternType="solid">
        <fgColor rgb="FFFFC000"/>
        <bgColor indexed="64"/>
      </patternFill>
    </fill>
    <fill>
      <patternFill patternType="solid">
        <fgColor rgb="FFFFFF00"/>
        <bgColor indexed="64"/>
      </patternFill>
    </fill>
  </fills>
  <borders count="15">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ck">
        <color auto="1"/>
      </left>
      <right/>
      <top style="thick">
        <color auto="1"/>
      </top>
      <bottom/>
      <diagonal/>
    </border>
    <border>
      <left/>
      <right/>
      <top style="thick">
        <color auto="1"/>
      </top>
      <bottom/>
      <diagonal/>
    </border>
    <border>
      <left/>
      <right style="thick">
        <color auto="1"/>
      </right>
      <top style="thick">
        <color auto="1"/>
      </top>
      <bottom/>
      <diagonal/>
    </border>
    <border>
      <left style="thick">
        <color auto="1"/>
      </left>
      <right/>
      <top/>
      <bottom/>
      <diagonal/>
    </border>
    <border>
      <left/>
      <right style="thick">
        <color auto="1"/>
      </right>
      <top/>
      <bottom/>
      <diagonal/>
    </border>
    <border>
      <left style="thick">
        <color auto="1"/>
      </left>
      <right/>
      <top/>
      <bottom style="thick">
        <color auto="1"/>
      </bottom>
      <diagonal/>
    </border>
    <border>
      <left/>
      <right/>
      <top/>
      <bottom style="thick">
        <color auto="1"/>
      </bottom>
      <diagonal/>
    </border>
    <border>
      <left/>
      <right style="thick">
        <color auto="1"/>
      </right>
      <top/>
      <bottom style="thick">
        <color auto="1"/>
      </bottom>
      <diagonal/>
    </border>
  </borders>
  <cellStyleXfs count="1">
    <xf numFmtId="0" fontId="0" fillId="0" borderId="0"/>
  </cellStyleXfs>
  <cellXfs count="46">
    <xf numFmtId="0" fontId="0" fillId="0" borderId="0" xfId="0" applyFont="1" applyAlignment="1"/>
    <xf numFmtId="0" fontId="0" fillId="0" borderId="1" xfId="0" applyFont="1" applyBorder="1" applyAlignment="1">
      <alignment horizontal="left"/>
    </xf>
    <xf numFmtId="0" fontId="0" fillId="0" borderId="1" xfId="0" applyNumberFormat="1" applyFont="1" applyBorder="1" applyAlignment="1"/>
    <xf numFmtId="0" fontId="0" fillId="0" borderId="0" xfId="0" applyFont="1" applyFill="1" applyBorder="1" applyAlignment="1"/>
    <xf numFmtId="0" fontId="0" fillId="0" borderId="0" xfId="0" applyFont="1" applyBorder="1" applyAlignment="1"/>
    <xf numFmtId="0" fontId="0" fillId="0" borderId="0" xfId="0" applyNumberFormat="1" applyFont="1" applyBorder="1" applyAlignment="1"/>
    <xf numFmtId="0" fontId="1" fillId="0" borderId="0" xfId="0" applyFont="1" applyFill="1" applyBorder="1" applyAlignment="1"/>
    <xf numFmtId="0" fontId="1" fillId="0" borderId="0" xfId="0" applyFont="1" applyFill="1" applyBorder="1" applyAlignment="1">
      <alignment horizontal="center"/>
    </xf>
    <xf numFmtId="0" fontId="0" fillId="0" borderId="0" xfId="0" applyFont="1" applyFill="1" applyBorder="1" applyAlignment="1">
      <alignment horizontal="center"/>
    </xf>
    <xf numFmtId="0" fontId="0" fillId="3" borderId="1" xfId="0" applyFont="1" applyFill="1" applyBorder="1" applyAlignment="1">
      <alignment horizontal="center"/>
    </xf>
    <xf numFmtId="0" fontId="1" fillId="3" borderId="1" xfId="0" applyFont="1" applyFill="1" applyBorder="1" applyAlignment="1">
      <alignment horizontal="center"/>
    </xf>
    <xf numFmtId="0" fontId="0" fillId="2" borderId="1" xfId="0" applyFont="1" applyFill="1" applyBorder="1" applyAlignment="1">
      <alignment horizontal="center"/>
    </xf>
    <xf numFmtId="0" fontId="0" fillId="2" borderId="1" xfId="0" applyFont="1" applyFill="1" applyBorder="1" applyAlignment="1"/>
    <xf numFmtId="0" fontId="0" fillId="4" borderId="1" xfId="0" applyFont="1" applyFill="1" applyBorder="1" applyAlignment="1">
      <alignment horizontal="left"/>
    </xf>
    <xf numFmtId="0" fontId="0" fillId="4" borderId="1" xfId="0" applyNumberFormat="1" applyFont="1" applyFill="1" applyBorder="1" applyAlignment="1"/>
    <xf numFmtId="165" fontId="0" fillId="0" borderId="1" xfId="0" applyNumberFormat="1" applyFont="1" applyBorder="1" applyAlignment="1"/>
    <xf numFmtId="165" fontId="0" fillId="4" borderId="1" xfId="0" applyNumberFormat="1" applyFont="1" applyFill="1" applyBorder="1" applyAlignment="1"/>
    <xf numFmtId="0" fontId="1" fillId="2" borderId="1" xfId="0" applyFont="1" applyFill="1" applyBorder="1" applyAlignment="1"/>
    <xf numFmtId="0" fontId="0" fillId="3" borderId="3" xfId="0" applyFont="1" applyFill="1" applyBorder="1" applyAlignment="1"/>
    <xf numFmtId="0" fontId="0" fillId="2" borderId="4" xfId="0" applyFont="1" applyFill="1" applyBorder="1" applyAlignment="1"/>
    <xf numFmtId="0" fontId="0" fillId="2" borderId="3" xfId="0" applyFont="1" applyFill="1" applyBorder="1" applyAlignment="1"/>
    <xf numFmtId="0" fontId="0" fillId="2" borderId="2" xfId="0" applyFont="1" applyFill="1" applyBorder="1" applyAlignment="1"/>
    <xf numFmtId="0" fontId="0" fillId="0" borderId="7" xfId="0" applyFont="1" applyBorder="1" applyAlignment="1"/>
    <xf numFmtId="0" fontId="0" fillId="0" borderId="8" xfId="0" applyFont="1" applyBorder="1" applyAlignment="1"/>
    <xf numFmtId="0" fontId="0" fillId="0" borderId="9" xfId="0" applyFont="1" applyBorder="1" applyAlignment="1"/>
    <xf numFmtId="0" fontId="0" fillId="0" borderId="10" xfId="0" applyFont="1" applyBorder="1" applyAlignment="1"/>
    <xf numFmtId="0" fontId="0" fillId="0" borderId="11" xfId="0" applyFont="1" applyBorder="1" applyAlignment="1"/>
    <xf numFmtId="0" fontId="0" fillId="0" borderId="12" xfId="0" applyFont="1" applyBorder="1" applyAlignment="1"/>
    <xf numFmtId="0" fontId="0" fillId="0" borderId="13" xfId="0" applyFont="1" applyBorder="1" applyAlignment="1"/>
    <xf numFmtId="0" fontId="0" fillId="0" borderId="14" xfId="0" applyFont="1" applyBorder="1" applyAlignment="1"/>
    <xf numFmtId="0" fontId="0" fillId="3" borderId="1" xfId="0" applyFont="1" applyFill="1" applyBorder="1" applyAlignment="1"/>
    <xf numFmtId="0" fontId="0" fillId="3" borderId="2" xfId="0" applyFont="1" applyFill="1" applyBorder="1" applyAlignment="1">
      <alignment horizontal="center"/>
    </xf>
    <xf numFmtId="0" fontId="4" fillId="5" borderId="7" xfId="0" applyFont="1" applyFill="1" applyBorder="1" applyAlignment="1">
      <alignment horizontal="center"/>
    </xf>
    <xf numFmtId="0" fontId="5" fillId="5" borderId="8" xfId="0" applyFont="1" applyFill="1" applyBorder="1" applyAlignment="1">
      <alignment horizontal="center"/>
    </xf>
    <xf numFmtId="0" fontId="5" fillId="5" borderId="9" xfId="0" applyFont="1" applyFill="1" applyBorder="1" applyAlignment="1">
      <alignment horizontal="center"/>
    </xf>
    <xf numFmtId="0" fontId="5" fillId="5" borderId="12" xfId="0" applyFont="1" applyFill="1" applyBorder="1" applyAlignment="1">
      <alignment horizontal="center"/>
    </xf>
    <xf numFmtId="0" fontId="5" fillId="5" borderId="13" xfId="0" applyFont="1" applyFill="1" applyBorder="1" applyAlignment="1">
      <alignment horizontal="center"/>
    </xf>
    <xf numFmtId="0" fontId="5" fillId="5" borderId="14" xfId="0" applyFont="1" applyFill="1" applyBorder="1" applyAlignment="1">
      <alignment horizontal="center"/>
    </xf>
    <xf numFmtId="0" fontId="1" fillId="2" borderId="2" xfId="0" applyFont="1" applyFill="1" applyBorder="1" applyAlignment="1"/>
    <xf numFmtId="0" fontId="1" fillId="2" borderId="1" xfId="0" applyFont="1" applyFill="1" applyBorder="1" applyAlignment="1"/>
    <xf numFmtId="0" fontId="3" fillId="5" borderId="2" xfId="0" applyFont="1" applyFill="1" applyBorder="1" applyAlignment="1">
      <alignment horizontal="center"/>
    </xf>
    <xf numFmtId="0" fontId="0" fillId="5" borderId="3" xfId="0" applyFont="1" applyFill="1" applyBorder="1" applyAlignment="1">
      <alignment horizontal="center"/>
    </xf>
    <xf numFmtId="0" fontId="2" fillId="5" borderId="5" xfId="0" applyFont="1" applyFill="1" applyBorder="1" applyAlignment="1">
      <alignment horizontal="center"/>
    </xf>
    <xf numFmtId="0" fontId="0" fillId="5" borderId="6" xfId="0" applyFont="1" applyFill="1" applyBorder="1" applyAlignment="1">
      <alignment horizontal="center"/>
    </xf>
    <xf numFmtId="0" fontId="2" fillId="5" borderId="2" xfId="0" applyFont="1" applyFill="1" applyBorder="1" applyAlignment="1">
      <alignment horizontal="center"/>
    </xf>
    <xf numFmtId="0" fontId="0" fillId="5" borderId="4" xfId="0" applyFont="1" applyFill="1" applyBorder="1" applyAlignment="1">
      <alignment horizontal="center"/>
    </xf>
  </cellXfs>
  <cellStyles count="1">
    <cellStyle name="Normal" xfId="0" builtinId="0"/>
  </cellStyles>
  <dxfs count="166">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numFmt numFmtId="165" formatCode="[$$-409]#,##0"/>
    </dxf>
    <dxf>
      <numFmt numFmtId="165" formatCode="[$$-409]#,##0"/>
    </dxf>
    <dxf>
      <numFmt numFmtId="165" formatCode="[$$-409]#,##0"/>
    </dxf>
    <dxf>
      <numFmt numFmtId="166" formatCode="[$$-409]#,##0.00"/>
    </dxf>
    <dxf>
      <numFmt numFmtId="166" formatCode="[$$-409]#,##0.00"/>
    </dxf>
    <dxf>
      <numFmt numFmtId="166" formatCode="[$$-409]#,##0.00"/>
    </dxf>
    <dxf>
      <numFmt numFmtId="166" formatCode="[$$-409]#,##0.00"/>
    </dxf>
    <dxf>
      <numFmt numFmtId="166" formatCode="[$$-409]#,##0.00"/>
    </dxf>
    <dxf>
      <numFmt numFmtId="166" formatCode="[$$-409]#,##0.00"/>
    </dxf>
    <dxf>
      <numFmt numFmtId="166" formatCode="[$$-409]#,##0.00"/>
    </dxf>
    <dxf>
      <fill>
        <patternFill patternType="solid">
          <bgColor rgb="FFFF0000"/>
        </patternFill>
      </fill>
    </dxf>
    <dxf>
      <fill>
        <patternFill patternType="solid">
          <bgColor rgb="FFFF0000"/>
        </patternFill>
      </fill>
    </dxf>
    <dxf>
      <fill>
        <patternFill patternType="solid">
          <bgColor rgb="FFFFC000"/>
        </patternFill>
      </fill>
    </dxf>
    <dxf>
      <fill>
        <patternFill patternType="solid">
          <bgColor rgb="FFFFC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00B0F0"/>
        </patternFill>
      </fill>
    </dxf>
    <dxf>
      <fill>
        <patternFill>
          <bgColor rgb="FF00B0F0"/>
        </patternFill>
      </fill>
    </dxf>
    <dxf>
      <fill>
        <patternFill patternType="solid">
          <bgColor rgb="FF92D050"/>
        </patternFill>
      </fill>
    </dxf>
    <dxf>
      <fill>
        <patternFill patternType="solid">
          <bgColor rgb="FF92D050"/>
        </patternFill>
      </fill>
    </dxf>
    <dxf>
      <font>
        <b/>
        <family val="2"/>
      </font>
    </dxf>
    <dxf>
      <border>
        <left style="medium">
          <color indexed="64"/>
        </left>
        <right style="medium">
          <color indexed="64"/>
        </right>
        <top style="medium">
          <color indexed="64"/>
        </top>
        <bottom style="medium">
          <color indexed="64"/>
        </bottom>
        <vertical style="medium">
          <color indexed="64"/>
        </vertical>
        <horizontal style="medium">
          <color indexed="64"/>
        </horizontal>
      </border>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border>
        <left style="medium">
          <color indexed="64"/>
        </left>
      </border>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numFmt numFmtId="165" formatCode="[$$-409]#,##0"/>
    </dxf>
    <dxf>
      <numFmt numFmtId="165" formatCode="[$$-409]#,##0"/>
    </dxf>
    <dxf>
      <numFmt numFmtId="165" formatCode="[$$-409]#,##0"/>
    </dxf>
    <dxf>
      <numFmt numFmtId="165" formatCode="[$$-409]#,##0"/>
    </dxf>
    <dxf>
      <fill>
        <patternFill patternType="solid">
          <bgColor rgb="FFFF0000"/>
        </patternFill>
      </fill>
    </dxf>
    <dxf>
      <fill>
        <patternFill>
          <bgColor rgb="FFFF0000"/>
        </patternFill>
      </fill>
    </dxf>
    <dxf>
      <border>
        <vertical/>
      </border>
    </dxf>
    <dxf>
      <border>
        <vertical/>
      </border>
    </dxf>
    <dxf>
      <fill>
        <patternFill patternType="solid">
          <bgColor rgb="FFFFC000"/>
        </patternFill>
      </fill>
    </dxf>
    <dxf>
      <fill>
        <patternFill patternType="solid">
          <bgColor rgb="FFFFC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ont>
        <b/>
        <family val="2"/>
      </font>
    </dxf>
    <dxf>
      <border>
        <left style="medium">
          <color indexed="64"/>
        </left>
        <right style="medium">
          <color indexed="64"/>
        </right>
        <top style="medium">
          <color indexed="64"/>
        </top>
        <bottom style="medium">
          <color indexed="64"/>
        </bottom>
        <vertical style="medium">
          <color indexed="64"/>
        </vertical>
        <horizontal style="medium">
          <color indexed="64"/>
        </horizontal>
      </border>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fill>
        <patternFill patternType="solid">
          <bgColor rgb="FFFFC000"/>
        </patternFill>
      </fill>
    </dxf>
    <dxf>
      <fill>
        <patternFill patternType="solid">
          <bgColor rgb="FFFFC000"/>
        </patternFill>
      </fill>
    </dxf>
    <dxf>
      <fill>
        <patternFill>
          <bgColor rgb="FF00B0F0"/>
        </patternFill>
      </fill>
    </dxf>
    <dxf>
      <fill>
        <patternFill>
          <bgColor rgb="FF00B0F0"/>
        </patternFill>
      </fill>
    </dxf>
    <dxf>
      <fill>
        <patternFill>
          <bgColor rgb="FFFF0000"/>
        </patternFill>
      </fill>
    </dxf>
    <dxf>
      <fill>
        <patternFill>
          <bgColor rgb="FFFF0000"/>
        </patternFill>
      </fill>
    </dxf>
    <dxf>
      <border>
        <left style="medium">
          <color indexed="64"/>
        </left>
        <right style="medium">
          <color indexed="64"/>
        </right>
        <top style="medium">
          <color indexed="64"/>
        </top>
        <bottom style="medium">
          <color indexed="64"/>
        </bottom>
      </border>
    </dxf>
    <dxf>
      <font>
        <b/>
        <family val="2"/>
      </font>
    </dxf>
    <dxf>
      <font>
        <b/>
        <family val="2"/>
      </font>
    </dxf>
    <dxf>
      <fill>
        <patternFill patternType="solid">
          <bgColor rgb="FF92D050"/>
        </patternFill>
      </fill>
    </dxf>
    <dxf>
      <fill>
        <patternFill patternType="solid">
          <bgColor rgb="FF92D050"/>
        </patternFill>
      </fill>
    </dxf>
    <dxf>
      <border>
        <left style="medium">
          <color indexed="64"/>
        </left>
        <right style="medium">
          <color indexed="64"/>
        </right>
        <top style="medium">
          <color indexed="64"/>
        </top>
        <bottom style="medium">
          <color indexed="64"/>
        </bottom>
        <vertical style="medium">
          <color indexed="64"/>
        </vertical>
        <horizontal style="medium">
          <color indexed="64"/>
        </horizontal>
      </border>
    </dxf>
    <dxf>
      <fill>
        <patternFill patternType="solid">
          <bgColor rgb="FF92D050"/>
        </patternFill>
      </fill>
    </dxf>
    <dxf>
      <fill>
        <patternFill patternType="solid">
          <bgColor rgb="FF92D050"/>
        </patternFill>
      </fill>
    </dxf>
    <dxf>
      <fill>
        <patternFill patternType="solid">
          <bgColor rgb="FF92D050"/>
        </patternFill>
      </fill>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fill>
        <patternFill patternType="solid">
          <bgColor rgb="FFFFC000"/>
        </patternFill>
      </fill>
    </dxf>
    <dxf>
      <fill>
        <patternFill patternType="solid">
          <bgColor rgb="FFFFC000"/>
        </patternFill>
      </fill>
    </dxf>
    <dxf>
      <fill>
        <patternFill>
          <bgColor rgb="FF00B0F0"/>
        </patternFill>
      </fill>
    </dxf>
    <dxf>
      <fill>
        <patternFill>
          <bgColor rgb="FF00B0F0"/>
        </patternFill>
      </fill>
    </dxf>
    <dxf>
      <font>
        <b/>
        <family val="2"/>
      </font>
    </dxf>
    <dxf>
      <border>
        <left style="medium">
          <color indexed="64"/>
        </left>
        <right style="medium">
          <color indexed="64"/>
        </right>
        <top style="medium">
          <color indexed="64"/>
        </top>
        <bottom style="medium">
          <color indexed="64"/>
        </bottom>
        <vertical style="medium">
          <color indexed="64"/>
        </vertical>
        <horizontal style="medium">
          <color indexed="64"/>
        </horizontal>
      </border>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microsoft.com/office/2007/relationships/slicerCache" Target="slicerCaches/slicerCache1.xml"/><Relationship Id="rId7" Type="http://schemas.microsoft.com/office/2011/relationships/timelineCache" Target="timelineCaches/timelineCache2.xml"/><Relationship Id="rId2" Type="http://schemas.openxmlformats.org/officeDocument/2006/relationships/pivotCacheDefinition" Target="pivotCache/pivotCacheDefinition1.xml"/><Relationship Id="rId1" Type="http://schemas.openxmlformats.org/officeDocument/2006/relationships/worksheet" Target="worksheets/sheet1.xml"/><Relationship Id="rId6" Type="http://schemas.microsoft.com/office/2011/relationships/timelineCache" Target="timelineCaches/timelineCache1.xml"/><Relationship Id="rId5" Type="http://schemas.microsoft.com/office/2007/relationships/slicerCache" Target="slicerCaches/slicerCache3.xml"/><Relationship Id="rId10" Type="http://schemas.openxmlformats.org/officeDocument/2006/relationships/sharedStrings" Target="sharedStrings.xml"/><Relationship Id="rId4" Type="http://schemas.microsoft.com/office/2007/relationships/slicerCache" Target="slicerCaches/slicerCache2.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TRACKER.xlsx]ONLINE SALES TRACKER!PivotTable2</c:name>
    <c:fmtId val="4"/>
  </c:pivotSource>
  <c:chart>
    <c:title>
      <c:tx>
        <c:rich>
          <a:bodyPr rot="0" spcFirstLastPara="1" vertOverflow="ellipsis" vert="horz" wrap="square" anchor="ctr" anchorCtr="1"/>
          <a:lstStyle/>
          <a:p>
            <a:pPr algn="ct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OFFLINE</a:t>
            </a:r>
            <a:r>
              <a:rPr lang="en-US" baseline="0"/>
              <a:t> SALES</a:t>
            </a:r>
            <a:endParaRPr lang="en-US"/>
          </a:p>
        </c:rich>
      </c:tx>
      <c:layout>
        <c:manualLayout>
          <c:xMode val="edge"/>
          <c:yMode val="edge"/>
          <c:x val="0.37413537194567242"/>
          <c:y val="0.15088173681481537"/>
        </c:manualLayout>
      </c:layout>
      <c:overlay val="0"/>
      <c:spPr>
        <a:solidFill>
          <a:srgbClr val="00B050"/>
        </a:solidFill>
        <a:ln>
          <a:noFill/>
        </a:ln>
        <a:effectLst/>
      </c:spPr>
      <c:txPr>
        <a:bodyPr rot="0" spcFirstLastPara="1" vertOverflow="ellipsis" vert="horz" wrap="square" anchor="ctr" anchorCtr="1"/>
        <a:lstStyle/>
        <a:p>
          <a:pPr algn="ct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rgbClr val="FFFF00"/>
          </a:solidFill>
          <a:ln>
            <a:solidFill>
              <a:srgbClr val="FF0000"/>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'ONLINE SALES TRACKER'!$D$20</c:f>
              <c:strCache>
                <c:ptCount val="1"/>
                <c:pt idx="0">
                  <c:v>Total</c:v>
                </c:pt>
              </c:strCache>
            </c:strRef>
          </c:tx>
          <c:spPr>
            <a:solidFill>
              <a:srgbClr val="FFFF00"/>
            </a:solidFill>
            <a:ln>
              <a:solidFill>
                <a:srgbClr val="FF0000"/>
              </a:solid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'ONLINE SALES TRACKER'!$C$21:$C$31</c:f>
              <c:strCache>
                <c:ptCount val="10"/>
                <c:pt idx="0">
                  <c:v>Household</c:v>
                </c:pt>
                <c:pt idx="1">
                  <c:v>Cosmetics</c:v>
                </c:pt>
                <c:pt idx="2">
                  <c:v>Beverages</c:v>
                </c:pt>
                <c:pt idx="3">
                  <c:v>Clothes</c:v>
                </c:pt>
                <c:pt idx="4">
                  <c:v>Personal Care</c:v>
                </c:pt>
                <c:pt idx="5">
                  <c:v>Baby Food</c:v>
                </c:pt>
                <c:pt idx="6">
                  <c:v>Office Supplies</c:v>
                </c:pt>
                <c:pt idx="7">
                  <c:v>Fruits</c:v>
                </c:pt>
                <c:pt idx="8">
                  <c:v>Vegetables</c:v>
                </c:pt>
                <c:pt idx="9">
                  <c:v>Cereal</c:v>
                </c:pt>
              </c:strCache>
            </c:strRef>
          </c:cat>
          <c:val>
            <c:numRef>
              <c:f>'ONLINE SALES TRACKER'!$D$21:$D$31</c:f>
              <c:numCache>
                <c:formatCode>General</c:formatCode>
                <c:ptCount val="10"/>
                <c:pt idx="0">
                  <c:v>44445</c:v>
                </c:pt>
                <c:pt idx="1">
                  <c:v>41749</c:v>
                </c:pt>
                <c:pt idx="2">
                  <c:v>41588</c:v>
                </c:pt>
                <c:pt idx="3">
                  <c:v>40871</c:v>
                </c:pt>
                <c:pt idx="4">
                  <c:v>40350</c:v>
                </c:pt>
                <c:pt idx="5">
                  <c:v>24098</c:v>
                </c:pt>
                <c:pt idx="6">
                  <c:v>20799</c:v>
                </c:pt>
                <c:pt idx="7">
                  <c:v>13904</c:v>
                </c:pt>
                <c:pt idx="8">
                  <c:v>5217</c:v>
                </c:pt>
                <c:pt idx="9">
                  <c:v>3761</c:v>
                </c:pt>
              </c:numCache>
            </c:numRef>
          </c:val>
          <c:extLst>
            <c:ext xmlns:c16="http://schemas.microsoft.com/office/drawing/2014/chart" uri="{C3380CC4-5D6E-409C-BE32-E72D297353CC}">
              <c16:uniqueId val="{00000000-6A28-44EA-8C84-0906132476CD}"/>
            </c:ext>
          </c:extLst>
        </c:ser>
        <c:dLbls>
          <c:dLblPos val="inEnd"/>
          <c:showLegendKey val="0"/>
          <c:showVal val="1"/>
          <c:showCatName val="0"/>
          <c:showSerName val="0"/>
          <c:showPercent val="0"/>
          <c:showBubbleSize val="0"/>
        </c:dLbls>
        <c:gapWidth val="100"/>
        <c:overlap val="-24"/>
        <c:axId val="439244144"/>
        <c:axId val="439244464"/>
      </c:barChart>
      <c:catAx>
        <c:axId val="43924414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1" i="0" u="none" strike="noStrike" kern="1200" baseline="0">
                <a:solidFill>
                  <a:schemeClr val="lt1">
                    <a:lumMod val="85000"/>
                  </a:schemeClr>
                </a:solidFill>
                <a:latin typeface="+mn-lt"/>
                <a:ea typeface="+mn-ea"/>
                <a:cs typeface="+mn-cs"/>
              </a:defRPr>
            </a:pPr>
            <a:endParaRPr lang="en-US"/>
          </a:p>
        </c:txPr>
        <c:crossAx val="439244464"/>
        <c:crosses val="autoZero"/>
        <c:auto val="1"/>
        <c:lblAlgn val="ctr"/>
        <c:lblOffset val="100"/>
        <c:noMultiLvlLbl val="0"/>
      </c:catAx>
      <c:valAx>
        <c:axId val="43924446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lt1">
                    <a:lumMod val="85000"/>
                  </a:schemeClr>
                </a:solidFill>
                <a:latin typeface="+mn-lt"/>
                <a:ea typeface="+mn-ea"/>
                <a:cs typeface="+mn-cs"/>
              </a:defRPr>
            </a:pPr>
            <a:endParaRPr lang="en-US"/>
          </a:p>
        </c:txPr>
        <c:crossAx val="4392441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TRACKER.xlsx]ONLINE SALES TRACKER!PivotTable3</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ONLINE</a:t>
            </a:r>
            <a:r>
              <a:rPr lang="en-US" baseline="0"/>
              <a:t> SALES</a:t>
            </a:r>
            <a:endParaRPr lang="en-US"/>
          </a:p>
        </c:rich>
      </c:tx>
      <c:overlay val="0"/>
      <c:spPr>
        <a:solidFill>
          <a:srgbClr val="00B050"/>
        </a:solid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rgbClr val="FF0000"/>
          </a:solidFill>
          <a:ln>
            <a:solidFill>
              <a:srgbClr val="FFFF00"/>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'ONLINE SALES TRACKER'!$D$35</c:f>
              <c:strCache>
                <c:ptCount val="1"/>
                <c:pt idx="0">
                  <c:v>Total</c:v>
                </c:pt>
              </c:strCache>
            </c:strRef>
          </c:tx>
          <c:spPr>
            <a:solidFill>
              <a:srgbClr val="FF0000"/>
            </a:solidFill>
            <a:ln>
              <a:solidFill>
                <a:srgbClr val="FFFF00"/>
              </a:solid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'ONLINE SALES TRACKER'!$C$36:$C$48</c:f>
              <c:strCache>
                <c:ptCount val="12"/>
                <c:pt idx="0">
                  <c:v>Cosmetics</c:v>
                </c:pt>
                <c:pt idx="1">
                  <c:v>Fruits</c:v>
                </c:pt>
                <c:pt idx="2">
                  <c:v>Clothes</c:v>
                </c:pt>
                <c:pt idx="3">
                  <c:v>Office Supplies</c:v>
                </c:pt>
                <c:pt idx="4">
                  <c:v>Cereal</c:v>
                </c:pt>
                <c:pt idx="5">
                  <c:v>Baby Food</c:v>
                </c:pt>
                <c:pt idx="6">
                  <c:v>Beverages</c:v>
                </c:pt>
                <c:pt idx="7">
                  <c:v>Vegetables</c:v>
                </c:pt>
                <c:pt idx="8">
                  <c:v>Snacks</c:v>
                </c:pt>
                <c:pt idx="9">
                  <c:v>Meat</c:v>
                </c:pt>
                <c:pt idx="10">
                  <c:v>Personal Care</c:v>
                </c:pt>
                <c:pt idx="11">
                  <c:v>Household</c:v>
                </c:pt>
              </c:strCache>
            </c:strRef>
          </c:cat>
          <c:val>
            <c:numRef>
              <c:f>'ONLINE SALES TRACKER'!$D$36:$D$48</c:f>
              <c:numCache>
                <c:formatCode>General</c:formatCode>
                <c:ptCount val="12"/>
                <c:pt idx="0">
                  <c:v>41969</c:v>
                </c:pt>
                <c:pt idx="1">
                  <c:v>36094</c:v>
                </c:pt>
                <c:pt idx="2">
                  <c:v>30389</c:v>
                </c:pt>
                <c:pt idx="3">
                  <c:v>26168</c:v>
                </c:pt>
                <c:pt idx="4">
                  <c:v>22116</c:v>
                </c:pt>
                <c:pt idx="5">
                  <c:v>16447</c:v>
                </c:pt>
                <c:pt idx="6">
                  <c:v>15120</c:v>
                </c:pt>
                <c:pt idx="7">
                  <c:v>14834</c:v>
                </c:pt>
                <c:pt idx="8">
                  <c:v>13637</c:v>
                </c:pt>
                <c:pt idx="9">
                  <c:v>10675</c:v>
                </c:pt>
                <c:pt idx="10">
                  <c:v>8358</c:v>
                </c:pt>
                <c:pt idx="11">
                  <c:v>282</c:v>
                </c:pt>
              </c:numCache>
            </c:numRef>
          </c:val>
          <c:extLst>
            <c:ext xmlns:c16="http://schemas.microsoft.com/office/drawing/2014/chart" uri="{C3380CC4-5D6E-409C-BE32-E72D297353CC}">
              <c16:uniqueId val="{00000000-E7CA-4E9C-B407-0061A955FA89}"/>
            </c:ext>
          </c:extLst>
        </c:ser>
        <c:dLbls>
          <c:dLblPos val="inEnd"/>
          <c:showLegendKey val="0"/>
          <c:showVal val="1"/>
          <c:showCatName val="0"/>
          <c:showSerName val="0"/>
          <c:showPercent val="0"/>
          <c:showBubbleSize val="0"/>
        </c:dLbls>
        <c:gapWidth val="100"/>
        <c:overlap val="-24"/>
        <c:axId val="594166736"/>
        <c:axId val="594170256"/>
      </c:barChart>
      <c:catAx>
        <c:axId val="59416673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1" i="0" u="none" strike="noStrike" kern="1200" baseline="0">
                <a:solidFill>
                  <a:schemeClr val="lt1">
                    <a:lumMod val="85000"/>
                  </a:schemeClr>
                </a:solidFill>
                <a:latin typeface="+mn-lt"/>
                <a:ea typeface="+mn-ea"/>
                <a:cs typeface="+mn-cs"/>
              </a:defRPr>
            </a:pPr>
            <a:endParaRPr lang="en-US"/>
          </a:p>
        </c:txPr>
        <c:crossAx val="594170256"/>
        <c:crosses val="autoZero"/>
        <c:auto val="1"/>
        <c:lblAlgn val="ctr"/>
        <c:lblOffset val="100"/>
        <c:noMultiLvlLbl val="0"/>
      </c:catAx>
      <c:valAx>
        <c:axId val="59417025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lt1">
                    <a:lumMod val="85000"/>
                  </a:schemeClr>
                </a:solidFill>
                <a:latin typeface="+mn-lt"/>
                <a:ea typeface="+mn-ea"/>
                <a:cs typeface="+mn-cs"/>
              </a:defRPr>
            </a:pPr>
            <a:endParaRPr lang="en-US"/>
          </a:p>
        </c:txPr>
        <c:crossAx val="5941667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TRACKER.xlsx]ONLINE SALES TRACKER!PivotTable4</c:name>
    <c:fmtId val="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ORDER</a:t>
            </a:r>
            <a:r>
              <a:rPr lang="en-IN" baseline="0"/>
              <a:t> TYPE-UNITS-PROFIT</a:t>
            </a:r>
            <a:endParaRPr lang="en-IN"/>
          </a:p>
        </c:rich>
      </c:tx>
      <c:overlay val="0"/>
      <c:spPr>
        <a:solidFill>
          <a:srgbClr val="00B050"/>
        </a:solid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9525">
              <a:solidFill>
                <a:schemeClr val="accent1">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9525">
              <a:solidFill>
                <a:schemeClr val="accent2">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'ONLINE SALES TRACKER'!$N$18:$N$20</c:f>
              <c:strCache>
                <c:ptCount val="1"/>
                <c:pt idx="0">
                  <c:v>C - NO OF UNITS SOLD</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'ONLINE SALES TRACKER'!$M$21:$M$33</c:f>
              <c:strCache>
                <c:ptCount val="12"/>
                <c:pt idx="0">
                  <c:v>Beverages</c:v>
                </c:pt>
                <c:pt idx="1">
                  <c:v>Clothes</c:v>
                </c:pt>
                <c:pt idx="2">
                  <c:v>Cosmetics</c:v>
                </c:pt>
                <c:pt idx="3">
                  <c:v>Fruits</c:v>
                </c:pt>
                <c:pt idx="4">
                  <c:v>Personal Care</c:v>
                </c:pt>
                <c:pt idx="5">
                  <c:v>Household</c:v>
                </c:pt>
                <c:pt idx="6">
                  <c:v>Vegetables</c:v>
                </c:pt>
                <c:pt idx="7">
                  <c:v>Office Supplies</c:v>
                </c:pt>
                <c:pt idx="8">
                  <c:v>Baby Food</c:v>
                </c:pt>
                <c:pt idx="9">
                  <c:v>Cereal</c:v>
                </c:pt>
                <c:pt idx="10">
                  <c:v>Snacks</c:v>
                </c:pt>
                <c:pt idx="11">
                  <c:v>Meat</c:v>
                </c:pt>
              </c:strCache>
            </c:strRef>
          </c:cat>
          <c:val>
            <c:numRef>
              <c:f>'ONLINE SALES TRACKER'!$N$21:$N$33</c:f>
              <c:numCache>
                <c:formatCode>General</c:formatCode>
                <c:ptCount val="12"/>
                <c:pt idx="0">
                  <c:v>47319</c:v>
                </c:pt>
                <c:pt idx="1">
                  <c:v>23498</c:v>
                </c:pt>
                <c:pt idx="2">
                  <c:v>8867</c:v>
                </c:pt>
                <c:pt idx="3">
                  <c:v>8102</c:v>
                </c:pt>
                <c:pt idx="4">
                  <c:v>7026</c:v>
                </c:pt>
                <c:pt idx="5">
                  <c:v>6954</c:v>
                </c:pt>
                <c:pt idx="6">
                  <c:v>5217</c:v>
                </c:pt>
                <c:pt idx="7">
                  <c:v>4190</c:v>
                </c:pt>
                <c:pt idx="8">
                  <c:v>2974</c:v>
                </c:pt>
                <c:pt idx="9">
                  <c:v>2804</c:v>
                </c:pt>
              </c:numCache>
            </c:numRef>
          </c:val>
          <c:smooth val="0"/>
          <c:extLst>
            <c:ext xmlns:c16="http://schemas.microsoft.com/office/drawing/2014/chart" uri="{C3380CC4-5D6E-409C-BE32-E72D297353CC}">
              <c16:uniqueId val="{00000000-6BF0-4D5B-A7A8-55F50247A344}"/>
            </c:ext>
          </c:extLst>
        </c:ser>
        <c:ser>
          <c:idx val="1"/>
          <c:order val="1"/>
          <c:tx>
            <c:strRef>
              <c:f>'ONLINE SALES TRACKER'!$O$18:$O$20</c:f>
              <c:strCache>
                <c:ptCount val="1"/>
                <c:pt idx="0">
                  <c:v>C - Sum of Total Profit</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'ONLINE SALES TRACKER'!$M$21:$M$33</c:f>
              <c:strCache>
                <c:ptCount val="12"/>
                <c:pt idx="0">
                  <c:v>Beverages</c:v>
                </c:pt>
                <c:pt idx="1">
                  <c:v>Clothes</c:v>
                </c:pt>
                <c:pt idx="2">
                  <c:v>Cosmetics</c:v>
                </c:pt>
                <c:pt idx="3">
                  <c:v>Fruits</c:v>
                </c:pt>
                <c:pt idx="4">
                  <c:v>Personal Care</c:v>
                </c:pt>
                <c:pt idx="5">
                  <c:v>Household</c:v>
                </c:pt>
                <c:pt idx="6">
                  <c:v>Vegetables</c:v>
                </c:pt>
                <c:pt idx="7">
                  <c:v>Office Supplies</c:v>
                </c:pt>
                <c:pt idx="8">
                  <c:v>Baby Food</c:v>
                </c:pt>
                <c:pt idx="9">
                  <c:v>Cereal</c:v>
                </c:pt>
                <c:pt idx="10">
                  <c:v>Snacks</c:v>
                </c:pt>
                <c:pt idx="11">
                  <c:v>Meat</c:v>
                </c:pt>
              </c:strCache>
            </c:strRef>
          </c:cat>
          <c:val>
            <c:numRef>
              <c:f>'ONLINE SALES TRACKER'!$O$21:$O$33</c:f>
              <c:numCache>
                <c:formatCode>[$$-409]#,##0</c:formatCode>
                <c:ptCount val="12"/>
                <c:pt idx="0">
                  <c:v>741015.53999999992</c:v>
                </c:pt>
                <c:pt idx="1">
                  <c:v>1725693.1199999999</c:v>
                </c:pt>
                <c:pt idx="2">
                  <c:v>1541705.29</c:v>
                </c:pt>
                <c:pt idx="3">
                  <c:v>19525.82</c:v>
                </c:pt>
                <c:pt idx="4">
                  <c:v>176071.56</c:v>
                </c:pt>
                <c:pt idx="5">
                  <c:v>1152486.42</c:v>
                </c:pt>
                <c:pt idx="6">
                  <c:v>329349.21000000002</c:v>
                </c:pt>
                <c:pt idx="7">
                  <c:v>528987.5</c:v>
                </c:pt>
                <c:pt idx="8">
                  <c:v>285087.64</c:v>
                </c:pt>
                <c:pt idx="9">
                  <c:v>248406.36</c:v>
                </c:pt>
              </c:numCache>
            </c:numRef>
          </c:val>
          <c:smooth val="0"/>
          <c:extLst>
            <c:ext xmlns:c16="http://schemas.microsoft.com/office/drawing/2014/chart" uri="{C3380CC4-5D6E-409C-BE32-E72D297353CC}">
              <c16:uniqueId val="{00000001-6BF0-4D5B-A7A8-55F50247A344}"/>
            </c:ext>
          </c:extLst>
        </c:ser>
        <c:ser>
          <c:idx val="2"/>
          <c:order val="2"/>
          <c:tx>
            <c:strRef>
              <c:f>'ONLINE SALES TRACKER'!$P$18:$P$20</c:f>
              <c:strCache>
                <c:ptCount val="1"/>
                <c:pt idx="0">
                  <c:v>H - NO OF UNITS SOLD</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cat>
            <c:strRef>
              <c:f>'ONLINE SALES TRACKER'!$M$21:$M$33</c:f>
              <c:strCache>
                <c:ptCount val="12"/>
                <c:pt idx="0">
                  <c:v>Beverages</c:v>
                </c:pt>
                <c:pt idx="1">
                  <c:v>Clothes</c:v>
                </c:pt>
                <c:pt idx="2">
                  <c:v>Cosmetics</c:v>
                </c:pt>
                <c:pt idx="3">
                  <c:v>Fruits</c:v>
                </c:pt>
                <c:pt idx="4">
                  <c:v>Personal Care</c:v>
                </c:pt>
                <c:pt idx="5">
                  <c:v>Household</c:v>
                </c:pt>
                <c:pt idx="6">
                  <c:v>Vegetables</c:v>
                </c:pt>
                <c:pt idx="7">
                  <c:v>Office Supplies</c:v>
                </c:pt>
                <c:pt idx="8">
                  <c:v>Baby Food</c:v>
                </c:pt>
                <c:pt idx="9">
                  <c:v>Cereal</c:v>
                </c:pt>
                <c:pt idx="10">
                  <c:v>Snacks</c:v>
                </c:pt>
                <c:pt idx="11">
                  <c:v>Meat</c:v>
                </c:pt>
              </c:strCache>
            </c:strRef>
          </c:cat>
          <c:val>
            <c:numRef>
              <c:f>'ONLINE SALES TRACKER'!$P$21:$P$33</c:f>
              <c:numCache>
                <c:formatCode>General</c:formatCode>
                <c:ptCount val="12"/>
                <c:pt idx="0">
                  <c:v>9389</c:v>
                </c:pt>
                <c:pt idx="1">
                  <c:v>16214</c:v>
                </c:pt>
                <c:pt idx="2">
                  <c:v>42112</c:v>
                </c:pt>
                <c:pt idx="3">
                  <c:v>9824</c:v>
                </c:pt>
                <c:pt idx="4">
                  <c:v>3015</c:v>
                </c:pt>
                <c:pt idx="5">
                  <c:v>17224</c:v>
                </c:pt>
                <c:pt idx="6">
                  <c:v>8377</c:v>
                </c:pt>
                <c:pt idx="7">
                  <c:v>9235</c:v>
                </c:pt>
                <c:pt idx="8">
                  <c:v>19812</c:v>
                </c:pt>
                <c:pt idx="9">
                  <c:v>19010</c:v>
                </c:pt>
              </c:numCache>
            </c:numRef>
          </c:val>
          <c:smooth val="0"/>
          <c:extLst>
            <c:ext xmlns:c16="http://schemas.microsoft.com/office/drawing/2014/chart" uri="{C3380CC4-5D6E-409C-BE32-E72D297353CC}">
              <c16:uniqueId val="{00000002-6BF0-4D5B-A7A8-55F50247A344}"/>
            </c:ext>
          </c:extLst>
        </c:ser>
        <c:ser>
          <c:idx val="3"/>
          <c:order val="3"/>
          <c:tx>
            <c:strRef>
              <c:f>'ONLINE SALES TRACKER'!$Q$18:$Q$20</c:f>
              <c:strCache>
                <c:ptCount val="1"/>
                <c:pt idx="0">
                  <c:v>H - Sum of Total Profit</c:v>
                </c:pt>
              </c:strCache>
            </c:strRef>
          </c:tx>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cat>
            <c:strRef>
              <c:f>'ONLINE SALES TRACKER'!$M$21:$M$33</c:f>
              <c:strCache>
                <c:ptCount val="12"/>
                <c:pt idx="0">
                  <c:v>Beverages</c:v>
                </c:pt>
                <c:pt idx="1">
                  <c:v>Clothes</c:v>
                </c:pt>
                <c:pt idx="2">
                  <c:v>Cosmetics</c:v>
                </c:pt>
                <c:pt idx="3">
                  <c:v>Fruits</c:v>
                </c:pt>
                <c:pt idx="4">
                  <c:v>Personal Care</c:v>
                </c:pt>
                <c:pt idx="5">
                  <c:v>Household</c:v>
                </c:pt>
                <c:pt idx="6">
                  <c:v>Vegetables</c:v>
                </c:pt>
                <c:pt idx="7">
                  <c:v>Office Supplies</c:v>
                </c:pt>
                <c:pt idx="8">
                  <c:v>Baby Food</c:v>
                </c:pt>
                <c:pt idx="9">
                  <c:v>Cereal</c:v>
                </c:pt>
                <c:pt idx="10">
                  <c:v>Snacks</c:v>
                </c:pt>
                <c:pt idx="11">
                  <c:v>Meat</c:v>
                </c:pt>
              </c:strCache>
            </c:strRef>
          </c:cat>
          <c:val>
            <c:numRef>
              <c:f>'ONLINE SALES TRACKER'!$Q$21:$Q$33</c:f>
              <c:numCache>
                <c:formatCode>[$$-409]#,##0</c:formatCode>
                <c:ptCount val="12"/>
                <c:pt idx="0">
                  <c:v>147031.74</c:v>
                </c:pt>
                <c:pt idx="1">
                  <c:v>1190756.1599999999</c:v>
                </c:pt>
                <c:pt idx="2">
                  <c:v>7322013.4400000004</c:v>
                </c:pt>
                <c:pt idx="3">
                  <c:v>23675.839999999997</c:v>
                </c:pt>
                <c:pt idx="4">
                  <c:v>75555.899999999994</c:v>
                </c:pt>
                <c:pt idx="5">
                  <c:v>2854533.52</c:v>
                </c:pt>
                <c:pt idx="6">
                  <c:v>528840.01</c:v>
                </c:pt>
                <c:pt idx="7">
                  <c:v>1165918.75</c:v>
                </c:pt>
                <c:pt idx="8">
                  <c:v>1899178.32</c:v>
                </c:pt>
                <c:pt idx="9">
                  <c:v>1684095.9</c:v>
                </c:pt>
              </c:numCache>
            </c:numRef>
          </c:val>
          <c:smooth val="0"/>
          <c:extLst>
            <c:ext xmlns:c16="http://schemas.microsoft.com/office/drawing/2014/chart" uri="{C3380CC4-5D6E-409C-BE32-E72D297353CC}">
              <c16:uniqueId val="{00000003-6BF0-4D5B-A7A8-55F50247A344}"/>
            </c:ext>
          </c:extLst>
        </c:ser>
        <c:ser>
          <c:idx val="4"/>
          <c:order val="4"/>
          <c:tx>
            <c:strRef>
              <c:f>'ONLINE SALES TRACKER'!$R$18:$R$20</c:f>
              <c:strCache>
                <c:ptCount val="1"/>
                <c:pt idx="0">
                  <c:v>L - NO OF UNITS SOLD</c:v>
                </c:pt>
              </c:strCache>
            </c:strRef>
          </c:tx>
          <c:spPr>
            <a:ln w="34925" cap="rnd">
              <a:solidFill>
                <a:schemeClr val="accent5"/>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cat>
            <c:strRef>
              <c:f>'ONLINE SALES TRACKER'!$M$21:$M$33</c:f>
              <c:strCache>
                <c:ptCount val="12"/>
                <c:pt idx="0">
                  <c:v>Beverages</c:v>
                </c:pt>
                <c:pt idx="1">
                  <c:v>Clothes</c:v>
                </c:pt>
                <c:pt idx="2">
                  <c:v>Cosmetics</c:v>
                </c:pt>
                <c:pt idx="3">
                  <c:v>Fruits</c:v>
                </c:pt>
                <c:pt idx="4">
                  <c:v>Personal Care</c:v>
                </c:pt>
                <c:pt idx="5">
                  <c:v>Household</c:v>
                </c:pt>
                <c:pt idx="6">
                  <c:v>Vegetables</c:v>
                </c:pt>
                <c:pt idx="7">
                  <c:v>Office Supplies</c:v>
                </c:pt>
                <c:pt idx="8">
                  <c:v>Baby Food</c:v>
                </c:pt>
                <c:pt idx="9">
                  <c:v>Cereal</c:v>
                </c:pt>
                <c:pt idx="10">
                  <c:v>Snacks</c:v>
                </c:pt>
                <c:pt idx="11">
                  <c:v>Meat</c:v>
                </c:pt>
              </c:strCache>
            </c:strRef>
          </c:cat>
          <c:val>
            <c:numRef>
              <c:f>'ONLINE SALES TRACKER'!$R$21:$R$33</c:f>
              <c:numCache>
                <c:formatCode>General</c:formatCode>
                <c:ptCount val="12"/>
                <c:pt idx="1">
                  <c:v>23489</c:v>
                </c:pt>
                <c:pt idx="2">
                  <c:v>9892</c:v>
                </c:pt>
                <c:pt idx="3">
                  <c:v>26152</c:v>
                </c:pt>
                <c:pt idx="4">
                  <c:v>26557</c:v>
                </c:pt>
                <c:pt idx="5">
                  <c:v>16362</c:v>
                </c:pt>
                <c:pt idx="6">
                  <c:v>6457</c:v>
                </c:pt>
                <c:pt idx="7">
                  <c:v>13549</c:v>
                </c:pt>
                <c:pt idx="8">
                  <c:v>12200</c:v>
                </c:pt>
                <c:pt idx="10">
                  <c:v>6310</c:v>
                </c:pt>
                <c:pt idx="11">
                  <c:v>5908</c:v>
                </c:pt>
              </c:numCache>
            </c:numRef>
          </c:val>
          <c:smooth val="0"/>
          <c:extLst>
            <c:ext xmlns:c16="http://schemas.microsoft.com/office/drawing/2014/chart" uri="{C3380CC4-5D6E-409C-BE32-E72D297353CC}">
              <c16:uniqueId val="{00000005-2902-4EA2-9145-884B1244C1A9}"/>
            </c:ext>
          </c:extLst>
        </c:ser>
        <c:ser>
          <c:idx val="5"/>
          <c:order val="5"/>
          <c:tx>
            <c:strRef>
              <c:f>'ONLINE SALES TRACKER'!$S$18:$S$20</c:f>
              <c:strCache>
                <c:ptCount val="1"/>
                <c:pt idx="0">
                  <c:v>L - Sum of Total Profit</c:v>
                </c:pt>
              </c:strCache>
            </c:strRef>
          </c:tx>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cat>
            <c:strRef>
              <c:f>'ONLINE SALES TRACKER'!$M$21:$M$33</c:f>
              <c:strCache>
                <c:ptCount val="12"/>
                <c:pt idx="0">
                  <c:v>Beverages</c:v>
                </c:pt>
                <c:pt idx="1">
                  <c:v>Clothes</c:v>
                </c:pt>
                <c:pt idx="2">
                  <c:v>Cosmetics</c:v>
                </c:pt>
                <c:pt idx="3">
                  <c:v>Fruits</c:v>
                </c:pt>
                <c:pt idx="4">
                  <c:v>Personal Care</c:v>
                </c:pt>
                <c:pt idx="5">
                  <c:v>Household</c:v>
                </c:pt>
                <c:pt idx="6">
                  <c:v>Vegetables</c:v>
                </c:pt>
                <c:pt idx="7">
                  <c:v>Office Supplies</c:v>
                </c:pt>
                <c:pt idx="8">
                  <c:v>Baby Food</c:v>
                </c:pt>
                <c:pt idx="9">
                  <c:v>Cereal</c:v>
                </c:pt>
                <c:pt idx="10">
                  <c:v>Snacks</c:v>
                </c:pt>
                <c:pt idx="11">
                  <c:v>Meat</c:v>
                </c:pt>
              </c:strCache>
            </c:strRef>
          </c:cat>
          <c:val>
            <c:numRef>
              <c:f>'ONLINE SALES TRACKER'!$S$21:$S$33</c:f>
              <c:numCache>
                <c:formatCode>[$$-409]#,##0</c:formatCode>
                <c:ptCount val="12"/>
                <c:pt idx="1">
                  <c:v>1725032.16</c:v>
                </c:pt>
                <c:pt idx="2">
                  <c:v>1719922.04</c:v>
                </c:pt>
                <c:pt idx="3">
                  <c:v>63026.32</c:v>
                </c:pt>
                <c:pt idx="4">
                  <c:v>665518.41999999993</c:v>
                </c:pt>
                <c:pt idx="5">
                  <c:v>2711674.2600000002</c:v>
                </c:pt>
                <c:pt idx="6">
                  <c:v>407630.41</c:v>
                </c:pt>
                <c:pt idx="7">
                  <c:v>1710561.25</c:v>
                </c:pt>
                <c:pt idx="8">
                  <c:v>1169492</c:v>
                </c:pt>
                <c:pt idx="10">
                  <c:v>347933.4</c:v>
                </c:pt>
                <c:pt idx="11">
                  <c:v>337937.6</c:v>
                </c:pt>
              </c:numCache>
            </c:numRef>
          </c:val>
          <c:smooth val="0"/>
          <c:extLst>
            <c:ext xmlns:c16="http://schemas.microsoft.com/office/drawing/2014/chart" uri="{C3380CC4-5D6E-409C-BE32-E72D297353CC}">
              <c16:uniqueId val="{00000006-2902-4EA2-9145-884B1244C1A9}"/>
            </c:ext>
          </c:extLst>
        </c:ser>
        <c:ser>
          <c:idx val="6"/>
          <c:order val="6"/>
          <c:tx>
            <c:strRef>
              <c:f>'ONLINE SALES TRACKER'!$T$18:$T$20</c:f>
              <c:strCache>
                <c:ptCount val="1"/>
                <c:pt idx="0">
                  <c:v>M - NO OF UNITS SOLD</c:v>
                </c:pt>
              </c:strCache>
            </c:strRef>
          </c:tx>
          <c:spPr>
            <a:ln w="34925" cap="rnd">
              <a:solidFill>
                <a:schemeClr val="accent1">
                  <a:lumMod val="6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9525">
                <a:solidFill>
                  <a:schemeClr val="accent1">
                    <a:lumMod val="60000"/>
                  </a:schemeClr>
                </a:solidFill>
                <a:round/>
              </a:ln>
              <a:effectLst>
                <a:outerShdw blurRad="57150" dist="19050" dir="5400000" algn="ctr" rotWithShape="0">
                  <a:srgbClr val="000000">
                    <a:alpha val="63000"/>
                  </a:srgbClr>
                </a:outerShdw>
              </a:effectLst>
            </c:spPr>
          </c:marker>
          <c:cat>
            <c:strRef>
              <c:f>'ONLINE SALES TRACKER'!$M$21:$M$33</c:f>
              <c:strCache>
                <c:ptCount val="12"/>
                <c:pt idx="0">
                  <c:v>Beverages</c:v>
                </c:pt>
                <c:pt idx="1">
                  <c:v>Clothes</c:v>
                </c:pt>
                <c:pt idx="2">
                  <c:v>Cosmetics</c:v>
                </c:pt>
                <c:pt idx="3">
                  <c:v>Fruits</c:v>
                </c:pt>
                <c:pt idx="4">
                  <c:v>Personal Care</c:v>
                </c:pt>
                <c:pt idx="5">
                  <c:v>Household</c:v>
                </c:pt>
                <c:pt idx="6">
                  <c:v>Vegetables</c:v>
                </c:pt>
                <c:pt idx="7">
                  <c:v>Office Supplies</c:v>
                </c:pt>
                <c:pt idx="8">
                  <c:v>Baby Food</c:v>
                </c:pt>
                <c:pt idx="9">
                  <c:v>Cereal</c:v>
                </c:pt>
                <c:pt idx="10">
                  <c:v>Snacks</c:v>
                </c:pt>
                <c:pt idx="11">
                  <c:v>Meat</c:v>
                </c:pt>
              </c:strCache>
            </c:strRef>
          </c:cat>
          <c:val>
            <c:numRef>
              <c:f>'ONLINE SALES TRACKER'!$T$21:$T$33</c:f>
              <c:numCache>
                <c:formatCode>General</c:formatCode>
                <c:ptCount val="12"/>
                <c:pt idx="1">
                  <c:v>8059</c:v>
                </c:pt>
                <c:pt idx="2">
                  <c:v>22847</c:v>
                </c:pt>
                <c:pt idx="3">
                  <c:v>5920</c:v>
                </c:pt>
                <c:pt idx="4">
                  <c:v>12110</c:v>
                </c:pt>
                <c:pt idx="5">
                  <c:v>4187</c:v>
                </c:pt>
                <c:pt idx="7">
                  <c:v>19993</c:v>
                </c:pt>
                <c:pt idx="8">
                  <c:v>5559</c:v>
                </c:pt>
                <c:pt idx="9">
                  <c:v>4063</c:v>
                </c:pt>
                <c:pt idx="10">
                  <c:v>7327</c:v>
                </c:pt>
                <c:pt idx="11">
                  <c:v>4767</c:v>
                </c:pt>
              </c:numCache>
            </c:numRef>
          </c:val>
          <c:smooth val="0"/>
          <c:extLst>
            <c:ext xmlns:c16="http://schemas.microsoft.com/office/drawing/2014/chart" uri="{C3380CC4-5D6E-409C-BE32-E72D297353CC}">
              <c16:uniqueId val="{00000007-2902-4EA2-9145-884B1244C1A9}"/>
            </c:ext>
          </c:extLst>
        </c:ser>
        <c:ser>
          <c:idx val="7"/>
          <c:order val="7"/>
          <c:tx>
            <c:strRef>
              <c:f>'ONLINE SALES TRACKER'!$U$18:$U$20</c:f>
              <c:strCache>
                <c:ptCount val="1"/>
                <c:pt idx="0">
                  <c:v>M - Sum of Total Profit</c:v>
                </c:pt>
              </c:strCache>
            </c:strRef>
          </c:tx>
          <c:spPr>
            <a:ln w="34925" cap="rnd">
              <a:solidFill>
                <a:schemeClr val="accent2">
                  <a:lumMod val="6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9525">
                <a:solidFill>
                  <a:schemeClr val="accent2">
                    <a:lumMod val="60000"/>
                  </a:schemeClr>
                </a:solidFill>
                <a:round/>
              </a:ln>
              <a:effectLst>
                <a:outerShdw blurRad="57150" dist="19050" dir="5400000" algn="ctr" rotWithShape="0">
                  <a:srgbClr val="000000">
                    <a:alpha val="63000"/>
                  </a:srgbClr>
                </a:outerShdw>
              </a:effectLst>
            </c:spPr>
          </c:marker>
          <c:cat>
            <c:strRef>
              <c:f>'ONLINE SALES TRACKER'!$M$21:$M$33</c:f>
              <c:strCache>
                <c:ptCount val="12"/>
                <c:pt idx="0">
                  <c:v>Beverages</c:v>
                </c:pt>
                <c:pt idx="1">
                  <c:v>Clothes</c:v>
                </c:pt>
                <c:pt idx="2">
                  <c:v>Cosmetics</c:v>
                </c:pt>
                <c:pt idx="3">
                  <c:v>Fruits</c:v>
                </c:pt>
                <c:pt idx="4">
                  <c:v>Personal Care</c:v>
                </c:pt>
                <c:pt idx="5">
                  <c:v>Household</c:v>
                </c:pt>
                <c:pt idx="6">
                  <c:v>Vegetables</c:v>
                </c:pt>
                <c:pt idx="7">
                  <c:v>Office Supplies</c:v>
                </c:pt>
                <c:pt idx="8">
                  <c:v>Baby Food</c:v>
                </c:pt>
                <c:pt idx="9">
                  <c:v>Cereal</c:v>
                </c:pt>
                <c:pt idx="10">
                  <c:v>Snacks</c:v>
                </c:pt>
                <c:pt idx="11">
                  <c:v>Meat</c:v>
                </c:pt>
              </c:strCache>
            </c:strRef>
          </c:cat>
          <c:val>
            <c:numRef>
              <c:f>'ONLINE SALES TRACKER'!$U$21:$U$33</c:f>
              <c:numCache>
                <c:formatCode>[$$-409]#,##0</c:formatCode>
                <c:ptCount val="12"/>
                <c:pt idx="1">
                  <c:v>591852.96</c:v>
                </c:pt>
                <c:pt idx="2">
                  <c:v>3972407.89</c:v>
                </c:pt>
                <c:pt idx="3">
                  <c:v>14267.2</c:v>
                </c:pt>
                <c:pt idx="4">
                  <c:v>303476.59999999998</c:v>
                </c:pt>
                <c:pt idx="5">
                  <c:v>693911.51</c:v>
                </c:pt>
                <c:pt idx="7">
                  <c:v>2524116.25</c:v>
                </c:pt>
                <c:pt idx="8">
                  <c:v>532885.74</c:v>
                </c:pt>
                <c:pt idx="9">
                  <c:v>359941.17</c:v>
                </c:pt>
                <c:pt idx="10">
                  <c:v>404010.78</c:v>
                </c:pt>
                <c:pt idx="11">
                  <c:v>272672.40000000002</c:v>
                </c:pt>
              </c:numCache>
            </c:numRef>
          </c:val>
          <c:smooth val="0"/>
          <c:extLst>
            <c:ext xmlns:c16="http://schemas.microsoft.com/office/drawing/2014/chart" uri="{C3380CC4-5D6E-409C-BE32-E72D297353CC}">
              <c16:uniqueId val="{00000008-2902-4EA2-9145-884B1244C1A9}"/>
            </c:ext>
          </c:extLst>
        </c:ser>
        <c:dLbls>
          <c:showLegendKey val="0"/>
          <c:showVal val="0"/>
          <c:showCatName val="0"/>
          <c:showSerName val="0"/>
          <c:showPercent val="0"/>
          <c:showBubbleSize val="0"/>
        </c:dLbls>
        <c:marker val="1"/>
        <c:smooth val="0"/>
        <c:axId val="263187312"/>
        <c:axId val="263188912"/>
      </c:lineChart>
      <c:catAx>
        <c:axId val="263187312"/>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1000" b="1" i="0" u="none" strike="noStrike" kern="1200" baseline="0">
                <a:solidFill>
                  <a:schemeClr val="lt1">
                    <a:lumMod val="85000"/>
                  </a:schemeClr>
                </a:solidFill>
                <a:latin typeface="+mn-lt"/>
                <a:ea typeface="+mn-ea"/>
                <a:cs typeface="+mn-cs"/>
              </a:defRPr>
            </a:pPr>
            <a:endParaRPr lang="en-US"/>
          </a:p>
        </c:txPr>
        <c:crossAx val="263188912"/>
        <c:crosses val="autoZero"/>
        <c:auto val="1"/>
        <c:lblAlgn val="ctr"/>
        <c:lblOffset val="100"/>
        <c:noMultiLvlLbl val="0"/>
      </c:catAx>
      <c:valAx>
        <c:axId val="263188912"/>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lt1">
                    <a:lumMod val="85000"/>
                  </a:schemeClr>
                </a:solidFill>
                <a:latin typeface="+mn-lt"/>
                <a:ea typeface="+mn-ea"/>
                <a:cs typeface="+mn-cs"/>
              </a:defRPr>
            </a:pPr>
            <a:endParaRPr lang="en-US"/>
          </a:p>
        </c:txPr>
        <c:crossAx val="2631873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000" b="1"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TRACKER.xlsx]ONLINE SALES TRACKER!PivotTable5</c:name>
    <c:fmtId val="1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 REGION</a:t>
            </a:r>
            <a:r>
              <a:rPr lang="en-US" baseline="0"/>
              <a:t> WISE REVENUE &amp; PROFIT</a:t>
            </a:r>
            <a:endParaRPr lang="en-US"/>
          </a:p>
        </c:rich>
      </c:tx>
      <c:overlay val="0"/>
      <c:spPr>
        <a:solidFill>
          <a:srgbClr val="00B050"/>
        </a:solid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'ONLINE SALES TRACKER'!$U$37</c:f>
              <c:strCache>
                <c:ptCount val="1"/>
                <c:pt idx="0">
                  <c:v>Sum of Total Revenue</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AC20-4981-821C-FFB07D10A8A5}"/>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AC20-4981-821C-FFB07D10A8A5}"/>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AC20-4981-821C-FFB07D10A8A5}"/>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AC20-4981-821C-FFB07D10A8A5}"/>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AC20-4981-821C-FFB07D10A8A5}"/>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AC20-4981-821C-FFB07D10A8A5}"/>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AC20-4981-821C-FFB07D10A8A5}"/>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'ONLINE SALES TRACKER'!$T$38:$T$45</c:f>
              <c:strCache>
                <c:ptCount val="7"/>
                <c:pt idx="0">
                  <c:v>Sub-Saharan Africa</c:v>
                </c:pt>
                <c:pt idx="1">
                  <c:v>Europe</c:v>
                </c:pt>
                <c:pt idx="2">
                  <c:v>Asia</c:v>
                </c:pt>
                <c:pt idx="3">
                  <c:v>Australia and Oceania</c:v>
                </c:pt>
                <c:pt idx="4">
                  <c:v>Middle East and North Africa</c:v>
                </c:pt>
                <c:pt idx="5">
                  <c:v>Central America and the Caribbean</c:v>
                </c:pt>
                <c:pt idx="6">
                  <c:v>North America</c:v>
                </c:pt>
              </c:strCache>
            </c:strRef>
          </c:cat>
          <c:val>
            <c:numRef>
              <c:f>'ONLINE SALES TRACKER'!$U$38:$U$45</c:f>
              <c:numCache>
                <c:formatCode>[$$-409]#,##0</c:formatCode>
                <c:ptCount val="7"/>
                <c:pt idx="0">
                  <c:v>39672031.430000007</c:v>
                </c:pt>
                <c:pt idx="1">
                  <c:v>33368932.109999999</c:v>
                </c:pt>
                <c:pt idx="2">
                  <c:v>21347091.020000003</c:v>
                </c:pt>
                <c:pt idx="3">
                  <c:v>14094265.130000003</c:v>
                </c:pt>
                <c:pt idx="4">
                  <c:v>14052706.58</c:v>
                </c:pt>
                <c:pt idx="5">
                  <c:v>9170385.4900000002</c:v>
                </c:pt>
                <c:pt idx="6">
                  <c:v>5643356.5500000007</c:v>
                </c:pt>
              </c:numCache>
            </c:numRef>
          </c:val>
          <c:extLst>
            <c:ext xmlns:c16="http://schemas.microsoft.com/office/drawing/2014/chart" uri="{C3380CC4-5D6E-409C-BE32-E72D297353CC}">
              <c16:uniqueId val="{00000000-054E-4B1D-8DB2-945C2C91AA61}"/>
            </c:ext>
          </c:extLst>
        </c:ser>
        <c:ser>
          <c:idx val="1"/>
          <c:order val="1"/>
          <c:tx>
            <c:strRef>
              <c:f>'ONLINE SALES TRACKER'!$V$37</c:f>
              <c:strCache>
                <c:ptCount val="1"/>
                <c:pt idx="0">
                  <c:v>Sum of Total Profit</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AC20-4981-821C-FFB07D10A8A5}"/>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AC20-4981-821C-FFB07D10A8A5}"/>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AC20-4981-821C-FFB07D10A8A5}"/>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5-AC20-4981-821C-FFB07D10A8A5}"/>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7-AC20-4981-821C-FFB07D10A8A5}"/>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9-AC20-4981-821C-FFB07D10A8A5}"/>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B-AC20-4981-821C-FFB07D10A8A5}"/>
              </c:ext>
            </c:extLst>
          </c:dPt>
          <c:cat>
            <c:strRef>
              <c:f>'ONLINE SALES TRACKER'!$T$38:$T$45</c:f>
              <c:strCache>
                <c:ptCount val="7"/>
                <c:pt idx="0">
                  <c:v>Sub-Saharan Africa</c:v>
                </c:pt>
                <c:pt idx="1">
                  <c:v>Europe</c:v>
                </c:pt>
                <c:pt idx="2">
                  <c:v>Asia</c:v>
                </c:pt>
                <c:pt idx="3">
                  <c:v>Australia and Oceania</c:v>
                </c:pt>
                <c:pt idx="4">
                  <c:v>Middle East and North Africa</c:v>
                </c:pt>
                <c:pt idx="5">
                  <c:v>Central America and the Caribbean</c:v>
                </c:pt>
                <c:pt idx="6">
                  <c:v>North America</c:v>
                </c:pt>
              </c:strCache>
            </c:strRef>
          </c:cat>
          <c:val>
            <c:numRef>
              <c:f>'ONLINE SALES TRACKER'!$V$38:$V$45</c:f>
              <c:numCache>
                <c:formatCode>[$$-409]#,##0</c:formatCode>
                <c:ptCount val="7"/>
                <c:pt idx="0">
                  <c:v>12183211.400000004</c:v>
                </c:pt>
                <c:pt idx="1">
                  <c:v>11082938.629999999</c:v>
                </c:pt>
                <c:pt idx="2">
                  <c:v>6113845.8700000001</c:v>
                </c:pt>
                <c:pt idx="3">
                  <c:v>4722160.03</c:v>
                </c:pt>
                <c:pt idx="4">
                  <c:v>5761191.8599999994</c:v>
                </c:pt>
                <c:pt idx="5">
                  <c:v>2846907.85</c:v>
                </c:pt>
                <c:pt idx="6">
                  <c:v>1457942.76</c:v>
                </c:pt>
              </c:numCache>
            </c:numRef>
          </c:val>
          <c:extLst>
            <c:ext xmlns:c16="http://schemas.microsoft.com/office/drawing/2014/chart" uri="{C3380CC4-5D6E-409C-BE32-E72D297353CC}">
              <c16:uniqueId val="{00000003-054E-4B1D-8DB2-945C2C91AA61}"/>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000" b="1"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274320</xdr:colOff>
      <xdr:row>16</xdr:row>
      <xdr:rowOff>175260</xdr:rowOff>
    </xdr:from>
    <xdr:to>
      <xdr:col>11</xdr:col>
      <xdr:colOff>22860</xdr:colOff>
      <xdr:row>31</xdr:row>
      <xdr:rowOff>0</xdr:rowOff>
    </xdr:to>
    <xdr:graphicFrame macro="">
      <xdr:nvGraphicFramePr>
        <xdr:cNvPr id="4" name="Chart 3">
          <a:extLst>
            <a:ext uri="{FF2B5EF4-FFF2-40B4-BE49-F238E27FC236}">
              <a16:creationId xmlns:a16="http://schemas.microsoft.com/office/drawing/2014/main" id="{5155851E-BE4D-49D9-AFD9-39068E4DEB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236220</xdr:colOff>
      <xdr:row>32</xdr:row>
      <xdr:rowOff>0</xdr:rowOff>
    </xdr:from>
    <xdr:to>
      <xdr:col>11</xdr:col>
      <xdr:colOff>53340</xdr:colOff>
      <xdr:row>48</xdr:row>
      <xdr:rowOff>22860</xdr:rowOff>
    </xdr:to>
    <xdr:graphicFrame macro="">
      <xdr:nvGraphicFramePr>
        <xdr:cNvPr id="5" name="Chart 4">
          <a:extLst>
            <a:ext uri="{FF2B5EF4-FFF2-40B4-BE49-F238E27FC236}">
              <a16:creationId xmlns:a16="http://schemas.microsoft.com/office/drawing/2014/main" id="{23EA17A1-3EE3-40C2-87E5-7D9DAA052E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7</xdr:col>
      <xdr:colOff>396240</xdr:colOff>
      <xdr:row>8</xdr:row>
      <xdr:rowOff>152400</xdr:rowOff>
    </xdr:from>
    <xdr:to>
      <xdr:col>9</xdr:col>
      <xdr:colOff>838199</xdr:colOff>
      <xdr:row>13</xdr:row>
      <xdr:rowOff>160020</xdr:rowOff>
    </xdr:to>
    <mc:AlternateContent xmlns:mc="http://schemas.openxmlformats.org/markup-compatibility/2006" xmlns:a14="http://schemas.microsoft.com/office/drawing/2010/main">
      <mc:Choice Requires="a14">
        <xdr:graphicFrame macro="">
          <xdr:nvGraphicFramePr>
            <xdr:cNvPr id="8" name="Order Priority">
              <a:extLst>
                <a:ext uri="{FF2B5EF4-FFF2-40B4-BE49-F238E27FC236}">
                  <a16:creationId xmlns:a16="http://schemas.microsoft.com/office/drawing/2014/main" id="{4A725A04-3D4D-4381-82DD-B17F0294DE9C}"/>
                </a:ext>
              </a:extLst>
            </xdr:cNvPr>
            <xdr:cNvGraphicFramePr/>
          </xdr:nvGraphicFramePr>
          <xdr:xfrm>
            <a:off x="0" y="0"/>
            <a:ext cx="0" cy="0"/>
          </xdr:xfrm>
          <a:graphic>
            <a:graphicData uri="http://schemas.microsoft.com/office/drawing/2010/slicer">
              <sle:slicer xmlns:sle="http://schemas.microsoft.com/office/drawing/2010/slicer" name="Order Priority"/>
            </a:graphicData>
          </a:graphic>
        </xdr:graphicFrame>
      </mc:Choice>
      <mc:Fallback xmlns="">
        <xdr:sp macro="" textlink="">
          <xdr:nvSpPr>
            <xdr:cNvPr id="0" name=""/>
            <xdr:cNvSpPr>
              <a:spLocks noTextEdit="1"/>
            </xdr:cNvSpPr>
          </xdr:nvSpPr>
          <xdr:spPr>
            <a:xfrm>
              <a:off x="6842760" y="1706880"/>
              <a:ext cx="1844039" cy="9220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7620</xdr:colOff>
      <xdr:row>6</xdr:row>
      <xdr:rowOff>91440</xdr:rowOff>
    </xdr:from>
    <xdr:to>
      <xdr:col>3</xdr:col>
      <xdr:colOff>1262611</xdr:colOff>
      <xdr:row>14</xdr:row>
      <xdr:rowOff>0</xdr:rowOff>
    </xdr:to>
    <mc:AlternateContent xmlns:mc="http://schemas.openxmlformats.org/markup-compatibility/2006" xmlns:a14="http://schemas.microsoft.com/office/drawing/2010/main">
      <mc:Choice Requires="a14">
        <xdr:graphicFrame macro="">
          <xdr:nvGraphicFramePr>
            <xdr:cNvPr id="9" name="Item Type 1">
              <a:extLst>
                <a:ext uri="{FF2B5EF4-FFF2-40B4-BE49-F238E27FC236}">
                  <a16:creationId xmlns:a16="http://schemas.microsoft.com/office/drawing/2014/main" id="{D9FF1B86-D4DA-4A3E-8AA9-5BDC284894B9}"/>
                </a:ext>
              </a:extLst>
            </xdr:cNvPr>
            <xdr:cNvGraphicFramePr/>
          </xdr:nvGraphicFramePr>
          <xdr:xfrm>
            <a:off x="0" y="0"/>
            <a:ext cx="0" cy="0"/>
          </xdr:xfrm>
          <a:graphic>
            <a:graphicData uri="http://schemas.microsoft.com/office/drawing/2010/slicer">
              <sle:slicer xmlns:sle="http://schemas.microsoft.com/office/drawing/2010/slicer" name="Item Type 1"/>
            </a:graphicData>
          </a:graphic>
        </xdr:graphicFrame>
      </mc:Choice>
      <mc:Fallback xmlns="">
        <xdr:sp macro="" textlink="">
          <xdr:nvSpPr>
            <xdr:cNvPr id="0" name=""/>
            <xdr:cNvSpPr>
              <a:spLocks noTextEdit="1"/>
            </xdr:cNvSpPr>
          </xdr:nvSpPr>
          <xdr:spPr>
            <a:xfrm>
              <a:off x="617220" y="1188720"/>
              <a:ext cx="2735580" cy="13716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419100</xdr:colOff>
      <xdr:row>8</xdr:row>
      <xdr:rowOff>144780</xdr:rowOff>
    </xdr:from>
    <xdr:to>
      <xdr:col>7</xdr:col>
      <xdr:colOff>21705</xdr:colOff>
      <xdr:row>13</xdr:row>
      <xdr:rowOff>126999</xdr:rowOff>
    </xdr:to>
    <mc:AlternateContent xmlns:mc="http://schemas.openxmlformats.org/markup-compatibility/2006" xmlns:a14="http://schemas.microsoft.com/office/drawing/2010/main">
      <mc:Choice Requires="a14">
        <xdr:graphicFrame macro="">
          <xdr:nvGraphicFramePr>
            <xdr:cNvPr id="10" name="SALES-CHANNEL">
              <a:extLst>
                <a:ext uri="{FF2B5EF4-FFF2-40B4-BE49-F238E27FC236}">
                  <a16:creationId xmlns:a16="http://schemas.microsoft.com/office/drawing/2014/main" id="{F5BCE828-914C-40B2-98A2-76B6181E69AA}"/>
                </a:ext>
              </a:extLst>
            </xdr:cNvPr>
            <xdr:cNvGraphicFramePr/>
          </xdr:nvGraphicFramePr>
          <xdr:xfrm>
            <a:off x="0" y="0"/>
            <a:ext cx="0" cy="0"/>
          </xdr:xfrm>
          <a:graphic>
            <a:graphicData uri="http://schemas.microsoft.com/office/drawing/2010/slicer">
              <sle:slicer xmlns:sle="http://schemas.microsoft.com/office/drawing/2010/slicer" name="SALES-CHANNEL"/>
            </a:graphicData>
          </a:graphic>
        </xdr:graphicFrame>
      </mc:Choice>
      <mc:Fallback xmlns="">
        <xdr:sp macro="" textlink="">
          <xdr:nvSpPr>
            <xdr:cNvPr id="0" name=""/>
            <xdr:cNvSpPr>
              <a:spLocks noTextEdit="1"/>
            </xdr:cNvSpPr>
          </xdr:nvSpPr>
          <xdr:spPr>
            <a:xfrm>
              <a:off x="4625340" y="1699260"/>
              <a:ext cx="1842885" cy="8966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354909</xdr:colOff>
      <xdr:row>34</xdr:row>
      <xdr:rowOff>27015</xdr:rowOff>
    </xdr:from>
    <xdr:to>
      <xdr:col>18</xdr:col>
      <xdr:colOff>787400</xdr:colOff>
      <xdr:row>53</xdr:row>
      <xdr:rowOff>46182</xdr:rowOff>
    </xdr:to>
    <xdr:graphicFrame macro="">
      <xdr:nvGraphicFramePr>
        <xdr:cNvPr id="13" name="Chart 12">
          <a:extLst>
            <a:ext uri="{FF2B5EF4-FFF2-40B4-BE49-F238E27FC236}">
              <a16:creationId xmlns:a16="http://schemas.microsoft.com/office/drawing/2014/main" id="{6C501FF8-AD88-4E56-AC40-E77AFC9822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10</xdr:col>
      <xdr:colOff>7620</xdr:colOff>
      <xdr:row>6</xdr:row>
      <xdr:rowOff>76200</xdr:rowOff>
    </xdr:from>
    <xdr:to>
      <xdr:col>13</xdr:col>
      <xdr:colOff>942339</xdr:colOff>
      <xdr:row>13</xdr:row>
      <xdr:rowOff>167640</xdr:rowOff>
    </xdr:to>
    <mc:AlternateContent xmlns:mc="http://schemas.openxmlformats.org/markup-compatibility/2006" xmlns:tsle="http://schemas.microsoft.com/office/drawing/2012/timeslicer">
      <mc:Choice Requires="tsle">
        <xdr:graphicFrame macro="">
          <xdr:nvGraphicFramePr>
            <xdr:cNvPr id="16" name="Order Date 1">
              <a:extLst>
                <a:ext uri="{FF2B5EF4-FFF2-40B4-BE49-F238E27FC236}">
                  <a16:creationId xmlns:a16="http://schemas.microsoft.com/office/drawing/2014/main" id="{C2F115E9-77D8-4D16-A5CD-DD2AA45C1617}"/>
                </a:ext>
              </a:extLst>
            </xdr:cNvPr>
            <xdr:cNvGraphicFramePr/>
          </xdr:nvGraphicFramePr>
          <xdr:xfrm>
            <a:off x="0" y="0"/>
            <a:ext cx="0" cy="0"/>
          </xdr:xfrm>
          <a:graphic>
            <a:graphicData uri="http://schemas.microsoft.com/office/drawing/2012/timeslicer">
              <tsle:timeslicer name="Order Date 1"/>
            </a:graphicData>
          </a:graphic>
        </xdr:graphicFrame>
      </mc:Choice>
      <mc:Fallback xmlns="">
        <xdr:sp macro="" textlink="">
          <xdr:nvSpPr>
            <xdr:cNvPr id="0" name=""/>
            <xdr:cNvSpPr>
              <a:spLocks noTextEdit="1"/>
            </xdr:cNvSpPr>
          </xdr:nvSpPr>
          <xdr:spPr>
            <a:xfrm>
              <a:off x="7421880" y="1173480"/>
              <a:ext cx="3337560"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13</xdr:col>
      <xdr:colOff>1158240</xdr:colOff>
      <xdr:row>6</xdr:row>
      <xdr:rowOff>76200</xdr:rowOff>
    </xdr:from>
    <xdr:to>
      <xdr:col>15</xdr:col>
      <xdr:colOff>1267229</xdr:colOff>
      <xdr:row>13</xdr:row>
      <xdr:rowOff>167640</xdr:rowOff>
    </xdr:to>
    <mc:AlternateContent xmlns:mc="http://schemas.openxmlformats.org/markup-compatibility/2006" xmlns:tsle="http://schemas.microsoft.com/office/drawing/2012/timeslicer">
      <mc:Choice Requires="tsle">
        <xdr:graphicFrame macro="">
          <xdr:nvGraphicFramePr>
            <xdr:cNvPr id="17" name="Ship Date">
              <a:extLst>
                <a:ext uri="{FF2B5EF4-FFF2-40B4-BE49-F238E27FC236}">
                  <a16:creationId xmlns:a16="http://schemas.microsoft.com/office/drawing/2014/main" id="{2B37591E-228F-4D99-8234-141E85857BB0}"/>
                </a:ext>
              </a:extLst>
            </xdr:cNvPr>
            <xdr:cNvGraphicFramePr/>
          </xdr:nvGraphicFramePr>
          <xdr:xfrm>
            <a:off x="0" y="0"/>
            <a:ext cx="0" cy="0"/>
          </xdr:xfrm>
          <a:graphic>
            <a:graphicData uri="http://schemas.microsoft.com/office/drawing/2012/timeslicer">
              <tsle:timeslicer name="Ship Date"/>
            </a:graphicData>
          </a:graphic>
        </xdr:graphicFrame>
      </mc:Choice>
      <mc:Fallback xmlns="">
        <xdr:sp macro="" textlink="">
          <xdr:nvSpPr>
            <xdr:cNvPr id="0" name=""/>
            <xdr:cNvSpPr>
              <a:spLocks noTextEdit="1"/>
            </xdr:cNvSpPr>
          </xdr:nvSpPr>
          <xdr:spPr>
            <a:xfrm>
              <a:off x="12603480" y="1264920"/>
              <a:ext cx="3339869"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18</xdr:col>
      <xdr:colOff>1619509</xdr:colOff>
      <xdr:row>45</xdr:row>
      <xdr:rowOff>191537</xdr:rowOff>
    </xdr:from>
    <xdr:to>
      <xdr:col>22</xdr:col>
      <xdr:colOff>18531</xdr:colOff>
      <xdr:row>61</xdr:row>
      <xdr:rowOff>47949</xdr:rowOff>
    </xdr:to>
    <xdr:graphicFrame macro="">
      <xdr:nvGraphicFramePr>
        <xdr:cNvPr id="3" name="Chart 2">
          <a:extLst>
            <a:ext uri="{FF2B5EF4-FFF2-40B4-BE49-F238E27FC236}">
              <a16:creationId xmlns:a16="http://schemas.microsoft.com/office/drawing/2014/main" id="{FDF1C943-9A4C-4206-9415-14C2E88296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VI KUMAR" refreshedDate="44669.691364699072" createdVersion="7" refreshedVersion="7" minRefreshableVersion="3" recordCount="100" xr:uid="{2DAC7073-5054-432C-8950-38999E09EB62}">
  <cacheSource type="worksheet">
    <worksheetSource ref="A1:N101" sheet="Sample_Sales Records"/>
  </cacheSource>
  <cacheFields count="16">
    <cacheField name="Region" numFmtId="49">
      <sharedItems count="7">
        <s v="Australia and Oceania"/>
        <s v="Central America and the Caribbean"/>
        <s v="Europe"/>
        <s v="Sub-Saharan Africa"/>
        <s v="Asia"/>
        <s v="Middle East and North Africa"/>
        <s v="North America"/>
      </sharedItems>
    </cacheField>
    <cacheField name="Country" numFmtId="49">
      <sharedItems count="76">
        <s v="Tuvalu"/>
        <s v="Grenada"/>
        <s v="Russia"/>
        <s v="Sao Tome and Principe"/>
        <s v="Rwanda"/>
        <s v="Solomon Islands"/>
        <s v="Angola"/>
        <s v="Burkina Faso"/>
        <s v="Republic of the Congo"/>
        <s v="Senegal"/>
        <s v="Kyrgyzstan"/>
        <s v="Cape Verde"/>
        <s v="Bangladesh"/>
        <s v="Honduras"/>
        <s v="Mongolia"/>
        <s v="Bulgaria"/>
        <s v="Sri Lanka"/>
        <s v="Cameroon"/>
        <s v="Turkmenistan"/>
        <s v="East Timor"/>
        <s v="Norway"/>
        <s v="Portugal"/>
        <s v="New Zealand"/>
        <s v="Moldova"/>
        <s v="France"/>
        <s v="Kiribati"/>
        <s v="Mali"/>
        <s v="The Gambia"/>
        <s v="Switzerland"/>
        <s v="South Sudan"/>
        <s v="Australia"/>
        <s v="Myanmar"/>
        <s v="Djibouti"/>
        <s v="Costa Rica"/>
        <s v="Syria"/>
        <s v="Brunei"/>
        <s v="Niger"/>
        <s v="Azerbaijan"/>
        <s v="Slovakia"/>
        <s v="Comoros"/>
        <s v="Iceland"/>
        <s v="Macedonia"/>
        <s v="Mauritania"/>
        <s v="Albania"/>
        <s v="Lesotho"/>
        <s v="Saudi Arabia"/>
        <s v="Sierra Leone"/>
        <s v="Cote d'Ivoire"/>
        <s v="Fiji"/>
        <s v="Austria"/>
        <s v="United Kingdom"/>
        <s v="San Marino"/>
        <s v="Libya"/>
        <s v="Haiti"/>
        <s v="Gabon"/>
        <s v="Belize"/>
        <s v="Lithuania"/>
        <s v="Madagascar"/>
        <s v="Democratic Republic of the Congo"/>
        <s v="Pakistan"/>
        <s v="Mexico"/>
        <s v="Federated States of Micronesia"/>
        <s v="Laos"/>
        <s v="Monaco"/>
        <s v="Samoa"/>
        <s v="Spain"/>
        <s v="Lebanon"/>
        <s v="Iran"/>
        <s v="Zambia"/>
        <s v="Kenya"/>
        <s v="Kuwait"/>
        <s v="Slovenia"/>
        <s v="Romania"/>
        <s v="Nicaragua"/>
        <s v="Malaysia"/>
        <s v="Mozambique"/>
      </sharedItems>
    </cacheField>
    <cacheField name="Item Type" numFmtId="49">
      <sharedItems count="12">
        <s v="Baby Food"/>
        <s v="Cereal"/>
        <s v="Office Supplies"/>
        <s v="Fruits"/>
        <s v="Household"/>
        <s v="Vegetables"/>
        <s v="Personal Care"/>
        <s v="Clothes"/>
        <s v="Cosmetics"/>
        <s v="Beverages"/>
        <s v="Meat"/>
        <s v="Snacks"/>
      </sharedItems>
    </cacheField>
    <cacheField name="Sales Channel" numFmtId="49">
      <sharedItems count="2">
        <s v="Offline"/>
        <s v="Online"/>
      </sharedItems>
    </cacheField>
    <cacheField name="Order Priority" numFmtId="49">
      <sharedItems count="4">
        <s v="H"/>
        <s v="C"/>
        <s v="L"/>
        <s v="M"/>
      </sharedItems>
    </cacheField>
    <cacheField name="Order Date" numFmtId="14">
      <sharedItems containsSemiMixedTypes="0" containsNonDate="0" containsDate="1" containsString="0" minDate="2010-02-02T00:00:00" maxDate="2017-05-23T00:00:00" count="100">
        <d v="2010-05-28T00:00:00"/>
        <d v="2012-08-22T00:00:00"/>
        <d v="2014-05-02T00:00:00"/>
        <d v="2014-06-20T00:00:00"/>
        <d v="2013-02-01T00:00:00"/>
        <d v="2015-02-04T00:00:00"/>
        <d v="2011-04-23T00:00:00"/>
        <d v="2012-07-17T00:00:00"/>
        <d v="2015-07-14T00:00:00"/>
        <d v="2014-04-18T00:00:00"/>
        <d v="2011-06-24T00:00:00"/>
        <d v="2014-08-02T00:00:00"/>
        <d v="2017-01-13T00:00:00"/>
        <d v="2017-02-08T00:00:00"/>
        <d v="2014-02-19T00:00:00"/>
        <d v="2012-04-23T00:00:00"/>
        <d v="2016-11-19T00:00:00"/>
        <d v="2015-04-01T00:00:00"/>
        <d v="2010-12-30T00:00:00"/>
        <d v="2012-07-31T00:00:00"/>
        <d v="2014-05-14T00:00:00"/>
        <d v="2015-07-31T00:00:00"/>
        <d v="2016-06-30T00:00:00"/>
        <d v="2014-09-08T00:00:00"/>
        <d v="2016-05-07T00:00:00"/>
        <d v="2017-05-22T00:00:00"/>
        <d v="2014-10-13T00:00:00"/>
        <d v="2010-05-07T00:00:00"/>
        <d v="2014-07-18T00:00:00"/>
        <d v="2012-05-26T00:00:00"/>
        <d v="2012-09-17T00:00:00"/>
        <d v="2013-12-29T00:00:00"/>
        <d v="2015-10-27T00:00:00"/>
        <d v="2015-01-16T00:00:00"/>
        <d v="2017-02-25T00:00:00"/>
        <d v="2017-05-08T00:00:00"/>
        <d v="2011-11-22T00:00:00"/>
        <d v="2017-01-14T00:00:00"/>
        <d v="2012-04-01T00:00:00"/>
        <d v="2012-02-16T00:00:00"/>
        <d v="2017-03-11T00:00:00"/>
        <d v="2010-02-06T00:00:00"/>
        <d v="2012-06-07T00:00:00"/>
        <d v="2012-10-06T00:00:00"/>
        <d v="2015-11-14T00:00:00"/>
        <d v="2016-03-29T00:00:00"/>
        <d v="2016-12-31T00:00:00"/>
        <d v="2010-12-23T00:00:00"/>
        <d v="2014-10-14T00:00:00"/>
        <d v="2012-01-11T00:00:00"/>
        <d v="2010-02-02T00:00:00"/>
        <d v="2013-08-18T00:00:00"/>
        <d v="2013-03-25T00:00:00"/>
        <d v="2011-11-26T00:00:00"/>
        <d v="2013-09-17T00:00:00"/>
        <d v="2012-06-08T00:00:00"/>
        <d v="2010-06-30T00:00:00"/>
        <d v="2015-02-23T00:00:00"/>
        <d v="2012-01-05T00:00:00"/>
        <d v="2014-04-07T00:00:00"/>
        <d v="2013-06-09T00:00:00"/>
        <d v="2013-06-26T00:00:00"/>
        <d v="2011-11-07T00:00:00"/>
        <d v="2010-10-30T00:00:00"/>
        <d v="2013-10-13T00:00:00"/>
        <d v="2013-10-11T00:00:00"/>
        <d v="2012-07-08T00:00:00"/>
        <d v="2016-07-25T00:00:00"/>
        <d v="2010-10-24T00:00:00"/>
        <d v="2015-04-25T00:00:00"/>
        <d v="2013-04-23T00:00:00"/>
        <d v="2015-08-14T00:00:00"/>
        <d v="2011-05-26T00:00:00"/>
        <d v="2017-05-20T00:00:00"/>
        <d v="2013-07-05T00:00:00"/>
        <d v="2014-11-06T00:00:00"/>
        <d v="2014-10-28T00:00:00"/>
        <d v="2011-09-15T00:00:00"/>
        <d v="2012-05-29T00:00:00"/>
        <d v="2013-07-20T00:00:00"/>
        <d v="2012-10-21T00:00:00"/>
        <d v="2012-09-18T00:00:00"/>
        <d v="2016-11-15T00:00:00"/>
        <d v="2011-01-04T00:00:00"/>
        <d v="2012-03-18T00:00:00"/>
        <d v="2012-02-17T00:00:00"/>
        <d v="2011-01-16T00:00:00"/>
        <d v="2014-02-03T00:00:00"/>
        <d v="2012-04-30T00:00:00"/>
        <d v="2016-10-23T00:00:00"/>
        <d v="2016-12-06T00:00:00"/>
        <d v="2014-07-07T00:00:00"/>
        <d v="2012-06-13T00:00:00"/>
        <d v="2010-11-26T00:00:00"/>
        <d v="2011-02-08T00:00:00"/>
        <d v="2011-07-26T00:00:00"/>
        <d v="2011-11-11T00:00:00"/>
        <d v="2016-06-01T00:00:00"/>
        <d v="2015-07-30T00:00:00"/>
        <d v="2012-02-10T00:00:00"/>
      </sharedItems>
      <fieldGroup par="15" base="5">
        <rangePr groupBy="months" startDate="2010-02-02T00:00:00" endDate="2017-05-23T00:00:00"/>
        <groupItems count="14">
          <s v="&lt;02-02-2010"/>
          <s v="Jan"/>
          <s v="Feb"/>
          <s v="Mar"/>
          <s v="Apr"/>
          <s v="May"/>
          <s v="Jun"/>
          <s v="Jul"/>
          <s v="Aug"/>
          <s v="Sep"/>
          <s v="Oct"/>
          <s v="Nov"/>
          <s v="Dec"/>
          <s v="&gt;23-05-2017"/>
        </groupItems>
      </fieldGroup>
    </cacheField>
    <cacheField name="Order ID" numFmtId="0">
      <sharedItems containsSemiMixedTypes="0" containsString="0" containsNumber="1" containsInteger="1" minValue="114606559" maxValue="994022214"/>
    </cacheField>
    <cacheField name="Ship Date" numFmtId="14">
      <sharedItems containsSemiMixedTypes="0" containsNonDate="0" containsDate="1" containsString="0" minDate="2010-02-25T00:00:00" maxDate="2017-06-18T00:00:00" count="99">
        <d v="2010-06-27T00:00:00"/>
        <d v="2012-09-15T00:00:00"/>
        <d v="2014-05-08T00:00:00"/>
        <d v="2014-07-05T00:00:00"/>
        <d v="2013-02-06T00:00:00"/>
        <d v="2015-02-21T00:00:00"/>
        <d v="2011-04-27T00:00:00"/>
        <d v="2012-07-27T00:00:00"/>
        <d v="2015-08-25T00:00:00"/>
        <d v="2014-05-30T00:00:00"/>
        <d v="2011-07-12T00:00:00"/>
        <d v="2014-08-19T00:00:00"/>
        <d v="2017-03-01T00:00:00"/>
        <d v="2017-02-13T00:00:00"/>
        <d v="2014-02-23T00:00:00"/>
        <d v="2012-06-03T00:00:00"/>
        <d v="2016-12-18T00:00:00"/>
        <d v="2015-04-18T00:00:00"/>
        <d v="2011-01-20T00:00:00"/>
        <d v="2012-09-11T00:00:00"/>
        <d v="2014-06-28T00:00:00"/>
        <d v="2015-09-03T00:00:00"/>
        <d v="2016-07-26T00:00:00"/>
        <d v="2014-10-04T00:00:00"/>
        <d v="2016-05-10T00:00:00"/>
        <d v="2017-06-05T00:00:00"/>
        <d v="2014-11-10T00:00:00"/>
        <d v="2010-05-10T00:00:00"/>
        <d v="2014-07-30T00:00:00"/>
        <d v="2012-06-09T00:00:00"/>
        <d v="2012-10-20T00:00:00"/>
        <d v="2014-01-28T00:00:00"/>
        <d v="2015-11-25T00:00:00"/>
        <d v="2015-03-01T00:00:00"/>
        <d v="2017-02-25T00:00:00"/>
        <d v="2017-05-21T00:00:00"/>
        <d v="2011-12-03T00:00:00"/>
        <d v="2017-01-23T00:00:00"/>
        <d v="2012-05-08T00:00:00"/>
        <d v="2012-02-28T00:00:00"/>
        <d v="2017-03-28T00:00:00"/>
        <d v="2010-02-25T00:00:00"/>
        <d v="2012-06-08T00:00:00"/>
        <d v="2012-11-10T00:00:00"/>
        <d v="2015-11-18T00:00:00"/>
        <d v="2016-04-29T00:00:00"/>
        <d v="2016-12-31T00:00:00"/>
        <d v="2011-01-31T00:00:00"/>
        <d v="2014-11-14T00:00:00"/>
        <d v="2012-01-13T00:00:00"/>
        <d v="2010-03-18T00:00:00"/>
        <d v="2013-09-18T00:00:00"/>
        <d v="2013-03-28T00:00:00"/>
        <d v="2012-01-07T00:00:00"/>
        <d v="2013-10-24T00:00:00"/>
        <d v="2012-06-27T00:00:00"/>
        <d v="2010-08-01T00:00:00"/>
        <d v="2015-03-02T00:00:00"/>
        <d v="2012-02-14T00:00:00"/>
        <d v="2014-04-19T00:00:00"/>
        <d v="2013-07-02T00:00:00"/>
        <d v="2013-07-01T00:00:00"/>
        <d v="2011-11-15T00:00:00"/>
        <d v="2010-11-17T00:00:00"/>
        <d v="2013-11-16T00:00:00"/>
        <d v="2013-11-25T00:00:00"/>
        <d v="2012-07-09T00:00:00"/>
        <d v="2016-09-07T00:00:00"/>
        <d v="2015-05-28T00:00:00"/>
        <d v="2013-05-20T00:00:00"/>
        <d v="2015-09-30T00:00:00"/>
        <d v="2011-07-15T00:00:00"/>
        <d v="2017-06-17T00:00:00"/>
        <d v="2013-08-16T00:00:00"/>
        <d v="2014-12-12T00:00:00"/>
        <d v="2014-11-15T00:00:00"/>
        <d v="2011-10-23T00:00:00"/>
        <d v="2012-06-02T00:00:00"/>
        <d v="2013-08-07T00:00:00"/>
        <d v="2012-11-30T00:00:00"/>
        <d v="2012-10-08T00:00:00"/>
        <d v="2016-12-08T00:00:00"/>
        <d v="2011-01-05T00:00:00"/>
        <d v="2012-04-07T00:00:00"/>
        <d v="2012-03-20T00:00:00"/>
        <d v="2011-01-21T00:00:00"/>
        <d v="2014-03-20T00:00:00"/>
        <d v="2012-05-18T00:00:00"/>
        <d v="2016-11-25T00:00:00"/>
        <d v="2016-12-14T00:00:00"/>
        <d v="2014-07-11T00:00:00"/>
        <d v="2012-07-24T00:00:00"/>
        <d v="2010-12-25T00:00:00"/>
        <d v="2011-03-21T00:00:00"/>
        <d v="2011-09-03T00:00:00"/>
        <d v="2011-12-28T00:00:00"/>
        <d v="2016-06-29T00:00:00"/>
        <d v="2015-08-08T00:00:00"/>
        <d v="2012-02-15T00:00:00"/>
      </sharedItems>
    </cacheField>
    <cacheField name="Units Sold" numFmtId="0">
      <sharedItems containsSemiMixedTypes="0" containsString="0" containsNumber="1" containsInteger="1" minValue="124" maxValue="9925" count="99">
        <n v="9925"/>
        <n v="2804"/>
        <n v="1779"/>
        <n v="8102"/>
        <n v="5062"/>
        <n v="2974"/>
        <n v="4187"/>
        <n v="8082"/>
        <n v="6070"/>
        <n v="6593"/>
        <n v="124"/>
        <n v="4168"/>
        <n v="8263"/>
        <n v="8974"/>
        <n v="4901"/>
        <n v="1673"/>
        <n v="6952"/>
        <n v="5430"/>
        <n v="3830"/>
        <n v="5908"/>
        <n v="7450"/>
        <n v="1273"/>
        <n v="2225"/>
        <n v="2187"/>
        <n v="5070"/>
        <n v="1815"/>
        <n v="5398"/>
        <n v="5822"/>
        <n v="5124"/>
        <n v="2370"/>
        <n v="8661"/>
        <n v="2125"/>
        <n v="2924"/>
        <n v="8250"/>
        <n v="7327"/>
        <n v="6409"/>
        <n v="3784"/>
        <n v="4767"/>
        <n v="6708"/>
        <n v="3987"/>
        <n v="3015"/>
        <n v="7234"/>
        <n v="2117"/>
        <n v="171"/>
        <n v="5930"/>
        <n v="962"/>
        <n v="8867"/>
        <n v="273"/>
        <n v="7842"/>
        <n v="1266"/>
        <n v="2269"/>
        <n v="9606"/>
        <n v="4063"/>
        <n v="3457"/>
        <n v="7637"/>
        <n v="3482"/>
        <n v="9905"/>
        <n v="2847"/>
        <n v="282"/>
        <n v="7215"/>
        <n v="682"/>
        <n v="4750"/>
        <n v="5518"/>
        <n v="6116"/>
        <n v="1705"/>
        <n v="4477"/>
        <n v="8656"/>
        <n v="5498"/>
        <n v="8287"/>
        <n v="7342"/>
        <n v="5010"/>
        <n v="673"/>
        <n v="5741"/>
        <n v="9892"/>
        <n v="6954"/>
        <n v="9379"/>
        <n v="3732"/>
        <n v="8614"/>
        <n v="9654"/>
        <n v="4513"/>
        <n v="7884"/>
        <n v="6489"/>
        <n v="4085"/>
        <n v="6457"/>
        <n v="6422"/>
        <n v="8829"/>
        <n v="5559"/>
        <n v="522"/>
        <n v="4660"/>
        <n v="948"/>
        <n v="9389"/>
        <n v="2021"/>
        <n v="7910"/>
        <n v="8156"/>
        <n v="888"/>
        <n v="6267"/>
        <n v="1485"/>
        <n v="5767"/>
        <n v="5367"/>
      </sharedItems>
    </cacheField>
    <cacheField name="Unit Price" numFmtId="164">
      <sharedItems containsSemiMixedTypes="0" containsString="0" containsNumber="1" minValue="9.33" maxValue="668.27"/>
    </cacheField>
    <cacheField name="Unit Cost" numFmtId="164">
      <sharedItems containsSemiMixedTypes="0" containsString="0" containsNumber="1" minValue="6.92" maxValue="524.96"/>
    </cacheField>
    <cacheField name="Total Revenue" numFmtId="164">
      <sharedItems containsSemiMixedTypes="0" containsString="0" containsNumber="1" minValue="4870.26" maxValue="5997054.9800000004"/>
    </cacheField>
    <cacheField name="Total Cost" numFmtId="164">
      <sharedItems containsSemiMixedTypes="0" containsString="0" containsNumber="1" minValue="3612.24" maxValue="4509793.96"/>
    </cacheField>
    <cacheField name="Total Profit" numFmtId="164">
      <sharedItems containsSemiMixedTypes="0" containsString="0" containsNumber="1" minValue="1258.02" maxValue="1719922.04" count="100">
        <n v="951410.5"/>
        <n v="248406.36"/>
        <n v="224598.75"/>
        <n v="19525.82"/>
        <n v="639077.5"/>
        <n v="285087.64"/>
        <n v="693911.51"/>
        <n v="510216.66"/>
        <n v="152114.20000000001"/>
        <n v="584073.87"/>
        <n v="7828.12"/>
        <n v="306097.91999999998"/>
        <n v="606834.72"/>
        <n v="1487261.02"/>
        <n v="122819.06"/>
        <n v="122865.12"/>
        <n v="1208744.24"/>
        <n v="85033.8"/>
        <n v="634745.9"/>
        <n v="337937.6"/>
        <n v="714157"/>
        <n v="122029.78"/>
        <n v="122686.5"/>
        <n v="5270.67"/>
        <n v="127054.2"/>
        <n v="315574.05"/>
        <n v="13009.18"/>
        <n v="14031.02"/>
        <n v="80241.84"/>
        <n v="392780.1"/>
        <n v="1505888.07"/>
        <n v="53252.5"/>
        <n v="369155"/>
        <n v="1367272.5"/>
        <n v="404010.78"/>
        <n v="160609.54"/>
        <n v="9119.44"/>
        <n v="272672.40000000002"/>
        <n v="846885"/>
        <n v="503358.75"/>
        <n v="75555.899999999994"/>
        <n v="1257775.58"/>
        <n v="187545.03"/>
        <n v="10795.23"/>
        <n v="435499.2"/>
        <n v="85223.58"/>
        <n v="1541705.29"/>
        <n v="6841.38"/>
        <n v="575916.48"/>
        <n v="159832.5"/>
        <n v="166635.35999999999"/>
        <n v="23150.46"/>
        <n v="359941.17"/>
        <n v="436446.25"/>
        <n v="18405.169999999998"/>
        <n v="255718.08"/>
        <n v="727423.2"/>
        <n v="495007.89"/>
        <n v="46735.86"/>
        <n v="1254472.05"/>
        <n v="60418.38"/>
        <n v="455335"/>
        <n v="696647.5"/>
        <n v="449159.04"/>
        <n v="296448.34999999998"/>
        <n v="778415.99"/>
        <n v="216919.36"/>
        <n v="403773.12"/>
        <n v="1046233.75"/>
        <n v="539196.48"/>
        <n v="632512.5"/>
        <n v="1621.93"/>
        <n v="89904.06"/>
        <n v="766835.04"/>
        <n v="1719922.04"/>
        <n v="1152486.42"/>
        <n v="146875.14000000001"/>
        <n v="235601.16"/>
        <n v="825738.04"/>
        <n v="1678540.98"/>
        <n v="747939.49"/>
        <n v="579000.96"/>
        <n v="1128242.43"/>
        <n v="225246.9"/>
        <n v="407630.41"/>
        <n v="160935.32"/>
        <n v="138262.14000000001"/>
        <n v="532885.74"/>
        <n v="1258.02"/>
        <n v="72975.600000000006"/>
        <n v="119685"/>
        <n v="147031.74"/>
        <n v="255151.25"/>
        <n v="1375311.7"/>
        <n v="127722.96"/>
        <n v="65214.720000000001"/>
        <n v="15103.47"/>
        <n v="93748.05"/>
        <n v="144521.01999999999"/>
        <n v="889472.91"/>
      </sharedItems>
    </cacheField>
    <cacheField name="Quarters" numFmtId="0" databaseField="0">
      <fieldGroup base="5">
        <rangePr groupBy="quarters" startDate="2010-02-02T00:00:00" endDate="2017-05-23T00:00:00"/>
        <groupItems count="6">
          <s v="&lt;02-02-2010"/>
          <s v="Qtr1"/>
          <s v="Qtr2"/>
          <s v="Qtr3"/>
          <s v="Qtr4"/>
          <s v="&gt;23-05-2017"/>
        </groupItems>
      </fieldGroup>
    </cacheField>
    <cacheField name="Years" numFmtId="0" databaseField="0">
      <fieldGroup base="5">
        <rangePr groupBy="years" startDate="2010-02-02T00:00:00" endDate="2017-05-23T00:00:00"/>
        <groupItems count="10">
          <s v="&lt;02-02-2010"/>
          <s v="2010"/>
          <s v="2011"/>
          <s v="2012"/>
          <s v="2013"/>
          <s v="2014"/>
          <s v="2015"/>
          <s v="2016"/>
          <s v="2017"/>
          <s v="&gt;23-05-2017"/>
        </groupItems>
      </fieldGroup>
    </cacheField>
  </cacheFields>
  <extLst>
    <ext xmlns:x14="http://schemas.microsoft.com/office/spreadsheetml/2009/9/main" uri="{725AE2AE-9491-48be-B2B4-4EB974FC3084}">
      <x14:pivotCacheDefinition pivotCacheId="65662125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x v="0"/>
    <x v="0"/>
    <x v="0"/>
    <x v="0"/>
    <x v="0"/>
    <x v="0"/>
    <n v="669165933"/>
    <x v="0"/>
    <x v="0"/>
    <n v="255.28"/>
    <n v="159.41999999999999"/>
    <n v="2533654"/>
    <n v="1582243.5"/>
    <x v="0"/>
  </r>
  <r>
    <x v="1"/>
    <x v="1"/>
    <x v="1"/>
    <x v="1"/>
    <x v="1"/>
    <x v="1"/>
    <n v="963881480"/>
    <x v="1"/>
    <x v="1"/>
    <n v="205.7"/>
    <n v="117.11"/>
    <n v="576782.80000000005"/>
    <n v="328376.44"/>
    <x v="1"/>
  </r>
  <r>
    <x v="2"/>
    <x v="2"/>
    <x v="2"/>
    <x v="0"/>
    <x v="2"/>
    <x v="2"/>
    <n v="341417157"/>
    <x v="2"/>
    <x v="2"/>
    <n v="651.21"/>
    <n v="524.96"/>
    <n v="1158502.5900000001"/>
    <n v="933903.84"/>
    <x v="2"/>
  </r>
  <r>
    <x v="3"/>
    <x v="3"/>
    <x v="3"/>
    <x v="1"/>
    <x v="1"/>
    <x v="3"/>
    <n v="514321792"/>
    <x v="3"/>
    <x v="3"/>
    <n v="9.33"/>
    <n v="6.92"/>
    <n v="75591.66"/>
    <n v="56065.84"/>
    <x v="3"/>
  </r>
  <r>
    <x v="3"/>
    <x v="4"/>
    <x v="2"/>
    <x v="0"/>
    <x v="2"/>
    <x v="4"/>
    <n v="115456712"/>
    <x v="4"/>
    <x v="4"/>
    <n v="651.21"/>
    <n v="524.96"/>
    <n v="3296425.02"/>
    <n v="2657347.52"/>
    <x v="4"/>
  </r>
  <r>
    <x v="0"/>
    <x v="5"/>
    <x v="0"/>
    <x v="1"/>
    <x v="1"/>
    <x v="5"/>
    <n v="547995746"/>
    <x v="5"/>
    <x v="5"/>
    <n v="255.28"/>
    <n v="159.41999999999999"/>
    <n v="759202.72"/>
    <n v="474115.08"/>
    <x v="5"/>
  </r>
  <r>
    <x v="3"/>
    <x v="6"/>
    <x v="4"/>
    <x v="0"/>
    <x v="3"/>
    <x v="6"/>
    <n v="135425221"/>
    <x v="6"/>
    <x v="6"/>
    <n v="668.27"/>
    <n v="502.54"/>
    <n v="2798046.49"/>
    <n v="2104134.98"/>
    <x v="6"/>
  </r>
  <r>
    <x v="3"/>
    <x v="7"/>
    <x v="5"/>
    <x v="1"/>
    <x v="0"/>
    <x v="7"/>
    <n v="871543967"/>
    <x v="7"/>
    <x v="7"/>
    <n v="154.06"/>
    <n v="90.93"/>
    <n v="1245112.92"/>
    <n v="734896.26"/>
    <x v="7"/>
  </r>
  <r>
    <x v="3"/>
    <x v="8"/>
    <x v="6"/>
    <x v="0"/>
    <x v="3"/>
    <x v="8"/>
    <n v="770463311"/>
    <x v="8"/>
    <x v="8"/>
    <n v="81.73"/>
    <n v="56.67"/>
    <n v="496101.1"/>
    <n v="343986.9"/>
    <x v="8"/>
  </r>
  <r>
    <x v="3"/>
    <x v="9"/>
    <x v="1"/>
    <x v="1"/>
    <x v="0"/>
    <x v="9"/>
    <n v="616607081"/>
    <x v="9"/>
    <x v="9"/>
    <n v="205.7"/>
    <n v="117.11"/>
    <n v="1356180.1"/>
    <n v="772106.23"/>
    <x v="9"/>
  </r>
  <r>
    <x v="4"/>
    <x v="10"/>
    <x v="5"/>
    <x v="1"/>
    <x v="0"/>
    <x v="10"/>
    <n v="814711606"/>
    <x v="10"/>
    <x v="10"/>
    <n v="154.06"/>
    <n v="90.93"/>
    <n v="19103.439999999999"/>
    <n v="11275.32"/>
    <x v="10"/>
  </r>
  <r>
    <x v="3"/>
    <x v="11"/>
    <x v="7"/>
    <x v="0"/>
    <x v="0"/>
    <x v="11"/>
    <n v="939825713"/>
    <x v="11"/>
    <x v="11"/>
    <n v="109.28"/>
    <n v="35.840000000000003"/>
    <n v="455479.03999999998"/>
    <n v="149381.12"/>
    <x v="11"/>
  </r>
  <r>
    <x v="4"/>
    <x v="12"/>
    <x v="7"/>
    <x v="1"/>
    <x v="2"/>
    <x v="12"/>
    <n v="187310731"/>
    <x v="12"/>
    <x v="12"/>
    <n v="109.28"/>
    <n v="35.840000000000003"/>
    <n v="902980.64"/>
    <n v="296145.91999999998"/>
    <x v="12"/>
  </r>
  <r>
    <x v="1"/>
    <x v="13"/>
    <x v="4"/>
    <x v="0"/>
    <x v="0"/>
    <x v="13"/>
    <n v="522840487"/>
    <x v="13"/>
    <x v="13"/>
    <n v="668.27"/>
    <n v="502.54"/>
    <n v="5997054.9800000004"/>
    <n v="4509793.96"/>
    <x v="13"/>
  </r>
  <r>
    <x v="4"/>
    <x v="14"/>
    <x v="6"/>
    <x v="0"/>
    <x v="1"/>
    <x v="14"/>
    <n v="832401311"/>
    <x v="14"/>
    <x v="14"/>
    <n v="81.73"/>
    <n v="56.67"/>
    <n v="400558.73"/>
    <n v="277739.67"/>
    <x v="14"/>
  </r>
  <r>
    <x v="2"/>
    <x v="15"/>
    <x v="7"/>
    <x v="1"/>
    <x v="3"/>
    <x v="15"/>
    <n v="972292029"/>
    <x v="15"/>
    <x v="15"/>
    <n v="109.28"/>
    <n v="35.840000000000003"/>
    <n v="182825.44"/>
    <n v="59960.32"/>
    <x v="15"/>
  </r>
  <r>
    <x v="4"/>
    <x v="16"/>
    <x v="8"/>
    <x v="0"/>
    <x v="3"/>
    <x v="16"/>
    <n v="419123971"/>
    <x v="16"/>
    <x v="16"/>
    <n v="437.2"/>
    <n v="263.33"/>
    <n v="3039414.4"/>
    <n v="1830670.16"/>
    <x v="16"/>
  </r>
  <r>
    <x v="3"/>
    <x v="17"/>
    <x v="9"/>
    <x v="0"/>
    <x v="1"/>
    <x v="17"/>
    <n v="519820964"/>
    <x v="17"/>
    <x v="17"/>
    <n v="47.45"/>
    <n v="31.79"/>
    <n v="257653.5"/>
    <n v="172619.7"/>
    <x v="17"/>
  </r>
  <r>
    <x v="4"/>
    <x v="18"/>
    <x v="4"/>
    <x v="0"/>
    <x v="2"/>
    <x v="18"/>
    <n v="441619336"/>
    <x v="18"/>
    <x v="18"/>
    <n v="668.27"/>
    <n v="502.54"/>
    <n v="2559474.1"/>
    <n v="1924728.2"/>
    <x v="18"/>
  </r>
  <r>
    <x v="0"/>
    <x v="19"/>
    <x v="10"/>
    <x v="1"/>
    <x v="2"/>
    <x v="19"/>
    <n v="322067916"/>
    <x v="19"/>
    <x v="19"/>
    <n v="421.89"/>
    <n v="364.69"/>
    <n v="2492526.12"/>
    <n v="2154588.52"/>
    <x v="19"/>
  </r>
  <r>
    <x v="2"/>
    <x v="20"/>
    <x v="0"/>
    <x v="1"/>
    <x v="2"/>
    <x v="20"/>
    <n v="819028031"/>
    <x v="20"/>
    <x v="20"/>
    <n v="255.28"/>
    <n v="159.41999999999999"/>
    <n v="1901836"/>
    <n v="1187679"/>
    <x v="20"/>
  </r>
  <r>
    <x v="2"/>
    <x v="21"/>
    <x v="0"/>
    <x v="1"/>
    <x v="0"/>
    <x v="21"/>
    <n v="860673511"/>
    <x v="21"/>
    <x v="21"/>
    <n v="255.28"/>
    <n v="159.41999999999999"/>
    <n v="324971.44"/>
    <n v="202941.66"/>
    <x v="21"/>
  </r>
  <r>
    <x v="1"/>
    <x v="13"/>
    <x v="11"/>
    <x v="1"/>
    <x v="2"/>
    <x v="22"/>
    <n v="795490682"/>
    <x v="22"/>
    <x v="22"/>
    <n v="152.58000000000001"/>
    <n v="97.44"/>
    <n v="339490.5"/>
    <n v="216804"/>
    <x v="22"/>
  </r>
  <r>
    <x v="0"/>
    <x v="22"/>
    <x v="3"/>
    <x v="1"/>
    <x v="0"/>
    <x v="23"/>
    <n v="142278373"/>
    <x v="23"/>
    <x v="23"/>
    <n v="9.33"/>
    <n v="6.92"/>
    <n v="20404.71"/>
    <n v="15134.04"/>
    <x v="23"/>
  </r>
  <r>
    <x v="2"/>
    <x v="23"/>
    <x v="6"/>
    <x v="1"/>
    <x v="2"/>
    <x v="24"/>
    <n v="740147912"/>
    <x v="24"/>
    <x v="24"/>
    <n v="81.73"/>
    <n v="56.67"/>
    <n v="414371.1"/>
    <n v="287316.90000000002"/>
    <x v="24"/>
  </r>
  <r>
    <x v="2"/>
    <x v="24"/>
    <x v="8"/>
    <x v="1"/>
    <x v="0"/>
    <x v="25"/>
    <n v="898523128"/>
    <x v="25"/>
    <x v="25"/>
    <n v="437.2"/>
    <n v="263.33"/>
    <n v="793518"/>
    <n v="477943.95"/>
    <x v="25"/>
  </r>
  <r>
    <x v="0"/>
    <x v="25"/>
    <x v="3"/>
    <x v="1"/>
    <x v="3"/>
    <x v="26"/>
    <n v="347140347"/>
    <x v="26"/>
    <x v="26"/>
    <n v="9.33"/>
    <n v="6.92"/>
    <n v="50363.34"/>
    <n v="37354.160000000003"/>
    <x v="26"/>
  </r>
  <r>
    <x v="3"/>
    <x v="26"/>
    <x v="3"/>
    <x v="1"/>
    <x v="2"/>
    <x v="27"/>
    <n v="686048400"/>
    <x v="27"/>
    <x v="27"/>
    <n v="9.33"/>
    <n v="6.92"/>
    <n v="54319.26"/>
    <n v="40288.239999999998"/>
    <x v="27"/>
  </r>
  <r>
    <x v="2"/>
    <x v="20"/>
    <x v="9"/>
    <x v="0"/>
    <x v="1"/>
    <x v="28"/>
    <n v="435608613"/>
    <x v="28"/>
    <x v="28"/>
    <n v="47.45"/>
    <n v="31.79"/>
    <n v="243133.8"/>
    <n v="162891.96"/>
    <x v="28"/>
  </r>
  <r>
    <x v="3"/>
    <x v="27"/>
    <x v="4"/>
    <x v="0"/>
    <x v="2"/>
    <x v="29"/>
    <n v="886494815"/>
    <x v="29"/>
    <x v="29"/>
    <n v="668.27"/>
    <n v="502.54"/>
    <n v="1583799.9"/>
    <n v="1191019.8"/>
    <x v="29"/>
  </r>
  <r>
    <x v="2"/>
    <x v="28"/>
    <x v="8"/>
    <x v="0"/>
    <x v="3"/>
    <x v="30"/>
    <n v="249693334"/>
    <x v="30"/>
    <x v="30"/>
    <n v="437.2"/>
    <n v="263.33"/>
    <n v="3786589.2"/>
    <n v="2280701.13"/>
    <x v="30"/>
  </r>
  <r>
    <x v="3"/>
    <x v="29"/>
    <x v="6"/>
    <x v="0"/>
    <x v="1"/>
    <x v="31"/>
    <n v="406502997"/>
    <x v="31"/>
    <x v="31"/>
    <n v="81.73"/>
    <n v="56.67"/>
    <n v="173676.25"/>
    <n v="120423.75"/>
    <x v="31"/>
  </r>
  <r>
    <x v="0"/>
    <x v="30"/>
    <x v="2"/>
    <x v="1"/>
    <x v="1"/>
    <x v="32"/>
    <n v="158535134"/>
    <x v="32"/>
    <x v="32"/>
    <n v="651.21"/>
    <n v="524.96"/>
    <n v="1904138.04"/>
    <n v="1534983.04"/>
    <x v="32"/>
  </r>
  <r>
    <x v="4"/>
    <x v="31"/>
    <x v="4"/>
    <x v="0"/>
    <x v="0"/>
    <x v="33"/>
    <n v="177713572"/>
    <x v="33"/>
    <x v="33"/>
    <n v="668.27"/>
    <n v="502.54"/>
    <n v="5513227.5"/>
    <n v="4145955"/>
    <x v="33"/>
  </r>
  <r>
    <x v="3"/>
    <x v="32"/>
    <x v="11"/>
    <x v="1"/>
    <x v="3"/>
    <x v="34"/>
    <n v="756274640"/>
    <x v="34"/>
    <x v="34"/>
    <n v="152.58000000000001"/>
    <n v="97.44"/>
    <n v="1117953.6599999999"/>
    <n v="713942.88"/>
    <x v="34"/>
  </r>
  <r>
    <x v="1"/>
    <x v="33"/>
    <x v="6"/>
    <x v="0"/>
    <x v="2"/>
    <x v="35"/>
    <n v="456767165"/>
    <x v="35"/>
    <x v="35"/>
    <n v="81.73"/>
    <n v="56.67"/>
    <n v="523807.57"/>
    <n v="363198.03"/>
    <x v="35"/>
  </r>
  <r>
    <x v="5"/>
    <x v="34"/>
    <x v="3"/>
    <x v="1"/>
    <x v="2"/>
    <x v="36"/>
    <n v="162052476"/>
    <x v="36"/>
    <x v="36"/>
    <n v="9.33"/>
    <n v="6.92"/>
    <n v="35304.720000000001"/>
    <n v="26185.279999999999"/>
    <x v="36"/>
  </r>
  <r>
    <x v="3"/>
    <x v="27"/>
    <x v="10"/>
    <x v="1"/>
    <x v="3"/>
    <x v="37"/>
    <n v="825304400"/>
    <x v="37"/>
    <x v="37"/>
    <n v="421.89"/>
    <n v="364.69"/>
    <n v="2011149.63"/>
    <n v="1738477.23"/>
    <x v="37"/>
  </r>
  <r>
    <x v="4"/>
    <x v="35"/>
    <x v="2"/>
    <x v="1"/>
    <x v="2"/>
    <x v="38"/>
    <n v="320009267"/>
    <x v="38"/>
    <x v="38"/>
    <n v="651.21"/>
    <n v="524.96"/>
    <n v="4368316.68"/>
    <n v="3521431.68"/>
    <x v="38"/>
  </r>
  <r>
    <x v="2"/>
    <x v="15"/>
    <x v="2"/>
    <x v="1"/>
    <x v="3"/>
    <x v="39"/>
    <n v="189965903"/>
    <x v="39"/>
    <x v="39"/>
    <n v="651.21"/>
    <n v="524.96"/>
    <n v="2596374.27"/>
    <n v="2093015.52"/>
    <x v="39"/>
  </r>
  <r>
    <x v="3"/>
    <x v="36"/>
    <x v="6"/>
    <x v="1"/>
    <x v="0"/>
    <x v="40"/>
    <n v="699285638"/>
    <x v="40"/>
    <x v="40"/>
    <n v="81.73"/>
    <n v="56.67"/>
    <n v="246415.95"/>
    <n v="170860.05"/>
    <x v="40"/>
  </r>
  <r>
    <x v="5"/>
    <x v="37"/>
    <x v="8"/>
    <x v="1"/>
    <x v="3"/>
    <x v="41"/>
    <n v="382392299"/>
    <x v="41"/>
    <x v="41"/>
    <n v="437.2"/>
    <n v="263.33"/>
    <n v="3162704.8"/>
    <n v="1904929.22"/>
    <x v="41"/>
  </r>
  <r>
    <x v="3"/>
    <x v="27"/>
    <x v="1"/>
    <x v="0"/>
    <x v="0"/>
    <x v="42"/>
    <n v="994022214"/>
    <x v="42"/>
    <x v="42"/>
    <n v="205.7"/>
    <n v="117.11"/>
    <n v="435466.9"/>
    <n v="247921.87"/>
    <x v="42"/>
  </r>
  <r>
    <x v="2"/>
    <x v="38"/>
    <x v="5"/>
    <x v="1"/>
    <x v="0"/>
    <x v="43"/>
    <n v="759224212"/>
    <x v="43"/>
    <x v="43"/>
    <n v="154.06"/>
    <n v="90.93"/>
    <n v="26344.26"/>
    <n v="15549.03"/>
    <x v="43"/>
  </r>
  <r>
    <x v="4"/>
    <x v="31"/>
    <x v="7"/>
    <x v="1"/>
    <x v="0"/>
    <x v="44"/>
    <n v="223359620"/>
    <x v="44"/>
    <x v="44"/>
    <n v="109.28"/>
    <n v="35.840000000000003"/>
    <n v="648030.4"/>
    <n v="212531.20000000001"/>
    <x v="44"/>
  </r>
  <r>
    <x v="3"/>
    <x v="39"/>
    <x v="1"/>
    <x v="0"/>
    <x v="0"/>
    <x v="45"/>
    <n v="902102267"/>
    <x v="45"/>
    <x v="45"/>
    <n v="205.7"/>
    <n v="117.11"/>
    <n v="197883.4"/>
    <n v="112659.82"/>
    <x v="45"/>
  </r>
  <r>
    <x v="2"/>
    <x v="40"/>
    <x v="8"/>
    <x v="1"/>
    <x v="1"/>
    <x v="46"/>
    <n v="331438481"/>
    <x v="46"/>
    <x v="46"/>
    <n v="437.2"/>
    <n v="263.33"/>
    <n v="3876652.4"/>
    <n v="2334947.11"/>
    <x v="46"/>
  </r>
  <r>
    <x v="2"/>
    <x v="28"/>
    <x v="6"/>
    <x v="1"/>
    <x v="3"/>
    <x v="47"/>
    <n v="617667090"/>
    <x v="47"/>
    <x v="47"/>
    <n v="81.73"/>
    <n v="56.67"/>
    <n v="22312.29"/>
    <n v="15470.91"/>
    <x v="47"/>
  </r>
  <r>
    <x v="2"/>
    <x v="41"/>
    <x v="7"/>
    <x v="0"/>
    <x v="1"/>
    <x v="48"/>
    <n v="787399423"/>
    <x v="48"/>
    <x v="48"/>
    <n v="109.28"/>
    <n v="35.840000000000003"/>
    <n v="856973.76"/>
    <n v="281057.28000000003"/>
    <x v="48"/>
  </r>
  <r>
    <x v="3"/>
    <x v="42"/>
    <x v="2"/>
    <x v="0"/>
    <x v="1"/>
    <x v="49"/>
    <n v="837559306"/>
    <x v="49"/>
    <x v="49"/>
    <n v="651.21"/>
    <n v="524.96"/>
    <n v="824431.86"/>
    <n v="664599.36"/>
    <x v="49"/>
  </r>
  <r>
    <x v="2"/>
    <x v="43"/>
    <x v="7"/>
    <x v="1"/>
    <x v="1"/>
    <x v="50"/>
    <n v="385383069"/>
    <x v="50"/>
    <x v="50"/>
    <n v="109.28"/>
    <n v="35.840000000000003"/>
    <n v="247956.32"/>
    <n v="81320.960000000006"/>
    <x v="50"/>
  </r>
  <r>
    <x v="3"/>
    <x v="44"/>
    <x v="3"/>
    <x v="1"/>
    <x v="2"/>
    <x v="51"/>
    <n v="918419539"/>
    <x v="51"/>
    <x v="51"/>
    <n v="9.33"/>
    <n v="6.92"/>
    <n v="89623.98"/>
    <n v="66473.52"/>
    <x v="51"/>
  </r>
  <r>
    <x v="5"/>
    <x v="45"/>
    <x v="1"/>
    <x v="1"/>
    <x v="3"/>
    <x v="52"/>
    <n v="844530045"/>
    <x v="52"/>
    <x v="52"/>
    <n v="205.7"/>
    <n v="117.11"/>
    <n v="835759.1"/>
    <n v="475817.93"/>
    <x v="52"/>
  </r>
  <r>
    <x v="3"/>
    <x v="46"/>
    <x v="2"/>
    <x v="0"/>
    <x v="3"/>
    <x v="53"/>
    <n v="441888415"/>
    <x v="53"/>
    <x v="53"/>
    <n v="651.21"/>
    <n v="524.96"/>
    <n v="2251232.9700000002"/>
    <n v="1814786.72"/>
    <x v="53"/>
  </r>
  <r>
    <x v="3"/>
    <x v="3"/>
    <x v="3"/>
    <x v="0"/>
    <x v="0"/>
    <x v="54"/>
    <n v="508980977"/>
    <x v="54"/>
    <x v="54"/>
    <n v="9.33"/>
    <n v="6.92"/>
    <n v="71253.210000000006"/>
    <n v="52848.04"/>
    <x v="54"/>
  </r>
  <r>
    <x v="3"/>
    <x v="47"/>
    <x v="7"/>
    <x v="1"/>
    <x v="1"/>
    <x v="55"/>
    <n v="114606559"/>
    <x v="55"/>
    <x v="55"/>
    <n v="109.28"/>
    <n v="35.840000000000003"/>
    <n v="380512.96"/>
    <n v="124794.88"/>
    <x v="55"/>
  </r>
  <r>
    <x v="0"/>
    <x v="48"/>
    <x v="7"/>
    <x v="0"/>
    <x v="1"/>
    <x v="56"/>
    <n v="647876489"/>
    <x v="56"/>
    <x v="56"/>
    <n v="109.28"/>
    <n v="35.840000000000003"/>
    <n v="1082418.3999999999"/>
    <n v="354995.20000000001"/>
    <x v="56"/>
  </r>
  <r>
    <x v="2"/>
    <x v="49"/>
    <x v="8"/>
    <x v="0"/>
    <x v="0"/>
    <x v="57"/>
    <n v="868214595"/>
    <x v="57"/>
    <x v="57"/>
    <n v="437.2"/>
    <n v="263.33"/>
    <n v="1244708.3999999999"/>
    <n v="749700.51"/>
    <x v="57"/>
  </r>
  <r>
    <x v="2"/>
    <x v="50"/>
    <x v="4"/>
    <x v="1"/>
    <x v="2"/>
    <x v="58"/>
    <n v="955357205"/>
    <x v="58"/>
    <x v="58"/>
    <n v="668.27"/>
    <n v="502.54"/>
    <n v="188452.14"/>
    <n v="141716.28"/>
    <x v="58"/>
  </r>
  <r>
    <x v="3"/>
    <x v="32"/>
    <x v="8"/>
    <x v="0"/>
    <x v="0"/>
    <x v="59"/>
    <n v="259353148"/>
    <x v="59"/>
    <x v="59"/>
    <n v="437.2"/>
    <n v="263.33"/>
    <n v="3154398"/>
    <n v="1899925.95"/>
    <x v="59"/>
  </r>
  <r>
    <x v="0"/>
    <x v="30"/>
    <x v="1"/>
    <x v="0"/>
    <x v="0"/>
    <x v="60"/>
    <n v="450563752"/>
    <x v="60"/>
    <x v="60"/>
    <n v="205.7"/>
    <n v="117.11"/>
    <n v="140287.4"/>
    <n v="79869.02"/>
    <x v="60"/>
  </r>
  <r>
    <x v="2"/>
    <x v="51"/>
    <x v="0"/>
    <x v="1"/>
    <x v="2"/>
    <x v="61"/>
    <n v="569662845"/>
    <x v="61"/>
    <x v="61"/>
    <n v="255.28"/>
    <n v="159.41999999999999"/>
    <n v="1212580"/>
    <n v="757245"/>
    <x v="61"/>
  </r>
  <r>
    <x v="3"/>
    <x v="17"/>
    <x v="2"/>
    <x v="1"/>
    <x v="3"/>
    <x v="62"/>
    <n v="177636754"/>
    <x v="62"/>
    <x v="62"/>
    <n v="651.21"/>
    <n v="524.96"/>
    <n v="3593376.78"/>
    <n v="2896729.28"/>
    <x v="62"/>
  </r>
  <r>
    <x v="5"/>
    <x v="52"/>
    <x v="7"/>
    <x v="0"/>
    <x v="0"/>
    <x v="63"/>
    <n v="705784308"/>
    <x v="63"/>
    <x v="63"/>
    <n v="109.28"/>
    <n v="35.840000000000003"/>
    <n v="668356.48"/>
    <n v="219197.44"/>
    <x v="63"/>
  </r>
  <r>
    <x v="1"/>
    <x v="53"/>
    <x v="8"/>
    <x v="0"/>
    <x v="0"/>
    <x v="64"/>
    <n v="505716836"/>
    <x v="64"/>
    <x v="64"/>
    <n v="437.2"/>
    <n v="263.33"/>
    <n v="745426"/>
    <n v="448977.65"/>
    <x v="64"/>
  </r>
  <r>
    <x v="3"/>
    <x v="4"/>
    <x v="8"/>
    <x v="0"/>
    <x v="0"/>
    <x v="65"/>
    <n v="699358165"/>
    <x v="65"/>
    <x v="65"/>
    <n v="437.2"/>
    <n v="263.33"/>
    <n v="1957344.4"/>
    <n v="1178928.4099999999"/>
    <x v="65"/>
  </r>
  <r>
    <x v="3"/>
    <x v="54"/>
    <x v="6"/>
    <x v="0"/>
    <x v="2"/>
    <x v="66"/>
    <n v="228944623"/>
    <x v="66"/>
    <x v="66"/>
    <n v="81.73"/>
    <n v="56.67"/>
    <n v="707454.88"/>
    <n v="490535.52"/>
    <x v="66"/>
  </r>
  <r>
    <x v="1"/>
    <x v="55"/>
    <x v="7"/>
    <x v="0"/>
    <x v="3"/>
    <x v="67"/>
    <n v="807025039"/>
    <x v="67"/>
    <x v="67"/>
    <n v="109.28"/>
    <n v="35.840000000000003"/>
    <n v="600821.43999999994"/>
    <n v="197048.32000000001"/>
    <x v="67"/>
  </r>
  <r>
    <x v="2"/>
    <x v="56"/>
    <x v="2"/>
    <x v="0"/>
    <x v="0"/>
    <x v="68"/>
    <n v="166460740"/>
    <x v="63"/>
    <x v="68"/>
    <n v="651.21"/>
    <n v="524.96"/>
    <n v="5396577.2699999996"/>
    <n v="4350343.5199999996"/>
    <x v="68"/>
  </r>
  <r>
    <x v="3"/>
    <x v="57"/>
    <x v="7"/>
    <x v="0"/>
    <x v="2"/>
    <x v="69"/>
    <n v="610425555"/>
    <x v="68"/>
    <x v="69"/>
    <n v="109.28"/>
    <n v="35.840000000000003"/>
    <n v="802333.76"/>
    <n v="263137.28000000003"/>
    <x v="69"/>
  </r>
  <r>
    <x v="4"/>
    <x v="18"/>
    <x v="2"/>
    <x v="1"/>
    <x v="3"/>
    <x v="70"/>
    <n v="462405812"/>
    <x v="69"/>
    <x v="70"/>
    <n v="651.21"/>
    <n v="524.96"/>
    <n v="3262562.1"/>
    <n v="2630049.6"/>
    <x v="70"/>
  </r>
  <r>
    <x v="5"/>
    <x v="52"/>
    <x v="3"/>
    <x v="1"/>
    <x v="2"/>
    <x v="71"/>
    <n v="816200339"/>
    <x v="70"/>
    <x v="71"/>
    <n v="9.33"/>
    <n v="6.92"/>
    <n v="6279.09"/>
    <n v="4657.16"/>
    <x v="71"/>
  </r>
  <r>
    <x v="3"/>
    <x v="58"/>
    <x v="9"/>
    <x v="1"/>
    <x v="1"/>
    <x v="72"/>
    <n v="585920464"/>
    <x v="71"/>
    <x v="72"/>
    <n v="47.45"/>
    <n v="31.79"/>
    <n v="272410.45"/>
    <n v="182506.39"/>
    <x v="72"/>
  </r>
  <r>
    <x v="3"/>
    <x v="32"/>
    <x v="1"/>
    <x v="1"/>
    <x v="0"/>
    <x v="73"/>
    <n v="555990016"/>
    <x v="72"/>
    <x v="66"/>
    <n v="205.7"/>
    <n v="117.11"/>
    <n v="1780539.2"/>
    <n v="1013704.16"/>
    <x v="73"/>
  </r>
  <r>
    <x v="5"/>
    <x v="59"/>
    <x v="8"/>
    <x v="0"/>
    <x v="2"/>
    <x v="74"/>
    <n v="231145322"/>
    <x v="73"/>
    <x v="73"/>
    <n v="437.2"/>
    <n v="263.33"/>
    <n v="4324782.4000000004"/>
    <n v="2604860.36"/>
    <x v="74"/>
  </r>
  <r>
    <x v="6"/>
    <x v="60"/>
    <x v="4"/>
    <x v="0"/>
    <x v="1"/>
    <x v="75"/>
    <n v="986435210"/>
    <x v="74"/>
    <x v="74"/>
    <n v="668.27"/>
    <n v="502.54"/>
    <n v="4647149.58"/>
    <n v="3494663.16"/>
    <x v="75"/>
  </r>
  <r>
    <x v="0"/>
    <x v="61"/>
    <x v="9"/>
    <x v="1"/>
    <x v="1"/>
    <x v="76"/>
    <n v="217221009"/>
    <x v="75"/>
    <x v="75"/>
    <n v="47.45"/>
    <n v="31.79"/>
    <n v="445033.55"/>
    <n v="298158.40999999997"/>
    <x v="76"/>
  </r>
  <r>
    <x v="4"/>
    <x v="62"/>
    <x v="5"/>
    <x v="0"/>
    <x v="1"/>
    <x v="77"/>
    <n v="789176547"/>
    <x v="76"/>
    <x v="76"/>
    <n v="154.06"/>
    <n v="90.93"/>
    <n v="574951.92000000004"/>
    <n v="339350.76"/>
    <x v="77"/>
  </r>
  <r>
    <x v="2"/>
    <x v="63"/>
    <x v="0"/>
    <x v="0"/>
    <x v="0"/>
    <x v="78"/>
    <n v="688288152"/>
    <x v="77"/>
    <x v="77"/>
    <n v="255.28"/>
    <n v="159.41999999999999"/>
    <n v="2198981.92"/>
    <n v="1373243.88"/>
    <x v="78"/>
  </r>
  <r>
    <x v="0"/>
    <x v="64"/>
    <x v="8"/>
    <x v="1"/>
    <x v="0"/>
    <x v="79"/>
    <n v="670854651"/>
    <x v="78"/>
    <x v="78"/>
    <n v="437.2"/>
    <n v="263.33"/>
    <n v="4220728.8"/>
    <n v="2542187.8199999998"/>
    <x v="79"/>
  </r>
  <r>
    <x v="2"/>
    <x v="65"/>
    <x v="4"/>
    <x v="0"/>
    <x v="2"/>
    <x v="80"/>
    <n v="213487374"/>
    <x v="79"/>
    <x v="79"/>
    <n v="668.27"/>
    <n v="502.54"/>
    <n v="3015902.51"/>
    <n v="2267963.02"/>
    <x v="80"/>
  </r>
  <r>
    <x v="5"/>
    <x v="66"/>
    <x v="7"/>
    <x v="1"/>
    <x v="2"/>
    <x v="81"/>
    <n v="663110148"/>
    <x v="80"/>
    <x v="80"/>
    <n v="109.28"/>
    <n v="35.840000000000003"/>
    <n v="861563.52"/>
    <n v="282562.56"/>
    <x v="81"/>
  </r>
  <r>
    <x v="5"/>
    <x v="67"/>
    <x v="8"/>
    <x v="1"/>
    <x v="0"/>
    <x v="82"/>
    <n v="286959302"/>
    <x v="81"/>
    <x v="81"/>
    <n v="437.2"/>
    <n v="263.33"/>
    <n v="2836990.8"/>
    <n v="1708748.37"/>
    <x v="82"/>
  </r>
  <r>
    <x v="3"/>
    <x v="68"/>
    <x v="11"/>
    <x v="1"/>
    <x v="2"/>
    <x v="83"/>
    <n v="122583663"/>
    <x v="82"/>
    <x v="82"/>
    <n v="152.58000000000001"/>
    <n v="97.44"/>
    <n v="623289.30000000005"/>
    <n v="398042.4"/>
    <x v="83"/>
  </r>
  <r>
    <x v="3"/>
    <x v="69"/>
    <x v="5"/>
    <x v="1"/>
    <x v="2"/>
    <x v="84"/>
    <n v="827844560"/>
    <x v="83"/>
    <x v="83"/>
    <n v="154.06"/>
    <n v="90.93"/>
    <n v="994765.42"/>
    <n v="587135.01"/>
    <x v="84"/>
  </r>
  <r>
    <x v="6"/>
    <x v="60"/>
    <x v="6"/>
    <x v="0"/>
    <x v="2"/>
    <x v="85"/>
    <n v="430915820"/>
    <x v="84"/>
    <x v="84"/>
    <n v="81.73"/>
    <n v="56.67"/>
    <n v="524870.06000000006"/>
    <n v="363934.74"/>
    <x v="85"/>
  </r>
  <r>
    <x v="3"/>
    <x v="3"/>
    <x v="9"/>
    <x v="0"/>
    <x v="1"/>
    <x v="86"/>
    <n v="180283772"/>
    <x v="85"/>
    <x v="85"/>
    <n v="47.45"/>
    <n v="31.79"/>
    <n v="418936.05"/>
    <n v="280673.90999999997"/>
    <x v="86"/>
  </r>
  <r>
    <x v="3"/>
    <x v="27"/>
    <x v="0"/>
    <x v="0"/>
    <x v="3"/>
    <x v="87"/>
    <n v="494747245"/>
    <x v="86"/>
    <x v="86"/>
    <n v="255.28"/>
    <n v="159.41999999999999"/>
    <n v="1419101.52"/>
    <n v="886215.78"/>
    <x v="87"/>
  </r>
  <r>
    <x v="5"/>
    <x v="70"/>
    <x v="3"/>
    <x v="1"/>
    <x v="3"/>
    <x v="88"/>
    <n v="513417565"/>
    <x v="87"/>
    <x v="87"/>
    <n v="9.33"/>
    <n v="6.92"/>
    <n v="4870.26"/>
    <n v="3612.24"/>
    <x v="88"/>
  </r>
  <r>
    <x v="2"/>
    <x v="71"/>
    <x v="9"/>
    <x v="0"/>
    <x v="1"/>
    <x v="89"/>
    <n v="345718562"/>
    <x v="88"/>
    <x v="88"/>
    <n v="47.45"/>
    <n v="31.79"/>
    <n v="221117"/>
    <n v="148141.4"/>
    <x v="89"/>
  </r>
  <r>
    <x v="3"/>
    <x v="46"/>
    <x v="2"/>
    <x v="0"/>
    <x v="0"/>
    <x v="90"/>
    <n v="621386563"/>
    <x v="89"/>
    <x v="89"/>
    <n v="651.21"/>
    <n v="524.96"/>
    <n v="617347.07999999996"/>
    <n v="497662.08"/>
    <x v="90"/>
  </r>
  <r>
    <x v="0"/>
    <x v="30"/>
    <x v="9"/>
    <x v="0"/>
    <x v="0"/>
    <x v="91"/>
    <n v="240470397"/>
    <x v="90"/>
    <x v="90"/>
    <n v="47.45"/>
    <n v="31.79"/>
    <n v="445508.05"/>
    <n v="298476.31"/>
    <x v="91"/>
  </r>
  <r>
    <x v="5"/>
    <x v="37"/>
    <x v="2"/>
    <x v="1"/>
    <x v="3"/>
    <x v="92"/>
    <n v="423331391"/>
    <x v="91"/>
    <x v="91"/>
    <n v="651.21"/>
    <n v="524.96"/>
    <n v="1316095.4099999999"/>
    <n v="1060944.1599999999"/>
    <x v="92"/>
  </r>
  <r>
    <x v="2"/>
    <x v="72"/>
    <x v="8"/>
    <x v="1"/>
    <x v="0"/>
    <x v="93"/>
    <n v="660643374"/>
    <x v="92"/>
    <x v="92"/>
    <n v="437.2"/>
    <n v="263.33"/>
    <n v="3458252"/>
    <n v="2082940.3"/>
    <x v="93"/>
  </r>
  <r>
    <x v="1"/>
    <x v="73"/>
    <x v="9"/>
    <x v="0"/>
    <x v="1"/>
    <x v="94"/>
    <n v="963392674"/>
    <x v="93"/>
    <x v="93"/>
    <n v="47.45"/>
    <n v="31.79"/>
    <n v="387002.2"/>
    <n v="259279.24"/>
    <x v="94"/>
  </r>
  <r>
    <x v="3"/>
    <x v="26"/>
    <x v="7"/>
    <x v="1"/>
    <x v="3"/>
    <x v="95"/>
    <n v="512878119"/>
    <x v="94"/>
    <x v="94"/>
    <n v="109.28"/>
    <n v="35.840000000000003"/>
    <n v="97040.639999999999"/>
    <n v="31825.919999999998"/>
    <x v="95"/>
  </r>
  <r>
    <x v="4"/>
    <x v="74"/>
    <x v="3"/>
    <x v="0"/>
    <x v="2"/>
    <x v="96"/>
    <n v="810711038"/>
    <x v="95"/>
    <x v="95"/>
    <n v="9.33"/>
    <n v="6.92"/>
    <n v="58471.11"/>
    <n v="43367.64"/>
    <x v="96"/>
  </r>
  <r>
    <x v="3"/>
    <x v="46"/>
    <x v="5"/>
    <x v="0"/>
    <x v="1"/>
    <x v="97"/>
    <n v="728815257"/>
    <x v="96"/>
    <x v="96"/>
    <n v="154.06"/>
    <n v="90.93"/>
    <n v="228779.1"/>
    <n v="135031.04999999999"/>
    <x v="97"/>
  </r>
  <r>
    <x v="6"/>
    <x v="60"/>
    <x v="6"/>
    <x v="0"/>
    <x v="3"/>
    <x v="98"/>
    <n v="559427106"/>
    <x v="97"/>
    <x v="97"/>
    <n v="81.73"/>
    <n v="56.67"/>
    <n v="471336.91"/>
    <n v="326815.89"/>
    <x v="98"/>
  </r>
  <r>
    <x v="3"/>
    <x v="75"/>
    <x v="4"/>
    <x v="0"/>
    <x v="2"/>
    <x v="99"/>
    <n v="665095412"/>
    <x v="98"/>
    <x v="98"/>
    <n v="668.27"/>
    <n v="502.54"/>
    <n v="3586605.09"/>
    <n v="2697132.18"/>
    <x v="9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F7195A4-ADE3-4294-B4C5-7B0E9631B59B}" name="PivotTable5" cacheId="0" applyNumberFormats="0" applyBorderFormats="0" applyFontFormats="0" applyPatternFormats="0" applyAlignmentFormats="0" applyWidthHeightFormats="1" dataCaption="Values" grandTotalCaption="TOTAL" updatedVersion="7" minRefreshableVersion="3" useAutoFormatting="1" itemPrintTitles="1" createdVersion="7" indent="0" outline="1" outlineData="1" multipleFieldFilters="0" chartFormat="12" rowHeaderCaption="ITEM TYPE" colHeaderCaption="TYPE OF ORDER">
  <location ref="T37:V45" firstHeaderRow="0" firstDataRow="1" firstDataCol="1"/>
  <pivotFields count="16">
    <pivotField axis="axisRow" showAll="0" sortType="descending">
      <items count="8">
        <item sd="0" x="4"/>
        <item sd="0" x="0"/>
        <item sd="0" x="1"/>
        <item sd="0" x="2"/>
        <item sd="0" x="5"/>
        <item sd="0" x="6"/>
        <item sd="0" x="3"/>
        <item t="default" sd="0"/>
      </items>
      <autoSortScope>
        <pivotArea dataOnly="0" outline="0" fieldPosition="0">
          <references count="1">
            <reference field="4294967294" count="1" selected="0">
              <x v="0"/>
            </reference>
          </references>
        </pivotArea>
      </autoSortScope>
    </pivotField>
    <pivotField axis="axisRow" showAll="0">
      <items count="77">
        <item x="43"/>
        <item x="6"/>
        <item x="30"/>
        <item x="49"/>
        <item x="37"/>
        <item x="12"/>
        <item x="55"/>
        <item x="35"/>
        <item x="15"/>
        <item x="7"/>
        <item x="17"/>
        <item x="11"/>
        <item x="39"/>
        <item x="33"/>
        <item x="47"/>
        <item x="58"/>
        <item x="32"/>
        <item x="19"/>
        <item x="61"/>
        <item x="48"/>
        <item x="24"/>
        <item x="54"/>
        <item x="1"/>
        <item x="53"/>
        <item x="13"/>
        <item x="40"/>
        <item x="67"/>
        <item x="69"/>
        <item x="25"/>
        <item x="70"/>
        <item x="10"/>
        <item x="62"/>
        <item x="66"/>
        <item x="44"/>
        <item x="52"/>
        <item x="56"/>
        <item x="41"/>
        <item x="57"/>
        <item x="74"/>
        <item x="26"/>
        <item x="42"/>
        <item x="60"/>
        <item x="23"/>
        <item x="63"/>
        <item x="14"/>
        <item x="75"/>
        <item x="31"/>
        <item x="22"/>
        <item x="73"/>
        <item x="36"/>
        <item x="20"/>
        <item x="59"/>
        <item x="21"/>
        <item x="8"/>
        <item x="72"/>
        <item x="2"/>
        <item x="4"/>
        <item x="64"/>
        <item x="51"/>
        <item x="3"/>
        <item x="45"/>
        <item x="9"/>
        <item x="46"/>
        <item x="38"/>
        <item x="71"/>
        <item x="5"/>
        <item x="29"/>
        <item x="65"/>
        <item x="16"/>
        <item x="28"/>
        <item x="34"/>
        <item x="27"/>
        <item x="18"/>
        <item x="0"/>
        <item x="50"/>
        <item x="68"/>
        <item t="default"/>
      </items>
    </pivotField>
    <pivotField showAll="0">
      <items count="13">
        <item x="0"/>
        <item x="9"/>
        <item x="1"/>
        <item x="7"/>
        <item x="8"/>
        <item x="3"/>
        <item x="4"/>
        <item x="10"/>
        <item x="2"/>
        <item x="6"/>
        <item x="11"/>
        <item x="5"/>
        <item t="default"/>
      </items>
    </pivotField>
    <pivotField multipleItemSelectionAllowed="1" showAll="0" sortType="ascending">
      <items count="3">
        <item n="OFFLINE MODE" x="0"/>
        <item n="ONLINE MODE" h="1" x="1"/>
        <item t="default"/>
      </items>
    </pivotField>
    <pivotField showAll="0" sortType="ascending">
      <items count="5">
        <item x="1"/>
        <item x="0"/>
        <item x="2"/>
        <item x="3"/>
        <item t="default"/>
      </items>
    </pivotField>
    <pivotField numFmtId="14" showAll="0">
      <items count="15">
        <item x="0"/>
        <item x="1"/>
        <item x="2"/>
        <item x="3"/>
        <item x="4"/>
        <item x="5"/>
        <item x="6"/>
        <item x="7"/>
        <item x="8"/>
        <item x="9"/>
        <item x="10"/>
        <item x="11"/>
        <item x="12"/>
        <item x="13"/>
        <item t="default"/>
      </items>
    </pivotField>
    <pivotField showAll="0"/>
    <pivotField numFmtId="14" showAll="0">
      <items count="100">
        <item x="41"/>
        <item x="50"/>
        <item x="27"/>
        <item x="0"/>
        <item x="56"/>
        <item x="63"/>
        <item x="92"/>
        <item x="82"/>
        <item x="18"/>
        <item x="85"/>
        <item x="47"/>
        <item x="93"/>
        <item x="6"/>
        <item x="10"/>
        <item x="71"/>
        <item x="94"/>
        <item x="76"/>
        <item x="62"/>
        <item x="36"/>
        <item x="95"/>
        <item x="53"/>
        <item x="49"/>
        <item x="58"/>
        <item x="98"/>
        <item x="39"/>
        <item x="84"/>
        <item x="83"/>
        <item x="38"/>
        <item x="87"/>
        <item x="77"/>
        <item x="15"/>
        <item x="42"/>
        <item x="29"/>
        <item x="55"/>
        <item x="66"/>
        <item x="91"/>
        <item x="7"/>
        <item x="19"/>
        <item x="1"/>
        <item x="80"/>
        <item x="30"/>
        <item x="43"/>
        <item x="79"/>
        <item x="4"/>
        <item x="52"/>
        <item x="69"/>
        <item x="61"/>
        <item x="60"/>
        <item x="78"/>
        <item x="73"/>
        <item x="51"/>
        <item x="54"/>
        <item x="64"/>
        <item x="65"/>
        <item x="31"/>
        <item x="14"/>
        <item x="86"/>
        <item x="59"/>
        <item x="2"/>
        <item x="9"/>
        <item x="20"/>
        <item x="3"/>
        <item x="90"/>
        <item x="28"/>
        <item x="11"/>
        <item x="23"/>
        <item x="26"/>
        <item x="48"/>
        <item x="75"/>
        <item x="74"/>
        <item x="5"/>
        <item x="33"/>
        <item x="57"/>
        <item x="17"/>
        <item x="68"/>
        <item x="97"/>
        <item x="8"/>
        <item x="21"/>
        <item x="70"/>
        <item x="44"/>
        <item x="32"/>
        <item x="45"/>
        <item x="24"/>
        <item x="96"/>
        <item x="22"/>
        <item x="67"/>
        <item x="88"/>
        <item x="81"/>
        <item x="89"/>
        <item x="16"/>
        <item x="46"/>
        <item x="37"/>
        <item x="13"/>
        <item x="34"/>
        <item x="12"/>
        <item x="40"/>
        <item x="35"/>
        <item x="25"/>
        <item x="72"/>
        <item t="default"/>
      </items>
    </pivotField>
    <pivotField showAll="0">
      <items count="100">
        <item x="10"/>
        <item x="43"/>
        <item x="47"/>
        <item x="58"/>
        <item x="87"/>
        <item x="71"/>
        <item x="60"/>
        <item x="94"/>
        <item x="89"/>
        <item x="45"/>
        <item x="49"/>
        <item x="21"/>
        <item x="96"/>
        <item x="15"/>
        <item x="64"/>
        <item x="2"/>
        <item x="25"/>
        <item x="91"/>
        <item x="42"/>
        <item x="31"/>
        <item x="23"/>
        <item x="22"/>
        <item x="50"/>
        <item x="29"/>
        <item x="1"/>
        <item x="57"/>
        <item x="32"/>
        <item x="5"/>
        <item x="40"/>
        <item x="53"/>
        <item x="55"/>
        <item x="76"/>
        <item x="36"/>
        <item x="18"/>
        <item x="39"/>
        <item x="52"/>
        <item x="82"/>
        <item x="11"/>
        <item x="6"/>
        <item x="65"/>
        <item x="79"/>
        <item x="88"/>
        <item x="61"/>
        <item x="37"/>
        <item x="14"/>
        <item x="70"/>
        <item x="4"/>
        <item x="24"/>
        <item x="28"/>
        <item x="98"/>
        <item x="26"/>
        <item x="17"/>
        <item x="67"/>
        <item x="62"/>
        <item x="86"/>
        <item x="72"/>
        <item x="97"/>
        <item x="27"/>
        <item x="19"/>
        <item x="44"/>
        <item x="8"/>
        <item x="63"/>
        <item x="95"/>
        <item x="35"/>
        <item x="84"/>
        <item x="83"/>
        <item x="81"/>
        <item x="9"/>
        <item x="38"/>
        <item x="16"/>
        <item x="74"/>
        <item x="59"/>
        <item x="41"/>
        <item x="34"/>
        <item x="69"/>
        <item x="20"/>
        <item x="54"/>
        <item x="48"/>
        <item x="80"/>
        <item x="92"/>
        <item x="7"/>
        <item x="3"/>
        <item x="93"/>
        <item x="33"/>
        <item x="12"/>
        <item x="68"/>
        <item x="77"/>
        <item x="66"/>
        <item x="30"/>
        <item x="85"/>
        <item x="46"/>
        <item x="13"/>
        <item x="75"/>
        <item x="90"/>
        <item x="51"/>
        <item x="78"/>
        <item x="73"/>
        <item x="56"/>
        <item x="0"/>
        <item t="default"/>
      </items>
    </pivotField>
    <pivotField numFmtId="164" showAll="0"/>
    <pivotField numFmtId="164" showAll="0"/>
    <pivotField dataField="1" numFmtId="164" showAll="0"/>
    <pivotField numFmtId="164" showAll="0"/>
    <pivotField dataField="1" numFmtId="164" showAll="0">
      <items count="101">
        <item x="88"/>
        <item x="71"/>
        <item x="23"/>
        <item x="47"/>
        <item x="10"/>
        <item x="36"/>
        <item x="43"/>
        <item x="26"/>
        <item x="27"/>
        <item x="96"/>
        <item x="54"/>
        <item x="3"/>
        <item x="51"/>
        <item x="58"/>
        <item x="31"/>
        <item x="60"/>
        <item x="95"/>
        <item x="89"/>
        <item x="40"/>
        <item x="28"/>
        <item x="17"/>
        <item x="45"/>
        <item x="72"/>
        <item x="97"/>
        <item x="90"/>
        <item x="21"/>
        <item x="22"/>
        <item x="14"/>
        <item x="15"/>
        <item x="24"/>
        <item x="94"/>
        <item x="86"/>
        <item x="98"/>
        <item x="76"/>
        <item x="91"/>
        <item x="8"/>
        <item x="49"/>
        <item x="35"/>
        <item x="85"/>
        <item x="50"/>
        <item x="42"/>
        <item x="66"/>
        <item x="2"/>
        <item x="83"/>
        <item x="77"/>
        <item x="1"/>
        <item x="92"/>
        <item x="55"/>
        <item x="37"/>
        <item x="5"/>
        <item x="64"/>
        <item x="11"/>
        <item x="25"/>
        <item x="19"/>
        <item x="52"/>
        <item x="32"/>
        <item x="29"/>
        <item x="67"/>
        <item x="34"/>
        <item x="84"/>
        <item x="44"/>
        <item x="53"/>
        <item x="63"/>
        <item x="61"/>
        <item x="57"/>
        <item x="39"/>
        <item x="7"/>
        <item x="87"/>
        <item x="69"/>
        <item x="48"/>
        <item x="81"/>
        <item x="9"/>
        <item x="12"/>
        <item x="70"/>
        <item x="18"/>
        <item x="4"/>
        <item x="6"/>
        <item x="62"/>
        <item x="20"/>
        <item x="56"/>
        <item x="80"/>
        <item x="73"/>
        <item x="65"/>
        <item x="78"/>
        <item x="38"/>
        <item x="99"/>
        <item x="0"/>
        <item x="68"/>
        <item x="82"/>
        <item x="75"/>
        <item x="16"/>
        <item x="59"/>
        <item x="41"/>
        <item x="33"/>
        <item x="93"/>
        <item x="13"/>
        <item x="30"/>
        <item x="46"/>
        <item x="79"/>
        <item x="74"/>
        <item t="default"/>
      </items>
    </pivotField>
    <pivotField showAll="0">
      <items count="7">
        <item sd="0" x="0"/>
        <item sd="0" x="1"/>
        <item sd="0" x="2"/>
        <item sd="0" x="3"/>
        <item sd="0" x="4"/>
        <item sd="0" x="5"/>
        <item t="default"/>
      </items>
    </pivotField>
    <pivotField showAll="0">
      <items count="11">
        <item sd="0" x="0"/>
        <item sd="0" x="1"/>
        <item sd="0" x="2"/>
        <item sd="0" x="3"/>
        <item sd="0" x="4"/>
        <item sd="0" x="5"/>
        <item sd="0" x="6"/>
        <item sd="0" x="7"/>
        <item sd="0" x="8"/>
        <item sd="0" x="9"/>
        <item t="default"/>
      </items>
    </pivotField>
  </pivotFields>
  <rowFields count="2">
    <field x="0"/>
    <field x="1"/>
  </rowFields>
  <rowItems count="8">
    <i>
      <x v="6"/>
    </i>
    <i>
      <x v="3"/>
    </i>
    <i>
      <x/>
    </i>
    <i>
      <x v="1"/>
    </i>
    <i>
      <x v="4"/>
    </i>
    <i>
      <x v="2"/>
    </i>
    <i>
      <x v="5"/>
    </i>
    <i t="grand">
      <x/>
    </i>
  </rowItems>
  <colFields count="1">
    <field x="-2"/>
  </colFields>
  <colItems count="2">
    <i>
      <x/>
    </i>
    <i i="1">
      <x v="1"/>
    </i>
  </colItems>
  <dataFields count="2">
    <dataField name="Sum of Total Revenue" fld="11" baseField="0" baseItem="0" numFmtId="165"/>
    <dataField name="Sum of Total Profit" fld="13" baseField="0" baseItem="0" numFmtId="165"/>
  </dataFields>
  <formats count="44">
    <format dxfId="43">
      <pivotArea type="all" dataOnly="0" outline="0" fieldPosition="0"/>
    </format>
    <format dxfId="42">
      <pivotArea field="2" type="button" dataOnly="0" labelOnly="1" outline="0"/>
    </format>
    <format dxfId="41">
      <pivotArea dataOnly="0" labelOnly="1" grandRow="1" outline="0" fieldPosition="0"/>
    </format>
    <format dxfId="40">
      <pivotArea dataOnly="0" labelOnly="1" outline="0" axis="axisValues" fieldPosition="0"/>
    </format>
    <format dxfId="39">
      <pivotArea dataOnly="0" labelOnly="1" outline="0" axis="axisValues" fieldPosition="0"/>
    </format>
    <format dxfId="38">
      <pivotArea field="2" type="button" dataOnly="0" labelOnly="1" outline="0"/>
    </format>
    <format dxfId="37">
      <pivotArea type="origin" dataOnly="0" labelOnly="1" outline="0" fieldPosition="0"/>
    </format>
    <format dxfId="36">
      <pivotArea dataOnly="0" labelOnly="1" grandCol="1" outline="0" fieldPosition="0"/>
    </format>
    <format dxfId="35">
      <pivotArea type="origin" dataOnly="0" labelOnly="1" outline="0" fieldPosition="0"/>
    </format>
    <format dxfId="34">
      <pivotArea field="3" type="button" dataOnly="0" labelOnly="1" outline="0"/>
    </format>
    <format dxfId="33">
      <pivotArea field="2" type="button" dataOnly="0" labelOnly="1" outline="0"/>
    </format>
    <format dxfId="32">
      <pivotArea dataOnly="0" labelOnly="1" grandCol="1" outline="0" fieldPosition="0"/>
    </format>
    <format dxfId="31">
      <pivotArea type="all" dataOnly="0" outline="0" fieldPosition="0"/>
    </format>
    <format dxfId="30">
      <pivotArea dataOnly="0" labelOnly="1" outline="0" axis="axisValues" fieldPosition="0"/>
    </format>
    <format dxfId="29">
      <pivotArea field="4" type="button" dataOnly="0" labelOnly="1" outline="0"/>
    </format>
    <format dxfId="28">
      <pivotArea type="topRight" dataOnly="0" labelOnly="1" outline="0" fieldPosition="0"/>
    </format>
    <format dxfId="27">
      <pivotArea field="2" type="button" dataOnly="0" labelOnly="1" outline="0"/>
    </format>
    <format dxfId="26">
      <pivotArea dataOnly="0" labelOnly="1" grandCol="1" outline="0" fieldPosition="0"/>
    </format>
    <format dxfId="25">
      <pivotArea type="origin" dataOnly="0" labelOnly="1" outline="0" fieldPosition="0"/>
    </format>
    <format dxfId="24">
      <pivotArea field="4" type="button" dataOnly="0" labelOnly="1" outline="0"/>
    </format>
    <format dxfId="23">
      <pivotArea type="topRight" dataOnly="0" labelOnly="1" outline="0" offset="A1" fieldPosition="0"/>
    </format>
    <format dxfId="22">
      <pivotArea type="topRight" dataOnly="0" labelOnly="1" outline="0" offset="B1" fieldPosition="0"/>
    </format>
    <format dxfId="21">
      <pivotArea type="topRight" dataOnly="0" labelOnly="1" outline="0" offset="C1" fieldPosition="0"/>
    </format>
    <format dxfId="20">
      <pivotArea type="topRight" dataOnly="0" labelOnly="1" outline="0" offset="D1" fieldPosition="0"/>
    </format>
    <format dxfId="19">
      <pivotArea grandRow="1" outline="0" collapsedLevelsAreSubtotals="1" fieldPosition="0"/>
    </format>
    <format dxfId="18">
      <pivotArea dataOnly="0" labelOnly="1" grandRow="1" outline="0" fieldPosition="0"/>
    </format>
    <format dxfId="17">
      <pivotArea field="0" type="button" dataOnly="0" labelOnly="1" outline="0" axis="axisRow" fieldPosition="0"/>
    </format>
    <format dxfId="16">
      <pivotArea dataOnly="0" labelOnly="1" outline="0" fieldPosition="0">
        <references count="1">
          <reference field="4294967294" count="1">
            <x v="0"/>
          </reference>
        </references>
      </pivotArea>
    </format>
    <format dxfId="15">
      <pivotArea collapsedLevelsAreSubtotals="1" fieldPosition="0">
        <references count="2">
          <reference field="4294967294" count="1" selected="0">
            <x v="0"/>
          </reference>
          <reference field="0" count="1">
            <x v="6"/>
          </reference>
        </references>
      </pivotArea>
    </format>
    <format dxfId="14">
      <pivotArea collapsedLevelsAreSubtotals="1" fieldPosition="0">
        <references count="2">
          <reference field="4294967294" count="1" selected="0">
            <x v="0"/>
          </reference>
          <reference field="0" count="1">
            <x v="3"/>
          </reference>
        </references>
      </pivotArea>
    </format>
    <format dxfId="13">
      <pivotArea collapsedLevelsAreSubtotals="1" fieldPosition="0">
        <references count="2">
          <reference field="4294967294" count="1" selected="0">
            <x v="0"/>
          </reference>
          <reference field="0" count="1">
            <x v="0"/>
          </reference>
        </references>
      </pivotArea>
    </format>
    <format dxfId="12">
      <pivotArea collapsedLevelsAreSubtotals="1" fieldPosition="0">
        <references count="2">
          <reference field="4294967294" count="1" selected="0">
            <x v="0"/>
          </reference>
          <reference field="0" count="1">
            <x v="1"/>
          </reference>
        </references>
      </pivotArea>
    </format>
    <format dxfId="11">
      <pivotArea collapsedLevelsAreSubtotals="1" fieldPosition="0">
        <references count="2">
          <reference field="4294967294" count="1" selected="0">
            <x v="0"/>
          </reference>
          <reference field="0" count="1">
            <x v="4"/>
          </reference>
        </references>
      </pivotArea>
    </format>
    <format dxfId="10">
      <pivotArea collapsedLevelsAreSubtotals="1" fieldPosition="0">
        <references count="2">
          <reference field="4294967294" count="1" selected="0">
            <x v="0"/>
          </reference>
          <reference field="0" count="1">
            <x v="2"/>
          </reference>
        </references>
      </pivotArea>
    </format>
    <format dxfId="9">
      <pivotArea collapsedLevelsAreSubtotals="1" fieldPosition="0">
        <references count="2">
          <reference field="4294967294" count="1" selected="0">
            <x v="0"/>
          </reference>
          <reference field="0" count="1">
            <x v="5"/>
          </reference>
        </references>
      </pivotArea>
    </format>
    <format dxfId="8">
      <pivotArea field="0" grandRow="1" outline="0" collapsedLevelsAreSubtotals="1" axis="axisRow" fieldPosition="0">
        <references count="1">
          <reference field="4294967294" count="1" selected="0">
            <x v="0"/>
          </reference>
        </references>
      </pivotArea>
    </format>
    <format dxfId="7">
      <pivotArea outline="0" collapsedLevelsAreSubtotals="1" fieldPosition="0">
        <references count="1">
          <reference field="4294967294" count="1" selected="0">
            <x v="0"/>
          </reference>
        </references>
      </pivotArea>
    </format>
    <format dxfId="6">
      <pivotArea outline="0" collapsedLevelsAreSubtotals="1" fieldPosition="0">
        <references count="1">
          <reference field="4294967294" count="1" selected="0">
            <x v="1"/>
          </reference>
        </references>
      </pivotArea>
    </format>
    <format dxfId="5">
      <pivotArea type="all" dataOnly="0" outline="0" fieldPosition="0"/>
    </format>
    <format dxfId="4">
      <pivotArea outline="0" collapsedLevelsAreSubtotals="1" fieldPosition="0"/>
    </format>
    <format dxfId="3">
      <pivotArea field="0" type="button" dataOnly="0" labelOnly="1" outline="0" axis="axisRow" fieldPosition="0"/>
    </format>
    <format dxfId="2">
      <pivotArea dataOnly="0" labelOnly="1" fieldPosition="0">
        <references count="1">
          <reference field="0" count="0"/>
        </references>
      </pivotArea>
    </format>
    <format dxfId="1">
      <pivotArea dataOnly="0" labelOnly="1" grandRow="1" outline="0" fieldPosition="0"/>
    </format>
    <format dxfId="0">
      <pivotArea dataOnly="0" labelOnly="1" outline="0" fieldPosition="0">
        <references count="1">
          <reference field="4294967294" count="2">
            <x v="0"/>
            <x v="1"/>
          </reference>
        </references>
      </pivotArea>
    </format>
  </formats>
  <conditionalFormats count="2">
    <conditionalFormat priority="1">
      <pivotAreas count="7">
        <pivotArea type="data" collapsedLevelsAreSubtotals="1" fieldPosition="0">
          <references count="2">
            <reference field="4294967294" count="1" selected="0">
              <x v="1"/>
            </reference>
            <reference field="0" count="1">
              <x v="6"/>
            </reference>
          </references>
        </pivotArea>
        <pivotArea type="data" collapsedLevelsAreSubtotals="1" fieldPosition="0">
          <references count="2">
            <reference field="4294967294" count="1" selected="0">
              <x v="1"/>
            </reference>
            <reference field="0" count="1">
              <x v="3"/>
            </reference>
          </references>
        </pivotArea>
        <pivotArea type="data" collapsedLevelsAreSubtotals="1" fieldPosition="0">
          <references count="2">
            <reference field="4294967294" count="1" selected="0">
              <x v="1"/>
            </reference>
            <reference field="0" count="1">
              <x v="0"/>
            </reference>
          </references>
        </pivotArea>
        <pivotArea type="data" collapsedLevelsAreSubtotals="1" fieldPosition="0">
          <references count="2">
            <reference field="4294967294" count="1" selected="0">
              <x v="1"/>
            </reference>
            <reference field="0" count="1">
              <x v="1"/>
            </reference>
          </references>
        </pivotArea>
        <pivotArea type="data" collapsedLevelsAreSubtotals="1" fieldPosition="0">
          <references count="2">
            <reference field="4294967294" count="1" selected="0">
              <x v="1"/>
            </reference>
            <reference field="0" count="1">
              <x v="4"/>
            </reference>
          </references>
        </pivotArea>
        <pivotArea type="data" collapsedLevelsAreSubtotals="1" fieldPosition="0">
          <references count="2">
            <reference field="4294967294" count="1" selected="0">
              <x v="1"/>
            </reference>
            <reference field="0" count="1">
              <x v="2"/>
            </reference>
          </references>
        </pivotArea>
        <pivotArea type="data" collapsedLevelsAreSubtotals="1" fieldPosition="0">
          <references count="2">
            <reference field="4294967294" count="1" selected="0">
              <x v="1"/>
            </reference>
            <reference field="0" count="1">
              <x v="5"/>
            </reference>
          </references>
        </pivotArea>
      </pivotAreas>
    </conditionalFormat>
    <conditionalFormat priority="19">
      <pivotAreas count="7">
        <pivotArea type="data" collapsedLevelsAreSubtotals="1" fieldPosition="0">
          <references count="2">
            <reference field="4294967294" count="1" selected="0">
              <x v="0"/>
            </reference>
            <reference field="0" count="1">
              <x v="6"/>
            </reference>
          </references>
        </pivotArea>
        <pivotArea type="data" collapsedLevelsAreSubtotals="1" fieldPosition="0">
          <references count="2">
            <reference field="4294967294" count="1" selected="0">
              <x v="0"/>
            </reference>
            <reference field="0" count="1">
              <x v="3"/>
            </reference>
          </references>
        </pivotArea>
        <pivotArea type="data" collapsedLevelsAreSubtotals="1" fieldPosition="0">
          <references count="2">
            <reference field="4294967294" count="1" selected="0">
              <x v="0"/>
            </reference>
            <reference field="0" count="1">
              <x v="0"/>
            </reference>
          </references>
        </pivotArea>
        <pivotArea type="data" collapsedLevelsAreSubtotals="1" fieldPosition="0">
          <references count="2">
            <reference field="4294967294" count="1" selected="0">
              <x v="0"/>
            </reference>
            <reference field="0" count="1">
              <x v="1"/>
            </reference>
          </references>
        </pivotArea>
        <pivotArea type="data" collapsedLevelsAreSubtotals="1" fieldPosition="0">
          <references count="2">
            <reference field="4294967294" count="1" selected="0">
              <x v="0"/>
            </reference>
            <reference field="0" count="1">
              <x v="4"/>
            </reference>
          </references>
        </pivotArea>
        <pivotArea type="data" collapsedLevelsAreSubtotals="1" fieldPosition="0">
          <references count="2">
            <reference field="4294967294" count="1" selected="0">
              <x v="0"/>
            </reference>
            <reference field="0" count="1">
              <x v="2"/>
            </reference>
          </references>
        </pivotArea>
        <pivotArea type="data" collapsedLevelsAreSubtotals="1" fieldPosition="0">
          <references count="2">
            <reference field="4294967294" count="1" selected="0">
              <x v="0"/>
            </reference>
            <reference field="0" count="1">
              <x v="5"/>
            </reference>
          </references>
        </pivotArea>
      </pivotAreas>
    </conditionalFormat>
  </conditionalFormats>
  <chartFormats count="16">
    <chartFormat chart="10"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1"/>
          </reference>
        </references>
      </pivotArea>
    </chartFormat>
    <chartFormat chart="10" format="3">
      <pivotArea type="data" outline="0" fieldPosition="0">
        <references count="2">
          <reference field="4294967294" count="1" selected="0">
            <x v="0"/>
          </reference>
          <reference field="0" count="1" selected="0">
            <x v="6"/>
          </reference>
        </references>
      </pivotArea>
    </chartFormat>
    <chartFormat chart="10" format="4">
      <pivotArea type="data" outline="0" fieldPosition="0">
        <references count="2">
          <reference field="4294967294" count="1" selected="0">
            <x v="0"/>
          </reference>
          <reference field="0" count="1" selected="0">
            <x v="3"/>
          </reference>
        </references>
      </pivotArea>
    </chartFormat>
    <chartFormat chart="10" format="5">
      <pivotArea type="data" outline="0" fieldPosition="0">
        <references count="2">
          <reference field="4294967294" count="1" selected="0">
            <x v="0"/>
          </reference>
          <reference field="0" count="1" selected="0">
            <x v="0"/>
          </reference>
        </references>
      </pivotArea>
    </chartFormat>
    <chartFormat chart="10" format="6">
      <pivotArea type="data" outline="0" fieldPosition="0">
        <references count="2">
          <reference field="4294967294" count="1" selected="0">
            <x v="0"/>
          </reference>
          <reference field="0" count="1" selected="0">
            <x v="1"/>
          </reference>
        </references>
      </pivotArea>
    </chartFormat>
    <chartFormat chart="10" format="7">
      <pivotArea type="data" outline="0" fieldPosition="0">
        <references count="2">
          <reference field="4294967294" count="1" selected="0">
            <x v="0"/>
          </reference>
          <reference field="0" count="1" selected="0">
            <x v="4"/>
          </reference>
        </references>
      </pivotArea>
    </chartFormat>
    <chartFormat chart="10" format="8">
      <pivotArea type="data" outline="0" fieldPosition="0">
        <references count="2">
          <reference field="4294967294" count="1" selected="0">
            <x v="0"/>
          </reference>
          <reference field="0" count="1" selected="0">
            <x v="2"/>
          </reference>
        </references>
      </pivotArea>
    </chartFormat>
    <chartFormat chart="10" format="9">
      <pivotArea type="data" outline="0" fieldPosition="0">
        <references count="2">
          <reference field="4294967294" count="1" selected="0">
            <x v="0"/>
          </reference>
          <reference field="0" count="1" selected="0">
            <x v="5"/>
          </reference>
        </references>
      </pivotArea>
    </chartFormat>
    <chartFormat chart="10" format="10">
      <pivotArea type="data" outline="0" fieldPosition="0">
        <references count="2">
          <reference field="4294967294" count="1" selected="0">
            <x v="1"/>
          </reference>
          <reference field="0" count="1" selected="0">
            <x v="6"/>
          </reference>
        </references>
      </pivotArea>
    </chartFormat>
    <chartFormat chart="10" format="11">
      <pivotArea type="data" outline="0" fieldPosition="0">
        <references count="2">
          <reference field="4294967294" count="1" selected="0">
            <x v="1"/>
          </reference>
          <reference field="0" count="1" selected="0">
            <x v="3"/>
          </reference>
        </references>
      </pivotArea>
    </chartFormat>
    <chartFormat chart="10" format="12">
      <pivotArea type="data" outline="0" fieldPosition="0">
        <references count="2">
          <reference field="4294967294" count="1" selected="0">
            <x v="1"/>
          </reference>
          <reference field="0" count="1" selected="0">
            <x v="0"/>
          </reference>
        </references>
      </pivotArea>
    </chartFormat>
    <chartFormat chart="10" format="13">
      <pivotArea type="data" outline="0" fieldPosition="0">
        <references count="2">
          <reference field="4294967294" count="1" selected="0">
            <x v="1"/>
          </reference>
          <reference field="0" count="1" selected="0">
            <x v="1"/>
          </reference>
        </references>
      </pivotArea>
    </chartFormat>
    <chartFormat chart="10" format="14">
      <pivotArea type="data" outline="0" fieldPosition="0">
        <references count="2">
          <reference field="4294967294" count="1" selected="0">
            <x v="1"/>
          </reference>
          <reference field="0" count="1" selected="0">
            <x v="4"/>
          </reference>
        </references>
      </pivotArea>
    </chartFormat>
    <chartFormat chart="10" format="15">
      <pivotArea type="data" outline="0" fieldPosition="0">
        <references count="2">
          <reference field="4294967294" count="1" selected="0">
            <x v="1"/>
          </reference>
          <reference field="0" count="1" selected="0">
            <x v="2"/>
          </reference>
        </references>
      </pivotArea>
    </chartFormat>
    <chartFormat chart="10" format="16">
      <pivotArea type="data" outline="0" fieldPosition="0">
        <references count="2">
          <reference field="4294967294" count="1" selected="0">
            <x v="1"/>
          </reference>
          <reference field="0"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43DDC11-7439-4877-8003-A45CE2CBD7D5}" name="PivotTable4" cacheId="0" applyNumberFormats="0" applyBorderFormats="0" applyFontFormats="0" applyPatternFormats="0" applyAlignmentFormats="0" applyWidthHeightFormats="1" dataCaption="Values" grandTotalCaption="TOTAL" updatedVersion="7" minRefreshableVersion="3" useAutoFormatting="1" itemPrintTitles="1" createdVersion="7" indent="0" outline="1" outlineData="1" multipleFieldFilters="0" chartFormat="8" rowHeaderCaption="ITEM TYPE" colHeaderCaption="TYPE OF ORDER">
  <location ref="M18:W33" firstHeaderRow="1" firstDataRow="3" firstDataCol="1"/>
  <pivotFields count="16">
    <pivotField showAll="0">
      <items count="8">
        <item x="4"/>
        <item x="0"/>
        <item x="1"/>
        <item x="2"/>
        <item x="5"/>
        <item x="6"/>
        <item x="3"/>
        <item t="default"/>
      </items>
    </pivotField>
    <pivotField showAll="0">
      <items count="77">
        <item x="43"/>
        <item x="6"/>
        <item x="30"/>
        <item x="49"/>
        <item x="37"/>
        <item x="12"/>
        <item x="55"/>
        <item x="35"/>
        <item x="15"/>
        <item x="7"/>
        <item x="17"/>
        <item x="11"/>
        <item x="39"/>
        <item x="33"/>
        <item x="47"/>
        <item x="58"/>
        <item x="32"/>
        <item x="19"/>
        <item x="61"/>
        <item x="48"/>
        <item x="24"/>
        <item x="54"/>
        <item x="1"/>
        <item x="53"/>
        <item x="13"/>
        <item x="40"/>
        <item x="67"/>
        <item x="69"/>
        <item x="25"/>
        <item x="70"/>
        <item x="10"/>
        <item x="62"/>
        <item x="66"/>
        <item x="44"/>
        <item x="52"/>
        <item x="56"/>
        <item x="41"/>
        <item x="57"/>
        <item x="74"/>
        <item x="26"/>
        <item x="42"/>
        <item x="60"/>
        <item x="23"/>
        <item x="63"/>
        <item x="14"/>
        <item x="75"/>
        <item x="31"/>
        <item x="22"/>
        <item x="73"/>
        <item x="36"/>
        <item x="20"/>
        <item x="59"/>
        <item x="21"/>
        <item x="8"/>
        <item x="72"/>
        <item x="2"/>
        <item x="4"/>
        <item x="64"/>
        <item x="51"/>
        <item x="3"/>
        <item x="45"/>
        <item x="9"/>
        <item x="46"/>
        <item x="38"/>
        <item x="71"/>
        <item x="5"/>
        <item x="29"/>
        <item x="65"/>
        <item x="16"/>
        <item x="28"/>
        <item x="34"/>
        <item x="27"/>
        <item x="18"/>
        <item x="0"/>
        <item x="50"/>
        <item x="68"/>
        <item t="default"/>
      </items>
    </pivotField>
    <pivotField axis="axisRow" showAll="0" sortType="descending">
      <items count="13">
        <item x="0"/>
        <item x="9"/>
        <item x="1"/>
        <item x="7"/>
        <item x="8"/>
        <item x="3"/>
        <item x="4"/>
        <item x="10"/>
        <item x="2"/>
        <item x="6"/>
        <item x="11"/>
        <item x="5"/>
        <item t="default"/>
      </items>
      <autoSortScope>
        <pivotArea dataOnly="0" outline="0" fieldPosition="0">
          <references count="2">
            <reference field="4294967294" count="1" selected="0">
              <x v="0"/>
            </reference>
            <reference field="4" count="1" selected="0">
              <x v="0"/>
            </reference>
          </references>
        </pivotArea>
      </autoSortScope>
    </pivotField>
    <pivotField multipleItemSelectionAllowed="1" showAll="0" sortType="ascending">
      <items count="3">
        <item n="OFFLINE MODE" x="0"/>
        <item n="ONLINE MODE" h="1" x="1"/>
        <item t="default"/>
      </items>
    </pivotField>
    <pivotField axis="axisCol" showAll="0">
      <items count="5">
        <item x="1"/>
        <item x="0"/>
        <item x="2"/>
        <item x="3"/>
        <item t="default"/>
      </items>
    </pivotField>
    <pivotField numFmtId="14" showAll="0">
      <items count="15">
        <item x="0"/>
        <item x="1"/>
        <item x="2"/>
        <item x="3"/>
        <item x="4"/>
        <item x="5"/>
        <item x="6"/>
        <item x="7"/>
        <item x="8"/>
        <item x="9"/>
        <item x="10"/>
        <item x="11"/>
        <item x="12"/>
        <item x="13"/>
        <item t="default"/>
      </items>
    </pivotField>
    <pivotField showAll="0"/>
    <pivotField numFmtId="14" showAll="0"/>
    <pivotField dataField="1" showAll="0">
      <items count="100">
        <item x="10"/>
        <item x="43"/>
        <item x="47"/>
        <item x="58"/>
        <item x="87"/>
        <item x="71"/>
        <item x="60"/>
        <item x="94"/>
        <item x="89"/>
        <item x="45"/>
        <item x="49"/>
        <item x="21"/>
        <item x="96"/>
        <item x="15"/>
        <item x="64"/>
        <item x="2"/>
        <item x="25"/>
        <item x="91"/>
        <item x="42"/>
        <item x="31"/>
        <item x="23"/>
        <item x="22"/>
        <item x="50"/>
        <item x="29"/>
        <item x="1"/>
        <item x="57"/>
        <item x="32"/>
        <item x="5"/>
        <item x="40"/>
        <item x="53"/>
        <item x="55"/>
        <item x="76"/>
        <item x="36"/>
        <item x="18"/>
        <item x="39"/>
        <item x="52"/>
        <item x="82"/>
        <item x="11"/>
        <item x="6"/>
        <item x="65"/>
        <item x="79"/>
        <item x="88"/>
        <item x="61"/>
        <item x="37"/>
        <item x="14"/>
        <item x="70"/>
        <item x="4"/>
        <item x="24"/>
        <item x="28"/>
        <item x="98"/>
        <item x="26"/>
        <item x="17"/>
        <item x="67"/>
        <item x="62"/>
        <item x="86"/>
        <item x="72"/>
        <item x="97"/>
        <item x="27"/>
        <item x="19"/>
        <item x="44"/>
        <item x="8"/>
        <item x="63"/>
        <item x="95"/>
        <item x="35"/>
        <item x="84"/>
        <item x="83"/>
        <item x="81"/>
        <item x="9"/>
        <item x="38"/>
        <item x="16"/>
        <item x="74"/>
        <item x="59"/>
        <item x="41"/>
        <item x="34"/>
        <item x="69"/>
        <item x="20"/>
        <item x="54"/>
        <item x="48"/>
        <item x="80"/>
        <item x="92"/>
        <item x="7"/>
        <item x="3"/>
        <item x="93"/>
        <item x="33"/>
        <item x="12"/>
        <item x="68"/>
        <item x="77"/>
        <item x="66"/>
        <item x="30"/>
        <item x="85"/>
        <item x="46"/>
        <item x="13"/>
        <item x="75"/>
        <item x="90"/>
        <item x="51"/>
        <item x="78"/>
        <item x="73"/>
        <item x="56"/>
        <item x="0"/>
        <item t="default"/>
      </items>
    </pivotField>
    <pivotField numFmtId="164" showAll="0"/>
    <pivotField numFmtId="164" showAll="0"/>
    <pivotField numFmtId="164" showAll="0"/>
    <pivotField numFmtId="164" showAll="0"/>
    <pivotField dataField="1" numFmtId="164" showAll="0"/>
    <pivotField showAll="0">
      <items count="7">
        <item x="0"/>
        <item x="1"/>
        <item x="2"/>
        <item x="3"/>
        <item x="4"/>
        <item x="5"/>
        <item t="default"/>
      </items>
    </pivotField>
    <pivotField showAll="0">
      <items count="11">
        <item x="0"/>
        <item x="1"/>
        <item x="2"/>
        <item x="3"/>
        <item x="4"/>
        <item x="5"/>
        <item x="6"/>
        <item x="7"/>
        <item x="8"/>
        <item x="9"/>
        <item t="default"/>
      </items>
    </pivotField>
  </pivotFields>
  <rowFields count="1">
    <field x="2"/>
  </rowFields>
  <rowItems count="13">
    <i>
      <x v="1"/>
    </i>
    <i>
      <x v="3"/>
    </i>
    <i>
      <x v="4"/>
    </i>
    <i>
      <x v="5"/>
    </i>
    <i>
      <x v="9"/>
    </i>
    <i>
      <x v="6"/>
    </i>
    <i>
      <x v="11"/>
    </i>
    <i>
      <x v="8"/>
    </i>
    <i>
      <x/>
    </i>
    <i>
      <x v="2"/>
    </i>
    <i>
      <x v="10"/>
    </i>
    <i>
      <x v="7"/>
    </i>
    <i t="grand">
      <x/>
    </i>
  </rowItems>
  <colFields count="2">
    <field x="4"/>
    <field x="-2"/>
  </colFields>
  <colItems count="10">
    <i>
      <x/>
      <x/>
    </i>
    <i r="1" i="1">
      <x v="1"/>
    </i>
    <i>
      <x v="1"/>
      <x/>
    </i>
    <i r="1" i="1">
      <x v="1"/>
    </i>
    <i>
      <x v="2"/>
      <x/>
    </i>
    <i r="1" i="1">
      <x v="1"/>
    </i>
    <i>
      <x v="3"/>
      <x/>
    </i>
    <i r="1" i="1">
      <x v="1"/>
    </i>
    <i t="grand">
      <x/>
    </i>
    <i t="grand" i="1">
      <x/>
    </i>
  </colItems>
  <dataFields count="2">
    <dataField name="NO OF UNITS SOLD" fld="8" baseField="0" baseItem="0"/>
    <dataField name="Sum of Total Profit" fld="13" baseField="0" baseItem="0"/>
  </dataFields>
  <formats count="69">
    <format dxfId="112">
      <pivotArea type="all" dataOnly="0" outline="0" fieldPosition="0"/>
    </format>
    <format dxfId="111">
      <pivotArea field="2" type="button" dataOnly="0" labelOnly="1" outline="0" axis="axisRow" fieldPosition="0"/>
    </format>
    <format dxfId="110">
      <pivotArea dataOnly="0" labelOnly="1" grandRow="1" outline="0" fieldPosition="0"/>
    </format>
    <format dxfId="109">
      <pivotArea dataOnly="0" labelOnly="1" outline="0" axis="axisValues" fieldPosition="0"/>
    </format>
    <format dxfId="108">
      <pivotArea dataOnly="0" labelOnly="1" outline="0" axis="axisValues" fieldPosition="0"/>
    </format>
    <format dxfId="107">
      <pivotArea field="2" type="button" dataOnly="0" labelOnly="1" outline="0" axis="axisRow" fieldPosition="0"/>
    </format>
    <format dxfId="106">
      <pivotArea type="origin" dataOnly="0" labelOnly="1" outline="0" fieldPosition="0"/>
    </format>
    <format dxfId="105">
      <pivotArea dataOnly="0" labelOnly="1" grandCol="1" outline="0" fieldPosition="0"/>
    </format>
    <format dxfId="104">
      <pivotArea type="origin" dataOnly="0" labelOnly="1" outline="0" fieldPosition="0"/>
    </format>
    <format dxfId="103">
      <pivotArea field="3" type="button" dataOnly="0" labelOnly="1" outline="0"/>
    </format>
    <format dxfId="102">
      <pivotArea field="2" type="button" dataOnly="0" labelOnly="1" outline="0" axis="axisRow" fieldPosition="0"/>
    </format>
    <format dxfId="101">
      <pivotArea dataOnly="0" labelOnly="1" grandCol="1" outline="0" fieldPosition="0"/>
    </format>
    <format dxfId="100">
      <pivotArea type="all" dataOnly="0" outline="0" fieldPosition="0"/>
    </format>
    <format dxfId="99">
      <pivotArea dataOnly="0" labelOnly="1" outline="0" axis="axisValues" fieldPosition="0"/>
    </format>
    <format dxfId="98">
      <pivotArea dataOnly="0" labelOnly="1" fieldPosition="0">
        <references count="1">
          <reference field="4" count="1">
            <x v="0"/>
          </reference>
        </references>
      </pivotArea>
    </format>
    <format dxfId="97">
      <pivotArea dataOnly="0" labelOnly="1" fieldPosition="0">
        <references count="1">
          <reference field="4" count="1">
            <x v="1"/>
          </reference>
        </references>
      </pivotArea>
    </format>
    <format dxfId="96">
      <pivotArea dataOnly="0" labelOnly="1" fieldPosition="0">
        <references count="1">
          <reference field="4" count="1">
            <x v="2"/>
          </reference>
        </references>
      </pivotArea>
    </format>
    <format dxfId="95">
      <pivotArea dataOnly="0" labelOnly="1" fieldPosition="0">
        <references count="1">
          <reference field="4" count="1">
            <x v="3"/>
          </reference>
        </references>
      </pivotArea>
    </format>
    <format dxfId="94">
      <pivotArea field="4" type="button" dataOnly="0" labelOnly="1" outline="0" axis="axisCol" fieldPosition="0"/>
    </format>
    <format dxfId="93">
      <pivotArea type="topRight" dataOnly="0" labelOnly="1" outline="0" fieldPosition="0"/>
    </format>
    <format dxfId="92">
      <pivotArea field="2" type="button" dataOnly="0" labelOnly="1" outline="0" axis="axisRow" fieldPosition="0"/>
    </format>
    <format dxfId="91">
      <pivotArea dataOnly="0" labelOnly="1" fieldPosition="0">
        <references count="1">
          <reference field="4" count="1">
            <x v="0"/>
          </reference>
        </references>
      </pivotArea>
    </format>
    <format dxfId="90">
      <pivotArea dataOnly="0" labelOnly="1" fieldPosition="0">
        <references count="1">
          <reference field="4" count="1">
            <x v="1"/>
          </reference>
        </references>
      </pivotArea>
    </format>
    <format dxfId="89">
      <pivotArea dataOnly="0" labelOnly="1" fieldPosition="0">
        <references count="1">
          <reference field="4" count="1">
            <x v="2"/>
          </reference>
        </references>
      </pivotArea>
    </format>
    <format dxfId="88">
      <pivotArea dataOnly="0" labelOnly="1" fieldPosition="0">
        <references count="1">
          <reference field="4" count="1">
            <x v="3"/>
          </reference>
        </references>
      </pivotArea>
    </format>
    <format dxfId="87">
      <pivotArea dataOnly="0" labelOnly="1" grandCol="1" outline="0" fieldPosition="0"/>
    </format>
    <format dxfId="86">
      <pivotArea type="origin" dataOnly="0" labelOnly="1" outline="0" fieldPosition="0"/>
    </format>
    <format dxfId="85">
      <pivotArea field="4" type="button" dataOnly="0" labelOnly="1" outline="0" axis="axisCol" fieldPosition="0"/>
    </format>
    <format dxfId="84">
      <pivotArea type="topRight" dataOnly="0" labelOnly="1" outline="0" offset="A1" fieldPosition="0"/>
    </format>
    <format dxfId="83">
      <pivotArea type="topRight" dataOnly="0" labelOnly="1" outline="0" offset="B1" fieldPosition="0"/>
    </format>
    <format dxfId="82">
      <pivotArea type="topRight" dataOnly="0" labelOnly="1" outline="0" offset="C1" fieldPosition="0"/>
    </format>
    <format dxfId="81">
      <pivotArea type="topRight" dataOnly="0" labelOnly="1" outline="0" offset="D1" fieldPosition="0"/>
    </format>
    <format dxfId="80">
      <pivotArea grandRow="1" outline="0" collapsedLevelsAreSubtotals="1" fieldPosition="0"/>
    </format>
    <format dxfId="79">
      <pivotArea dataOnly="0" labelOnly="1" grandRow="1" outline="0" fieldPosition="0"/>
    </format>
    <format dxfId="78">
      <pivotArea field="-2" type="button" dataOnly="0" labelOnly="1" outline="0" axis="axisCol" fieldPosition="1"/>
    </format>
    <format dxfId="77">
      <pivotArea type="topRight" dataOnly="0" labelOnly="1" outline="0" fieldPosition="0"/>
    </format>
    <format dxfId="76">
      <pivotArea type="topRight" dataOnly="0" labelOnly="1" outline="0" offset="E1:H1" fieldPosition="0"/>
    </format>
    <format dxfId="75">
      <pivotArea field="-2" type="button" dataOnly="0" labelOnly="1" outline="0" axis="axisCol" fieldPosition="1"/>
    </format>
    <format dxfId="74">
      <pivotArea outline="0" collapsedLevelsAreSubtotals="1" fieldPosition="0">
        <references count="2">
          <reference field="4294967294" count="1" selected="0">
            <x v="1"/>
          </reference>
          <reference field="4" count="1" selected="0">
            <x v="0"/>
          </reference>
        </references>
      </pivotArea>
    </format>
    <format dxfId="73">
      <pivotArea outline="0" collapsedLevelsAreSubtotals="1" fieldPosition="0">
        <references count="2">
          <reference field="4294967294" count="1" selected="0">
            <x v="1"/>
          </reference>
          <reference field="4" count="1" selected="0">
            <x v="2"/>
          </reference>
        </references>
      </pivotArea>
    </format>
    <format dxfId="72">
      <pivotArea outline="0" collapsedLevelsAreSubtotals="1" fieldPosition="0">
        <references count="2">
          <reference field="4294967294" count="1" selected="0">
            <x v="1"/>
          </reference>
          <reference field="4" count="1" selected="0">
            <x v="1"/>
          </reference>
        </references>
      </pivotArea>
    </format>
    <format dxfId="71">
      <pivotArea outline="0" collapsedLevelsAreSubtotals="1" fieldPosition="0">
        <references count="2">
          <reference field="4294967294" count="1" selected="0">
            <x v="1"/>
          </reference>
          <reference field="4" count="1" selected="0">
            <x v="3"/>
          </reference>
        </references>
      </pivotArea>
    </format>
    <format dxfId="70">
      <pivotArea type="all" dataOnly="0" outline="0" fieldPosition="0"/>
    </format>
    <format dxfId="69">
      <pivotArea outline="0" collapsedLevelsAreSubtotals="1" fieldPosition="0"/>
    </format>
    <format dxfId="68">
      <pivotArea type="origin" dataOnly="0" labelOnly="1" outline="0" fieldPosition="0"/>
    </format>
    <format dxfId="67">
      <pivotArea field="4" type="button" dataOnly="0" labelOnly="1" outline="0" axis="axisCol" fieldPosition="0"/>
    </format>
    <format dxfId="66">
      <pivotArea field="-2" type="button" dataOnly="0" labelOnly="1" outline="0" axis="axisCol" fieldPosition="1"/>
    </format>
    <format dxfId="65">
      <pivotArea type="topRight" dataOnly="0" labelOnly="1" outline="0" fieldPosition="0"/>
    </format>
    <format dxfId="64">
      <pivotArea field="2" type="button" dataOnly="0" labelOnly="1" outline="0" axis="axisRow" fieldPosition="0"/>
    </format>
    <format dxfId="63">
      <pivotArea dataOnly="0" labelOnly="1" fieldPosition="0">
        <references count="1">
          <reference field="2" count="0"/>
        </references>
      </pivotArea>
    </format>
    <format dxfId="62">
      <pivotArea dataOnly="0" labelOnly="1" grandRow="1" outline="0" fieldPosition="0"/>
    </format>
    <format dxfId="61">
      <pivotArea dataOnly="0" labelOnly="1" fieldPosition="0">
        <references count="1">
          <reference field="4" count="0"/>
        </references>
      </pivotArea>
    </format>
    <format dxfId="60">
      <pivotArea field="4" dataOnly="0" labelOnly="1" grandCol="1" outline="0" axis="axisCol" fieldPosition="0">
        <references count="1">
          <reference field="4294967294" count="1" selected="0">
            <x v="0"/>
          </reference>
        </references>
      </pivotArea>
    </format>
    <format dxfId="59">
      <pivotArea field="4" dataOnly="0" labelOnly="1" grandCol="1" outline="0" axis="axisCol" fieldPosition="0">
        <references count="1">
          <reference field="4294967294" count="1" selected="0">
            <x v="1"/>
          </reference>
        </references>
      </pivotArea>
    </format>
    <format dxfId="58">
      <pivotArea dataOnly="0" labelOnly="1" outline="0" fieldPosition="0">
        <references count="2">
          <reference field="4294967294" count="2">
            <x v="0"/>
            <x v="1"/>
          </reference>
          <reference field="4" count="1" selected="0">
            <x v="0"/>
          </reference>
        </references>
      </pivotArea>
    </format>
    <format dxfId="57">
      <pivotArea dataOnly="0" labelOnly="1" outline="0" fieldPosition="0">
        <references count="2">
          <reference field="4294967294" count="2">
            <x v="0"/>
            <x v="1"/>
          </reference>
          <reference field="4" count="1" selected="0">
            <x v="1"/>
          </reference>
        </references>
      </pivotArea>
    </format>
    <format dxfId="56">
      <pivotArea dataOnly="0" labelOnly="1" outline="0" fieldPosition="0">
        <references count="2">
          <reference field="4294967294" count="2">
            <x v="0"/>
            <x v="1"/>
          </reference>
          <reference field="4" count="1" selected="0">
            <x v="2"/>
          </reference>
        </references>
      </pivotArea>
    </format>
    <format dxfId="55">
      <pivotArea dataOnly="0" labelOnly="1" outline="0" fieldPosition="0">
        <references count="2">
          <reference field="4294967294" count="2">
            <x v="0"/>
            <x v="1"/>
          </reference>
          <reference field="4" count="1" selected="0">
            <x v="3"/>
          </reference>
        </references>
      </pivotArea>
    </format>
    <format dxfId="54">
      <pivotArea type="origin" dataOnly="0" labelOnly="1" outline="0" offset="A2" fieldPosition="0"/>
    </format>
    <format dxfId="53">
      <pivotArea field="2" type="button" dataOnly="0" labelOnly="1" outline="0" axis="axisRow" fieldPosition="0"/>
    </format>
    <format dxfId="52">
      <pivotArea dataOnly="0" labelOnly="1" outline="0" fieldPosition="0">
        <references count="2">
          <reference field="4294967294" count="2">
            <x v="0"/>
            <x v="1"/>
          </reference>
          <reference field="4" count="1" selected="0">
            <x v="0"/>
          </reference>
        </references>
      </pivotArea>
    </format>
    <format dxfId="51">
      <pivotArea dataOnly="0" labelOnly="1" outline="0" fieldPosition="0">
        <references count="2">
          <reference field="4294967294" count="2">
            <x v="0"/>
            <x v="1"/>
          </reference>
          <reference field="4" count="1" selected="0">
            <x v="1"/>
          </reference>
        </references>
      </pivotArea>
    </format>
    <format dxfId="50">
      <pivotArea dataOnly="0" labelOnly="1" outline="0" fieldPosition="0">
        <references count="2">
          <reference field="4294967294" count="2">
            <x v="0"/>
            <x v="1"/>
          </reference>
          <reference field="4" count="1" selected="0">
            <x v="2"/>
          </reference>
        </references>
      </pivotArea>
    </format>
    <format dxfId="49">
      <pivotArea dataOnly="0" labelOnly="1" outline="0" fieldPosition="0">
        <references count="2">
          <reference field="4294967294" count="2">
            <x v="0"/>
            <x v="1"/>
          </reference>
          <reference field="4" count="1" selected="0">
            <x v="3"/>
          </reference>
        </references>
      </pivotArea>
    </format>
    <format dxfId="48">
      <pivotArea dataOnly="0" labelOnly="1" offset="IV256" fieldPosition="0">
        <references count="1">
          <reference field="4" count="1">
            <x v="3"/>
          </reference>
        </references>
      </pivotArea>
    </format>
    <format dxfId="47">
      <pivotArea dataOnly="0" labelOnly="1" fieldPosition="0">
        <references count="1">
          <reference field="4" count="1">
            <x v="0"/>
          </reference>
        </references>
      </pivotArea>
    </format>
    <format dxfId="46">
      <pivotArea dataOnly="0" labelOnly="1" fieldPosition="0">
        <references count="1">
          <reference field="4" count="1">
            <x v="1"/>
          </reference>
        </references>
      </pivotArea>
    </format>
    <format dxfId="45">
      <pivotArea dataOnly="0" labelOnly="1" fieldPosition="0">
        <references count="1">
          <reference field="4" count="1">
            <x v="2"/>
          </reference>
        </references>
      </pivotArea>
    </format>
    <format dxfId="44">
      <pivotArea dataOnly="0" labelOnly="1" fieldPosition="0">
        <references count="1">
          <reference field="4" count="1">
            <x v="3"/>
          </reference>
        </references>
      </pivotArea>
    </format>
  </formats>
  <conditionalFormats count="11">
    <conditionalFormat priority="2">
      <pivotAreas count="1">
        <pivotArea type="data" grandCol="1" collapsedLevelsAreSubtotals="1" fieldPosition="0">
          <references count="2">
            <reference field="4294967294" count="1" selected="0">
              <x v="1"/>
            </reference>
            <reference field="2" count="12">
              <x v="0"/>
              <x v="1"/>
              <x v="2"/>
              <x v="3"/>
              <x v="4"/>
              <x v="5"/>
              <x v="6"/>
              <x v="7"/>
              <x v="8"/>
              <x v="9"/>
              <x v="10"/>
              <x v="11"/>
            </reference>
          </references>
        </pivotArea>
      </pivotAreas>
    </conditionalFormat>
    <conditionalFormat priority="3">
      <pivotAreas count="1">
        <pivotArea type="data" collapsedLevelsAreSubtotals="1" fieldPosition="0">
          <references count="3">
            <reference field="4294967294" count="1" selected="0">
              <x v="1"/>
            </reference>
            <reference field="2" count="11">
              <x v="0"/>
              <x v="2"/>
              <x v="3"/>
              <x v="4"/>
              <x v="5"/>
              <x v="6"/>
              <x v="7"/>
              <x v="8"/>
              <x v="9"/>
              <x v="10"/>
              <x v="11"/>
            </reference>
            <reference field="4" count="1" selected="0">
              <x v="3"/>
            </reference>
          </references>
        </pivotArea>
      </pivotAreas>
    </conditionalFormat>
    <conditionalFormat priority="4">
      <pivotAreas count="1">
        <pivotArea type="data" collapsedLevelsAreSubtotals="1" fieldPosition="0">
          <references count="3">
            <reference field="4294967294" count="1" selected="0">
              <x v="1"/>
            </reference>
            <reference field="2" count="11">
              <x v="0"/>
              <x v="2"/>
              <x v="3"/>
              <x v="4"/>
              <x v="5"/>
              <x v="6"/>
              <x v="7"/>
              <x v="8"/>
              <x v="9"/>
              <x v="10"/>
              <x v="11"/>
            </reference>
            <reference field="4" count="1" selected="0">
              <x v="2"/>
            </reference>
          </references>
        </pivotArea>
      </pivotAreas>
    </conditionalFormat>
    <conditionalFormat priority="5">
      <pivotAreas count="1">
        <pivotArea type="data" collapsedLevelsAreSubtotals="1" fieldPosition="0">
          <references count="3">
            <reference field="4294967294" count="1" selected="0">
              <x v="1"/>
            </reference>
            <reference field="2" count="10">
              <x v="0"/>
              <x v="1"/>
              <x v="2"/>
              <x v="3"/>
              <x v="4"/>
              <x v="5"/>
              <x v="6"/>
              <x v="8"/>
              <x v="9"/>
              <x v="11"/>
            </reference>
            <reference field="4" count="1" selected="0">
              <x v="1"/>
            </reference>
          </references>
        </pivotArea>
      </pivotAreas>
    </conditionalFormat>
    <conditionalFormat priority="6">
      <pivotAreas count="1">
        <pivotArea type="data" collapsedLevelsAreSubtotals="1" fieldPosition="0">
          <references count="3">
            <reference field="4294967294" count="1" selected="0">
              <x v="1"/>
            </reference>
            <reference field="2" count="10">
              <x v="0"/>
              <x v="1"/>
              <x v="2"/>
              <x v="3"/>
              <x v="4"/>
              <x v="5"/>
              <x v="6"/>
              <x v="8"/>
              <x v="9"/>
              <x v="11"/>
            </reference>
            <reference field="4" count="1" selected="0">
              <x v="0"/>
            </reference>
          </references>
        </pivotArea>
      </pivotAreas>
    </conditionalFormat>
    <conditionalFormat priority="26">
      <pivotAreas count="1">
        <pivotArea type="data" collapsedLevelsAreSubtotals="1" fieldPosition="0">
          <references count="3">
            <reference field="4294967294" count="1" selected="0">
              <x v="0"/>
            </reference>
            <reference field="2" count="12">
              <x v="0"/>
              <x v="1"/>
              <x v="2"/>
              <x v="3"/>
              <x v="4"/>
              <x v="5"/>
              <x v="6"/>
              <x v="7"/>
              <x v="8"/>
              <x v="9"/>
              <x v="10"/>
              <x v="11"/>
            </reference>
            <reference field="4" count="1" selected="0">
              <x v="1"/>
            </reference>
          </references>
        </pivotArea>
      </pivotAreas>
    </conditionalFormat>
    <conditionalFormat priority="29">
      <pivotAreas count="1">
        <pivotArea type="data" grandCol="1" collapsedLevelsAreSubtotals="1" fieldPosition="0">
          <references count="2">
            <reference field="4294967294" count="1" selected="0">
              <x v="0"/>
            </reference>
            <reference field="2" count="12">
              <x v="0"/>
              <x v="1"/>
              <x v="2"/>
              <x v="3"/>
              <x v="4"/>
              <x v="5"/>
              <x v="6"/>
              <x v="7"/>
              <x v="8"/>
              <x v="9"/>
              <x v="10"/>
              <x v="11"/>
            </reference>
          </references>
        </pivotArea>
      </pivotAreas>
    </conditionalFormat>
    <conditionalFormat priority="28">
      <pivotAreas count="1">
        <pivotArea type="data" collapsedLevelsAreSubtotals="1" fieldPosition="0">
          <references count="3">
            <reference field="4294967294" count="1" selected="0">
              <x v="0"/>
            </reference>
            <reference field="2" count="12">
              <x v="0"/>
              <x v="1"/>
              <x v="2"/>
              <x v="3"/>
              <x v="4"/>
              <x v="5"/>
              <x v="6"/>
              <x v="7"/>
              <x v="8"/>
              <x v="9"/>
              <x v="10"/>
              <x v="11"/>
            </reference>
            <reference field="4" count="1" selected="0">
              <x v="3"/>
            </reference>
          </references>
        </pivotArea>
      </pivotAreas>
    </conditionalFormat>
    <conditionalFormat priority="27">
      <pivotAreas count="1">
        <pivotArea type="data" collapsedLevelsAreSubtotals="1" fieldPosition="0">
          <references count="3">
            <reference field="4294967294" count="1" selected="0">
              <x v="0"/>
            </reference>
            <reference field="2" count="12">
              <x v="0"/>
              <x v="1"/>
              <x v="2"/>
              <x v="3"/>
              <x v="4"/>
              <x v="5"/>
              <x v="6"/>
              <x v="7"/>
              <x v="8"/>
              <x v="9"/>
              <x v="10"/>
              <x v="11"/>
            </reference>
            <reference field="4" count="1" selected="0">
              <x v="2"/>
            </reference>
          </references>
        </pivotArea>
      </pivotAreas>
    </conditionalFormat>
    <conditionalFormat priority="32">
      <pivotAreas count="1">
        <pivotArea type="data" collapsedLevelsAreSubtotals="1" fieldPosition="0">
          <references count="3">
            <reference field="4294967294" count="1" selected="0">
              <x v="0"/>
            </reference>
            <reference field="2" count="10">
              <x v="0"/>
              <x v="1"/>
              <x v="2"/>
              <x v="3"/>
              <x v="4"/>
              <x v="5"/>
              <x v="6"/>
              <x v="8"/>
              <x v="9"/>
              <x v="11"/>
            </reference>
            <reference field="4" count="1" selected="0">
              <x v="1"/>
            </reference>
          </references>
        </pivotArea>
      </pivotAreas>
    </conditionalFormat>
    <conditionalFormat priority="33">
      <pivotAreas count="1">
        <pivotArea type="data" collapsedLevelsAreSubtotals="1" fieldPosition="0">
          <references count="3">
            <reference field="4294967294" count="1" selected="0">
              <x v="0"/>
            </reference>
            <reference field="2" count="12">
              <x v="0"/>
              <x v="1"/>
              <x v="2"/>
              <x v="3"/>
              <x v="4"/>
              <x v="5"/>
              <x v="6"/>
              <x v="7"/>
              <x v="8"/>
              <x v="9"/>
              <x v="10"/>
              <x v="11"/>
            </reference>
            <reference field="4" count="1" selected="0">
              <x v="0"/>
            </reference>
          </references>
        </pivotArea>
      </pivotAreas>
    </conditionalFormat>
  </conditionalFormats>
  <chartFormats count="8">
    <chartFormat chart="7" format="0" series="1">
      <pivotArea type="data" outline="0" fieldPosition="0">
        <references count="2">
          <reference field="4294967294" count="1" selected="0">
            <x v="0"/>
          </reference>
          <reference field="4" count="1" selected="0">
            <x v="0"/>
          </reference>
        </references>
      </pivotArea>
    </chartFormat>
    <chartFormat chart="7" format="1" series="1">
      <pivotArea type="data" outline="0" fieldPosition="0">
        <references count="2">
          <reference field="4294967294" count="1" selected="0">
            <x v="0"/>
          </reference>
          <reference field="4" count="1" selected="0">
            <x v="1"/>
          </reference>
        </references>
      </pivotArea>
    </chartFormat>
    <chartFormat chart="7" format="2" series="1">
      <pivotArea type="data" outline="0" fieldPosition="0">
        <references count="2">
          <reference field="4294967294" count="1" selected="0">
            <x v="0"/>
          </reference>
          <reference field="4" count="1" selected="0">
            <x v="2"/>
          </reference>
        </references>
      </pivotArea>
    </chartFormat>
    <chartFormat chart="7" format="3" series="1">
      <pivotArea type="data" outline="0" fieldPosition="0">
        <references count="2">
          <reference field="4294967294" count="1" selected="0">
            <x v="0"/>
          </reference>
          <reference field="4" count="1" selected="0">
            <x v="3"/>
          </reference>
        </references>
      </pivotArea>
    </chartFormat>
    <chartFormat chart="7" format="8" series="1">
      <pivotArea type="data" outline="0" fieldPosition="0">
        <references count="2">
          <reference field="4294967294" count="1" selected="0">
            <x v="1"/>
          </reference>
          <reference field="4" count="1" selected="0">
            <x v="2"/>
          </reference>
        </references>
      </pivotArea>
    </chartFormat>
    <chartFormat chart="7" format="9" series="1">
      <pivotArea type="data" outline="0" fieldPosition="0">
        <references count="2">
          <reference field="4294967294" count="1" selected="0">
            <x v="1"/>
          </reference>
          <reference field="4" count="1" selected="0">
            <x v="3"/>
          </reference>
        </references>
      </pivotArea>
    </chartFormat>
    <chartFormat chart="7" format="10" series="1">
      <pivotArea type="data" outline="0" fieldPosition="0">
        <references count="2">
          <reference field="4294967294" count="1" selected="0">
            <x v="1"/>
          </reference>
          <reference field="4" count="1" selected="0">
            <x v="0"/>
          </reference>
        </references>
      </pivotArea>
    </chartFormat>
    <chartFormat chart="7" format="11" series="1">
      <pivotArea type="data" outline="0" fieldPosition="0">
        <references count="2">
          <reference field="4294967294" count="1" selected="0">
            <x v="1"/>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28A83C8-1C42-4E23-A48C-64BA9F6EEAE0}" name="PivotTable3" cacheId="0" applyNumberFormats="0" applyBorderFormats="0" applyFontFormats="0" applyPatternFormats="0" applyAlignmentFormats="0" applyWidthHeightFormats="1" dataCaption="Values" grandTotalCaption="TOTAL" updatedVersion="7" minRefreshableVersion="3" useAutoFormatting="1" itemPrintTitles="1" createdVersion="7" indent="0" outline="1" outlineData="1" multipleFieldFilters="0" chartFormat="6" rowHeaderCaption="ITEM TYPE" colHeaderCaption="COLUMN-LABELS">
  <location ref="C35:D48" firstHeaderRow="1" firstDataRow="1" firstDataCol="1" rowPageCount="1" colPageCount="1"/>
  <pivotFields count="16">
    <pivotField showAll="0">
      <items count="8">
        <item x="4"/>
        <item x="0"/>
        <item x="1"/>
        <item x="2"/>
        <item x="5"/>
        <item x="6"/>
        <item x="3"/>
        <item t="default"/>
      </items>
    </pivotField>
    <pivotField showAll="0">
      <items count="77">
        <item x="43"/>
        <item x="6"/>
        <item x="30"/>
        <item x="49"/>
        <item x="37"/>
        <item x="12"/>
        <item x="55"/>
        <item x="35"/>
        <item x="15"/>
        <item x="7"/>
        <item x="17"/>
        <item x="11"/>
        <item x="39"/>
        <item x="33"/>
        <item x="47"/>
        <item x="58"/>
        <item x="32"/>
        <item x="19"/>
        <item x="61"/>
        <item x="48"/>
        <item x="24"/>
        <item x="54"/>
        <item x="1"/>
        <item x="53"/>
        <item x="13"/>
        <item x="40"/>
        <item x="67"/>
        <item x="69"/>
        <item x="25"/>
        <item x="70"/>
        <item x="10"/>
        <item x="62"/>
        <item x="66"/>
        <item x="44"/>
        <item x="52"/>
        <item x="56"/>
        <item x="41"/>
        <item x="57"/>
        <item x="74"/>
        <item x="26"/>
        <item x="42"/>
        <item x="60"/>
        <item x="23"/>
        <item x="63"/>
        <item x="14"/>
        <item x="75"/>
        <item x="31"/>
        <item x="22"/>
        <item x="73"/>
        <item x="36"/>
        <item x="20"/>
        <item x="59"/>
        <item x="21"/>
        <item x="8"/>
        <item x="72"/>
        <item x="2"/>
        <item x="4"/>
        <item x="64"/>
        <item x="51"/>
        <item x="3"/>
        <item x="45"/>
        <item x="9"/>
        <item x="46"/>
        <item x="38"/>
        <item x="71"/>
        <item x="5"/>
        <item x="29"/>
        <item x="65"/>
        <item x="16"/>
        <item x="28"/>
        <item x="34"/>
        <item x="27"/>
        <item x="18"/>
        <item x="0"/>
        <item x="50"/>
        <item x="68"/>
        <item t="default"/>
      </items>
    </pivotField>
    <pivotField axis="axisRow" showAll="0" sortType="descending">
      <items count="13">
        <item x="0"/>
        <item x="9"/>
        <item x="1"/>
        <item x="7"/>
        <item x="8"/>
        <item x="3"/>
        <item x="4"/>
        <item x="10"/>
        <item x="2"/>
        <item x="6"/>
        <item x="11"/>
        <item x="5"/>
        <item t="default"/>
      </items>
      <autoSortScope>
        <pivotArea dataOnly="0" outline="0" fieldPosition="0">
          <references count="1">
            <reference field="4294967294" count="1" selected="0">
              <x v="0"/>
            </reference>
          </references>
        </pivotArea>
      </autoSortScope>
    </pivotField>
    <pivotField name="SALES-CHANNEL" axis="axisPage" multipleItemSelectionAllowed="1" showAll="0" sortType="ascending">
      <items count="3">
        <item n="OFFLINE MODE" h="1" x="0"/>
        <item n="ONLINE MODE" x="1"/>
        <item t="default"/>
      </items>
    </pivotField>
    <pivotField showAll="0"/>
    <pivotField numFmtId="14" showAll="0">
      <items count="15">
        <item x="0"/>
        <item x="1"/>
        <item x="2"/>
        <item x="3"/>
        <item x="4"/>
        <item x="5"/>
        <item x="6"/>
        <item x="7"/>
        <item x="8"/>
        <item x="9"/>
        <item x="10"/>
        <item x="11"/>
        <item x="12"/>
        <item x="13"/>
        <item t="default"/>
      </items>
    </pivotField>
    <pivotField showAll="0"/>
    <pivotField numFmtId="14" showAll="0"/>
    <pivotField dataField="1" showAll="0"/>
    <pivotField numFmtId="164" showAll="0"/>
    <pivotField numFmtId="164" showAll="0"/>
    <pivotField numFmtId="164" showAll="0"/>
    <pivotField numFmtId="164" showAll="0"/>
    <pivotField numFmtId="164" showAll="0"/>
    <pivotField showAll="0">
      <items count="7">
        <item x="0"/>
        <item x="1"/>
        <item x="2"/>
        <item x="3"/>
        <item x="4"/>
        <item x="5"/>
        <item t="default"/>
      </items>
    </pivotField>
    <pivotField showAll="0">
      <items count="11">
        <item x="0"/>
        <item x="1"/>
        <item x="2"/>
        <item x="3"/>
        <item x="4"/>
        <item x="5"/>
        <item x="6"/>
        <item x="7"/>
        <item x="8"/>
        <item x="9"/>
        <item t="default"/>
      </items>
    </pivotField>
  </pivotFields>
  <rowFields count="1">
    <field x="2"/>
  </rowFields>
  <rowItems count="13">
    <i>
      <x v="4"/>
    </i>
    <i>
      <x v="5"/>
    </i>
    <i>
      <x v="3"/>
    </i>
    <i>
      <x v="8"/>
    </i>
    <i>
      <x v="2"/>
    </i>
    <i>
      <x/>
    </i>
    <i>
      <x v="1"/>
    </i>
    <i>
      <x v="11"/>
    </i>
    <i>
      <x v="10"/>
    </i>
    <i>
      <x v="7"/>
    </i>
    <i>
      <x v="9"/>
    </i>
    <i>
      <x v="6"/>
    </i>
    <i t="grand">
      <x/>
    </i>
  </rowItems>
  <colItems count="1">
    <i/>
  </colItems>
  <pageFields count="1">
    <pageField fld="3" hier="-1"/>
  </pageFields>
  <dataFields count="1">
    <dataField name="NO OF UNITS SOLD" fld="8" baseField="0" baseItem="0"/>
  </dataFields>
  <formats count="29">
    <format dxfId="141">
      <pivotArea type="all" dataOnly="0" outline="0" fieldPosition="0"/>
    </format>
    <format dxfId="140">
      <pivotArea field="2" type="button" dataOnly="0" labelOnly="1" outline="0" axis="axisRow" fieldPosition="0"/>
    </format>
    <format dxfId="139">
      <pivotArea dataOnly="0" labelOnly="1" grandRow="1" outline="0" fieldPosition="0"/>
    </format>
    <format dxfId="138">
      <pivotArea dataOnly="0" labelOnly="1" outline="0" axis="axisValues" fieldPosition="0"/>
    </format>
    <format dxfId="137">
      <pivotArea dataOnly="0" labelOnly="1" outline="0" axis="axisValues" fieldPosition="0"/>
    </format>
    <format dxfId="136">
      <pivotArea field="2" type="button" dataOnly="0" labelOnly="1" outline="0" axis="axisRow" fieldPosition="0"/>
    </format>
    <format dxfId="135">
      <pivotArea type="origin" dataOnly="0" labelOnly="1" outline="0" fieldPosition="0"/>
    </format>
    <format dxfId="134">
      <pivotArea dataOnly="0" labelOnly="1" grandCol="1" outline="0" fieldPosition="0"/>
    </format>
    <format dxfId="133">
      <pivotArea type="origin" dataOnly="0" labelOnly="1" outline="0" fieldPosition="0"/>
    </format>
    <format dxfId="132">
      <pivotArea field="2" type="button" dataOnly="0" labelOnly="1" outline="0" axis="axisRow" fieldPosition="0"/>
    </format>
    <format dxfId="131">
      <pivotArea dataOnly="0" labelOnly="1" grandCol="1" outline="0" fieldPosition="0"/>
    </format>
    <format dxfId="130">
      <pivotArea type="all" dataOnly="0" outline="0" fieldPosition="0"/>
    </format>
    <format dxfId="129">
      <pivotArea dataOnly="0" labelOnly="1" outline="0" fieldPosition="0">
        <references count="1">
          <reference field="3" count="0"/>
        </references>
      </pivotArea>
    </format>
    <format dxfId="128">
      <pivotArea field="3" type="button" dataOnly="0" labelOnly="1" outline="0" axis="axisPage" fieldPosition="0"/>
    </format>
    <format dxfId="127">
      <pivotArea field="3" type="button" dataOnly="0" labelOnly="1" outline="0" axis="axisPage" fieldPosition="0"/>
    </format>
    <format dxfId="126">
      <pivotArea dataOnly="0" labelOnly="1" outline="0" fieldPosition="0">
        <references count="1">
          <reference field="3" count="0"/>
        </references>
      </pivotArea>
    </format>
    <format dxfId="125">
      <pivotArea field="3" type="button" dataOnly="0" labelOnly="1" outline="0" axis="axisPage" fieldPosition="0"/>
    </format>
    <format dxfId="124">
      <pivotArea field="3" type="button" dataOnly="0" labelOnly="1" outline="0" axis="axisPage" fieldPosition="0"/>
    </format>
    <format dxfId="123">
      <pivotArea dataOnly="0" labelOnly="1" outline="0" fieldPosition="0">
        <references count="1">
          <reference field="3" count="0"/>
        </references>
      </pivotArea>
    </format>
    <format dxfId="122">
      <pivotArea field="2" type="button" dataOnly="0" labelOnly="1" outline="0" axis="axisRow" fieldPosition="0"/>
    </format>
    <format dxfId="121">
      <pivotArea dataOnly="0" labelOnly="1" outline="0" axis="axisValues" fieldPosition="0"/>
    </format>
    <format dxfId="120">
      <pivotArea grandRow="1" outline="0" collapsedLevelsAreSubtotals="1" fieldPosition="0"/>
    </format>
    <format dxfId="119">
      <pivotArea dataOnly="0" labelOnly="1" grandRow="1" outline="0" fieldPosition="0"/>
    </format>
    <format dxfId="118">
      <pivotArea type="all" dataOnly="0" outline="0" fieldPosition="0"/>
    </format>
    <format dxfId="117">
      <pivotArea outline="0" collapsedLevelsAreSubtotals="1" fieldPosition="0"/>
    </format>
    <format dxfId="116">
      <pivotArea field="2" type="button" dataOnly="0" labelOnly="1" outline="0" axis="axisRow" fieldPosition="0"/>
    </format>
    <format dxfId="115">
      <pivotArea dataOnly="0" labelOnly="1" fieldPosition="0">
        <references count="1">
          <reference field="2" count="0"/>
        </references>
      </pivotArea>
    </format>
    <format dxfId="114">
      <pivotArea dataOnly="0" labelOnly="1" grandRow="1" outline="0" fieldPosition="0"/>
    </format>
    <format dxfId="113">
      <pivotArea dataOnly="0" labelOnly="1" outline="0" axis="axisValues" fieldPosition="0"/>
    </format>
  </formats>
  <conditionalFormats count="1">
    <conditionalFormat priority="36">
      <pivotAreas count="1">
        <pivotArea type="data" collapsedLevelsAreSubtotals="1" fieldPosition="0">
          <references count="2">
            <reference field="4294967294" count="1" selected="0">
              <x v="0"/>
            </reference>
            <reference field="2" count="12">
              <x v="0"/>
              <x v="1"/>
              <x v="2"/>
              <x v="3"/>
              <x v="4"/>
              <x v="5"/>
              <x v="6"/>
              <x v="7"/>
              <x v="8"/>
              <x v="9"/>
              <x v="10"/>
              <x v="11"/>
            </reference>
          </references>
        </pivotArea>
      </pivotAreas>
    </conditionalFormat>
  </conditionalFormats>
  <chartFormats count="1">
    <chartFormat chart="5"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153D817-EE1E-4965-B284-E9FF6AE3FD8E}" name="PivotTable2" cacheId="0" applyNumberFormats="0" applyBorderFormats="0" applyFontFormats="0" applyPatternFormats="0" applyAlignmentFormats="0" applyWidthHeightFormats="1" dataCaption="Values" grandTotalCaption="TOTAL" updatedVersion="7" minRefreshableVersion="3" useAutoFormatting="1" itemPrintTitles="1" createdVersion="7" indent="0" outline="1" outlineData="1" multipleFieldFilters="0" chartFormat="5" rowHeaderCaption="ITEM TYPE" colHeaderCaption="COLUMN-LABELS">
  <location ref="C20:D31" firstHeaderRow="1" firstDataRow="1" firstDataCol="1" rowPageCount="1" colPageCount="1"/>
  <pivotFields count="16">
    <pivotField showAll="0">
      <items count="8">
        <item x="4"/>
        <item x="0"/>
        <item x="1"/>
        <item x="2"/>
        <item x="5"/>
        <item x="6"/>
        <item x="3"/>
        <item t="default"/>
      </items>
    </pivotField>
    <pivotField showAll="0">
      <items count="77">
        <item x="43"/>
        <item x="6"/>
        <item x="30"/>
        <item x="49"/>
        <item x="37"/>
        <item x="12"/>
        <item x="55"/>
        <item x="35"/>
        <item x="15"/>
        <item x="7"/>
        <item x="17"/>
        <item x="11"/>
        <item x="39"/>
        <item x="33"/>
        <item x="47"/>
        <item x="58"/>
        <item x="32"/>
        <item x="19"/>
        <item x="61"/>
        <item x="48"/>
        <item x="24"/>
        <item x="54"/>
        <item x="1"/>
        <item x="53"/>
        <item x="13"/>
        <item x="40"/>
        <item x="67"/>
        <item x="69"/>
        <item x="25"/>
        <item x="70"/>
        <item x="10"/>
        <item x="62"/>
        <item x="66"/>
        <item x="44"/>
        <item x="52"/>
        <item x="56"/>
        <item x="41"/>
        <item x="57"/>
        <item x="74"/>
        <item x="26"/>
        <item x="42"/>
        <item x="60"/>
        <item x="23"/>
        <item x="63"/>
        <item x="14"/>
        <item x="75"/>
        <item x="31"/>
        <item x="22"/>
        <item x="73"/>
        <item x="36"/>
        <item x="20"/>
        <item x="59"/>
        <item x="21"/>
        <item x="8"/>
        <item x="72"/>
        <item x="2"/>
        <item x="4"/>
        <item x="64"/>
        <item x="51"/>
        <item x="3"/>
        <item x="45"/>
        <item x="9"/>
        <item x="46"/>
        <item x="38"/>
        <item x="71"/>
        <item x="5"/>
        <item x="29"/>
        <item x="65"/>
        <item x="16"/>
        <item x="28"/>
        <item x="34"/>
        <item x="27"/>
        <item x="18"/>
        <item x="0"/>
        <item x="50"/>
        <item x="68"/>
        <item t="default"/>
      </items>
    </pivotField>
    <pivotField axis="axisRow" showAll="0" sortType="descending">
      <items count="13">
        <item x="0"/>
        <item x="9"/>
        <item x="1"/>
        <item x="7"/>
        <item x="8"/>
        <item x="3"/>
        <item x="4"/>
        <item x="10"/>
        <item x="2"/>
        <item x="6"/>
        <item x="11"/>
        <item x="5"/>
        <item t="default"/>
      </items>
      <autoSortScope>
        <pivotArea dataOnly="0" outline="0" fieldPosition="0">
          <references count="1">
            <reference field="4294967294" count="1" selected="0">
              <x v="0"/>
            </reference>
          </references>
        </pivotArea>
      </autoSortScope>
    </pivotField>
    <pivotField name="SALES-CHANNEL OFFLINE MODE" axis="axisPage" multipleItemSelectionAllowed="1" showAll="0" sortType="ascending">
      <items count="3">
        <item n="OFFLINE MODE" x="0"/>
        <item n="ONLINE MODE" h="1" x="1"/>
        <item t="default"/>
      </items>
    </pivotField>
    <pivotField showAll="0"/>
    <pivotField numFmtId="14" showAll="0">
      <items count="15">
        <item x="0"/>
        <item x="1"/>
        <item x="2"/>
        <item x="3"/>
        <item x="4"/>
        <item x="5"/>
        <item x="6"/>
        <item x="7"/>
        <item x="8"/>
        <item x="9"/>
        <item x="10"/>
        <item x="11"/>
        <item x="12"/>
        <item x="13"/>
        <item t="default"/>
      </items>
    </pivotField>
    <pivotField showAll="0"/>
    <pivotField numFmtId="14" showAll="0"/>
    <pivotField dataField="1" showAll="0">
      <items count="100">
        <item x="10"/>
        <item x="43"/>
        <item x="47"/>
        <item x="58"/>
        <item x="87"/>
        <item x="71"/>
        <item x="60"/>
        <item x="94"/>
        <item x="89"/>
        <item x="45"/>
        <item x="49"/>
        <item x="21"/>
        <item x="96"/>
        <item x="15"/>
        <item x="64"/>
        <item x="2"/>
        <item x="25"/>
        <item x="91"/>
        <item x="42"/>
        <item x="31"/>
        <item x="23"/>
        <item x="22"/>
        <item x="50"/>
        <item x="29"/>
        <item x="1"/>
        <item x="57"/>
        <item x="32"/>
        <item x="5"/>
        <item x="40"/>
        <item x="53"/>
        <item x="55"/>
        <item x="76"/>
        <item x="36"/>
        <item x="18"/>
        <item x="39"/>
        <item x="52"/>
        <item x="82"/>
        <item x="11"/>
        <item x="6"/>
        <item x="65"/>
        <item x="79"/>
        <item x="88"/>
        <item x="61"/>
        <item x="37"/>
        <item x="14"/>
        <item x="70"/>
        <item x="4"/>
        <item x="24"/>
        <item x="28"/>
        <item x="98"/>
        <item x="26"/>
        <item x="17"/>
        <item x="67"/>
        <item x="62"/>
        <item x="86"/>
        <item x="72"/>
        <item x="97"/>
        <item x="27"/>
        <item x="19"/>
        <item x="44"/>
        <item x="8"/>
        <item x="63"/>
        <item x="95"/>
        <item x="35"/>
        <item x="84"/>
        <item x="83"/>
        <item x="81"/>
        <item x="9"/>
        <item x="38"/>
        <item x="16"/>
        <item x="74"/>
        <item x="59"/>
        <item x="41"/>
        <item x="34"/>
        <item x="69"/>
        <item x="20"/>
        <item x="54"/>
        <item x="48"/>
        <item x="80"/>
        <item x="92"/>
        <item x="7"/>
        <item x="3"/>
        <item x="93"/>
        <item x="33"/>
        <item x="12"/>
        <item x="68"/>
        <item x="77"/>
        <item x="66"/>
        <item x="30"/>
        <item x="85"/>
        <item x="46"/>
        <item x="13"/>
        <item x="75"/>
        <item x="90"/>
        <item x="51"/>
        <item x="78"/>
        <item x="73"/>
        <item x="56"/>
        <item x="0"/>
        <item t="default"/>
      </items>
    </pivotField>
    <pivotField numFmtId="164" showAll="0"/>
    <pivotField numFmtId="164" showAll="0"/>
    <pivotField numFmtId="164" showAll="0"/>
    <pivotField numFmtId="164" showAll="0"/>
    <pivotField numFmtId="164" showAll="0"/>
    <pivotField showAll="0">
      <items count="7">
        <item x="0"/>
        <item x="1"/>
        <item x="2"/>
        <item x="3"/>
        <item x="4"/>
        <item x="5"/>
        <item t="default"/>
      </items>
    </pivotField>
    <pivotField showAll="0">
      <items count="11">
        <item x="0"/>
        <item x="1"/>
        <item x="2"/>
        <item x="3"/>
        <item x="4"/>
        <item x="5"/>
        <item x="6"/>
        <item x="7"/>
        <item x="8"/>
        <item x="9"/>
        <item t="default"/>
      </items>
    </pivotField>
  </pivotFields>
  <rowFields count="1">
    <field x="2"/>
  </rowFields>
  <rowItems count="11">
    <i>
      <x v="6"/>
    </i>
    <i>
      <x v="4"/>
    </i>
    <i>
      <x v="1"/>
    </i>
    <i>
      <x v="3"/>
    </i>
    <i>
      <x v="9"/>
    </i>
    <i>
      <x/>
    </i>
    <i>
      <x v="8"/>
    </i>
    <i>
      <x v="5"/>
    </i>
    <i>
      <x v="11"/>
    </i>
    <i>
      <x v="2"/>
    </i>
    <i t="grand">
      <x/>
    </i>
  </rowItems>
  <colItems count="1">
    <i/>
  </colItems>
  <pageFields count="1">
    <pageField fld="3" hier="-1"/>
  </pageFields>
  <dataFields count="1">
    <dataField name="NO OF UNITS SOLD" fld="8" baseField="0" baseItem="0"/>
  </dataFields>
  <formats count="24">
    <format dxfId="165">
      <pivotArea type="all" dataOnly="0" outline="0" fieldPosition="0"/>
    </format>
    <format dxfId="164">
      <pivotArea field="2" type="button" dataOnly="0" labelOnly="1" outline="0" axis="axisRow" fieldPosition="0"/>
    </format>
    <format dxfId="163">
      <pivotArea dataOnly="0" labelOnly="1" grandRow="1" outline="0" fieldPosition="0"/>
    </format>
    <format dxfId="162">
      <pivotArea dataOnly="0" labelOnly="1" outline="0" axis="axisValues" fieldPosition="0"/>
    </format>
    <format dxfId="161">
      <pivotArea dataOnly="0" labelOnly="1" outline="0" axis="axisValues" fieldPosition="0"/>
    </format>
    <format dxfId="160">
      <pivotArea field="2" type="button" dataOnly="0" labelOnly="1" outline="0" axis="axisRow" fieldPosition="0"/>
    </format>
    <format dxfId="159">
      <pivotArea type="origin" dataOnly="0" labelOnly="1" outline="0" fieldPosition="0"/>
    </format>
    <format dxfId="158">
      <pivotArea dataOnly="0" labelOnly="1" grandCol="1" outline="0" fieldPosition="0"/>
    </format>
    <format dxfId="157">
      <pivotArea type="origin" dataOnly="0" labelOnly="1" outline="0" fieldPosition="0"/>
    </format>
    <format dxfId="156">
      <pivotArea field="3" type="button" dataOnly="0" labelOnly="1" outline="0" axis="axisPage" fieldPosition="0"/>
    </format>
    <format dxfId="155">
      <pivotArea field="2" type="button" dataOnly="0" labelOnly="1" outline="0" axis="axisRow" fieldPosition="0"/>
    </format>
    <format dxfId="154">
      <pivotArea dataOnly="0" labelOnly="1" grandCol="1" outline="0" fieldPosition="0"/>
    </format>
    <format dxfId="153">
      <pivotArea type="all" dataOnly="0" outline="0" fieldPosition="0"/>
    </format>
    <format dxfId="152">
      <pivotArea dataOnly="0" labelOnly="1" outline="0" axis="axisValues" fieldPosition="0"/>
    </format>
    <format dxfId="151">
      <pivotArea field="2" type="button" dataOnly="0" labelOnly="1" outline="0" axis="axisRow" fieldPosition="0"/>
    </format>
    <format dxfId="150">
      <pivotArea dataOnly="0" labelOnly="1" outline="0" axis="axisValues" fieldPosition="0"/>
    </format>
    <format dxfId="149">
      <pivotArea grandRow="1" outline="0" collapsedLevelsAreSubtotals="1" fieldPosition="0"/>
    </format>
    <format dxfId="148">
      <pivotArea dataOnly="0" labelOnly="1" grandRow="1" outline="0" fieldPosition="0"/>
    </format>
    <format dxfId="147">
      <pivotArea type="all" dataOnly="0" outline="0" fieldPosition="0"/>
    </format>
    <format dxfId="146">
      <pivotArea outline="0" collapsedLevelsAreSubtotals="1" fieldPosition="0"/>
    </format>
    <format dxfId="145">
      <pivotArea field="2" type="button" dataOnly="0" labelOnly="1" outline="0" axis="axisRow" fieldPosition="0"/>
    </format>
    <format dxfId="144">
      <pivotArea dataOnly="0" labelOnly="1" fieldPosition="0">
        <references count="1">
          <reference field="2" count="10">
            <x v="0"/>
            <x v="1"/>
            <x v="2"/>
            <x v="3"/>
            <x v="4"/>
            <x v="5"/>
            <x v="6"/>
            <x v="8"/>
            <x v="9"/>
            <x v="11"/>
          </reference>
        </references>
      </pivotArea>
    </format>
    <format dxfId="143">
      <pivotArea dataOnly="0" labelOnly="1" grandRow="1" outline="0" fieldPosition="0"/>
    </format>
    <format dxfId="142">
      <pivotArea dataOnly="0" labelOnly="1" outline="0" axis="axisValues" fieldPosition="0"/>
    </format>
  </formats>
  <conditionalFormats count="1">
    <conditionalFormat priority="37">
      <pivotAreas count="1">
        <pivotArea type="data" collapsedLevelsAreSubtotals="1" fieldPosition="0">
          <references count="2">
            <reference field="4294967294" count="1" selected="0">
              <x v="0"/>
            </reference>
            <reference field="2" count="10">
              <x v="0"/>
              <x v="1"/>
              <x v="2"/>
              <x v="3"/>
              <x v="4"/>
              <x v="5"/>
              <x v="6"/>
              <x v="8"/>
              <x v="9"/>
              <x v="11"/>
            </reference>
          </references>
        </pivotArea>
      </pivotAreas>
    </conditionalFormat>
  </conditionalFormats>
  <chartFormats count="1">
    <chartFormat chart="4"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Priority" xr10:uid="{960AD3AF-3CAF-4354-89A9-534A162E6ED8}" sourceName="Order Priority">
  <data>
    <tabular pivotCacheId="656621255">
      <items count="4">
        <i x="1" s="1"/>
        <i x="0" s="1"/>
        <i x="2"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Type1" xr10:uid="{B1FDEC13-53A4-476D-B295-9AAAA6B0B85A}" sourceName="Item Type">
  <pivotTables>
    <pivotTable tabId="2" name="PivotTable2"/>
    <pivotTable tabId="2" name="PivotTable3"/>
    <pivotTable tabId="2" name="PivotTable4"/>
    <pivotTable tabId="2" name="PivotTable5"/>
  </pivotTables>
  <data>
    <tabular pivotCacheId="656621255">
      <items count="12">
        <i x="0" s="1"/>
        <i x="9" s="1"/>
        <i x="1" s="1"/>
        <i x="7" s="1"/>
        <i x="8" s="1"/>
        <i x="3" s="1"/>
        <i x="4" s="1"/>
        <i x="10" s="1"/>
        <i x="2" s="1"/>
        <i x="6" s="1"/>
        <i x="11" s="1"/>
        <i x="5"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Channel" xr10:uid="{601D9E7D-5998-40B1-9840-2ED3637BDA35}" sourceName="Sales Channel">
  <data>
    <tabular pivotCacheId="656621255">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rder Priority" xr10:uid="{BDA46F36-692A-44C2-88B6-40A87AFCD823}" cache="Slicer_Order_Priority" caption="ORDER PRIORITY" columnCount="2" style="SlicerStyleDark5" rowHeight="234950"/>
  <slicer name="Item Type 1" xr10:uid="{B5357EE5-4D43-4D88-B7E4-62F5CFFE0A62}" cache="Slicer_Item_Type1" caption="ITEM TYPE" columnCount="3" style="SlicerStyleDark5" rowHeight="234950"/>
  <slicer name="SALES-CHANNEL" xr10:uid="{940BE8D8-7BB7-43C6-B4BE-82D8B0350294}" cache="Slicer_Sales_Channel" caption="SALES-CHANNEL" style="SlicerStyleDark5" rowHeight="234950"/>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1CD325F6-1098-43A0-951F-6813B22FFD57}" sourceName="Order Date">
  <state minimalRefreshVersion="6" lastRefreshVersion="6" pivotCacheId="656621255" filterType="unknown">
    <bounds startDate="2010-01-01T00:00:00" endDate="2018-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Ship_Date" xr10:uid="{4F77F0FF-2418-4DFF-91B5-15062F7A2C44}" sourceName="Ship Date">
  <state minimalRefreshVersion="6" lastRefreshVersion="6" pivotCacheId="656621255" filterType="unknown">
    <bounds startDate="2010-01-01T00:00:00" endDate="2018-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E17CAE99-F30F-4F49-80AD-9FA18B3EE8D0}" cache="NativeTimeline_Order_Date" caption="ORDER DATE" level="2" selectionLevel="2" scrollPosition="2017-06-06T00:00:00" style="TimeSlicerStyleDark5"/>
  <timeline name="Ship Date" xr10:uid="{A86B2B1D-FBE6-45DB-9829-CD49BDF05D81}" cache="NativeTimeline_Ship_Date" caption="SHIP DATE" level="2" selectionLevel="2" scrollPosition="2017-06-06T00:00:00" style="TimeSlicerStyleDark5"/>
</timelines>
</file>

<file path=xl/worksheets/_rels/sheet1.xml.rels><?xml version="1.0" encoding="UTF-8" standalone="yes"?>
<Relationships xmlns="http://schemas.openxmlformats.org/package/2006/relationships"><Relationship Id="rId8" Type="http://schemas.microsoft.com/office/2011/relationships/timeline" Target="../timelines/timeline1.xml"/><Relationship Id="rId3" Type="http://schemas.openxmlformats.org/officeDocument/2006/relationships/pivotTable" Target="../pivotTables/pivotTable3.xml"/><Relationship Id="rId7"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rinterSettings" Target="../printerSettings/printerSettings1.bin"/><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B762B5-332D-4C52-AB94-921B0CF4B341}">
  <sheetPr>
    <tabColor rgb="FFFF0000"/>
  </sheetPr>
  <dimension ref="B1:X187"/>
  <sheetViews>
    <sheetView showGridLines="0" tabSelected="1" topLeftCell="A2" zoomScale="60" zoomScaleNormal="60" workbookViewId="0">
      <selection activeCell="S59" sqref="S59"/>
    </sheetView>
  </sheetViews>
  <sheetFormatPr defaultRowHeight="14.4" x14ac:dyDescent="0.3"/>
  <cols>
    <col min="3" max="3" width="21.5546875" customWidth="1"/>
    <col min="4" max="4" width="23.77734375" customWidth="1"/>
    <col min="5" max="5" width="19" customWidth="1"/>
    <col min="6" max="6" width="6.44140625" bestFit="1" customWidth="1"/>
    <col min="7" max="7" width="7" bestFit="1" customWidth="1"/>
    <col min="8" max="8" width="5.88671875" customWidth="1"/>
    <col min="9" max="9" width="14.33203125" bestFit="1" customWidth="1"/>
    <col min="10" max="10" width="17" bestFit="1" customWidth="1"/>
    <col min="11" max="11" width="7" bestFit="1" customWidth="1"/>
    <col min="12" max="12" width="5.44140625" customWidth="1"/>
    <col min="13" max="13" width="22.6640625" bestFit="1" customWidth="1"/>
    <col min="14" max="14" width="23.21875" customWidth="1"/>
    <col min="15" max="15" width="23.6640625" bestFit="1" customWidth="1"/>
    <col min="16" max="16" width="24" customWidth="1"/>
    <col min="17" max="17" width="23.6640625" bestFit="1" customWidth="1"/>
    <col min="18" max="18" width="24" customWidth="1"/>
    <col min="19" max="19" width="23.6640625" bestFit="1" customWidth="1"/>
    <col min="20" max="20" width="29.44140625" customWidth="1"/>
    <col min="21" max="21" width="25.88671875" customWidth="1"/>
    <col min="22" max="22" width="31.44140625" customWidth="1"/>
    <col min="23" max="23" width="30.44140625" bestFit="1" customWidth="1"/>
    <col min="24" max="37" width="10.109375" bestFit="1" customWidth="1"/>
    <col min="38" max="100" width="11.6640625" bestFit="1" customWidth="1"/>
    <col min="101" max="113" width="12.6640625" bestFit="1" customWidth="1"/>
    <col min="114" max="114" width="12" bestFit="1" customWidth="1"/>
  </cols>
  <sheetData>
    <row r="1" spans="2:24" ht="15" thickBot="1" x14ac:dyDescent="0.35"/>
    <row r="2" spans="2:24" ht="15" thickTop="1" x14ac:dyDescent="0.3">
      <c r="N2" s="32" t="s">
        <v>36</v>
      </c>
      <c r="O2" s="33"/>
      <c r="P2" s="33"/>
      <c r="Q2" s="34"/>
    </row>
    <row r="3" spans="2:24" ht="15" thickBot="1" x14ac:dyDescent="0.35">
      <c r="N3" s="35"/>
      <c r="O3" s="36"/>
      <c r="P3" s="36"/>
      <c r="Q3" s="37"/>
    </row>
    <row r="4" spans="2:24" ht="15" thickTop="1" x14ac:dyDescent="0.3"/>
    <row r="5" spans="2:24" ht="15" thickBot="1" x14ac:dyDescent="0.35"/>
    <row r="6" spans="2:24" ht="15" thickTop="1" x14ac:dyDescent="0.3">
      <c r="B6" s="22"/>
      <c r="C6" s="23"/>
      <c r="D6" s="23"/>
      <c r="E6" s="23"/>
      <c r="F6" s="23"/>
      <c r="G6" s="23"/>
      <c r="H6" s="23"/>
      <c r="I6" s="23"/>
      <c r="J6" s="23"/>
      <c r="K6" s="23"/>
      <c r="L6" s="23"/>
      <c r="M6" s="23"/>
      <c r="N6" s="23"/>
      <c r="O6" s="23"/>
      <c r="P6" s="23"/>
      <c r="Q6" s="23"/>
      <c r="R6" s="23"/>
      <c r="S6" s="23"/>
      <c r="T6" s="23"/>
      <c r="U6" s="23"/>
      <c r="V6" s="23"/>
      <c r="W6" s="23"/>
      <c r="X6" s="24"/>
    </row>
    <row r="7" spans="2:24" x14ac:dyDescent="0.3">
      <c r="B7" s="25"/>
      <c r="C7" s="4"/>
      <c r="D7" s="4"/>
      <c r="E7" s="4"/>
      <c r="F7" s="4"/>
      <c r="G7" s="4"/>
      <c r="H7" s="4"/>
      <c r="I7" s="4"/>
      <c r="J7" s="4"/>
      <c r="K7" s="4"/>
      <c r="L7" s="4"/>
      <c r="M7" s="4"/>
      <c r="N7" s="4"/>
      <c r="O7" s="4"/>
      <c r="P7" s="4"/>
      <c r="Q7" s="4"/>
      <c r="R7" s="4"/>
      <c r="S7" s="4"/>
      <c r="T7" s="4"/>
      <c r="U7" s="4"/>
      <c r="V7" s="4"/>
      <c r="W7" s="4"/>
      <c r="X7" s="26"/>
    </row>
    <row r="8" spans="2:24" x14ac:dyDescent="0.3">
      <c r="B8" s="25"/>
      <c r="C8" s="4"/>
      <c r="D8" s="4"/>
      <c r="E8" s="4"/>
      <c r="F8" s="4"/>
      <c r="G8" s="4"/>
      <c r="H8" s="4"/>
      <c r="I8" s="4"/>
      <c r="J8" s="4"/>
      <c r="K8" s="4"/>
      <c r="L8" s="4"/>
      <c r="M8" s="4"/>
      <c r="N8" s="4"/>
      <c r="O8" s="4"/>
      <c r="P8" s="4"/>
      <c r="Q8" s="4"/>
      <c r="R8" s="4"/>
      <c r="S8" s="4"/>
      <c r="T8" s="4"/>
      <c r="U8" s="4"/>
      <c r="V8" s="4"/>
      <c r="W8" s="4"/>
      <c r="X8" s="26"/>
    </row>
    <row r="9" spans="2:24" x14ac:dyDescent="0.3">
      <c r="B9" s="25"/>
      <c r="C9" s="4"/>
      <c r="D9" s="4"/>
      <c r="E9" s="4"/>
      <c r="F9" s="4"/>
      <c r="G9" s="4"/>
      <c r="H9" s="4"/>
      <c r="I9" s="4"/>
      <c r="J9" s="4"/>
      <c r="K9" s="4"/>
      <c r="L9" s="4"/>
      <c r="M9" s="4"/>
      <c r="N9" s="4"/>
      <c r="O9" s="4"/>
      <c r="P9" s="4"/>
      <c r="Q9" s="4"/>
      <c r="R9" s="4"/>
      <c r="S9" s="4"/>
      <c r="T9" s="4"/>
      <c r="U9" s="4"/>
      <c r="V9" s="4"/>
      <c r="W9" s="4"/>
      <c r="X9" s="26"/>
    </row>
    <row r="10" spans="2:24" x14ac:dyDescent="0.3">
      <c r="B10" s="25"/>
      <c r="C10" s="4"/>
      <c r="D10" s="4"/>
      <c r="E10" s="4"/>
      <c r="F10" s="4"/>
      <c r="G10" s="4"/>
      <c r="H10" s="4"/>
      <c r="I10" s="4"/>
      <c r="J10" s="4"/>
      <c r="K10" s="4"/>
      <c r="L10" s="4"/>
      <c r="M10" s="4"/>
      <c r="N10" s="4"/>
      <c r="O10" s="4"/>
      <c r="P10" s="4"/>
      <c r="Q10" s="4"/>
      <c r="R10" s="4"/>
      <c r="S10" s="4"/>
      <c r="T10" s="4"/>
      <c r="U10" s="4"/>
      <c r="V10" s="4"/>
      <c r="W10" s="4"/>
      <c r="X10" s="26"/>
    </row>
    <row r="11" spans="2:24" x14ac:dyDescent="0.3">
      <c r="B11" s="25"/>
      <c r="C11" s="4"/>
      <c r="D11" s="4"/>
      <c r="E11" s="4"/>
      <c r="F11" s="4"/>
      <c r="G11" s="4"/>
      <c r="H11" s="4"/>
      <c r="I11" s="4"/>
      <c r="J11" s="4"/>
      <c r="K11" s="4"/>
      <c r="L11" s="4"/>
      <c r="M11" s="4"/>
      <c r="N11" s="4"/>
      <c r="O11" s="4"/>
      <c r="P11" s="4"/>
      <c r="Q11" s="4"/>
      <c r="R11" s="4"/>
      <c r="S11" s="4"/>
      <c r="T11" s="4"/>
      <c r="U11" s="4"/>
      <c r="V11" s="4"/>
      <c r="W11" s="4"/>
      <c r="X11" s="26"/>
    </row>
    <row r="12" spans="2:24" x14ac:dyDescent="0.3">
      <c r="B12" s="25"/>
      <c r="C12" s="4"/>
      <c r="D12" s="4"/>
      <c r="E12" s="4"/>
      <c r="F12" s="4"/>
      <c r="G12" s="4"/>
      <c r="H12" s="4"/>
      <c r="I12" s="4"/>
      <c r="J12" s="4"/>
      <c r="K12" s="4"/>
      <c r="L12" s="4"/>
      <c r="M12" s="4"/>
      <c r="N12" s="4"/>
      <c r="O12" s="4"/>
      <c r="P12" s="4"/>
      <c r="Q12" s="4"/>
      <c r="R12" s="4"/>
      <c r="S12" s="4"/>
      <c r="T12" s="4"/>
      <c r="U12" s="4"/>
      <c r="V12" s="4"/>
      <c r="W12" s="4"/>
      <c r="X12" s="26"/>
    </row>
    <row r="13" spans="2:24" x14ac:dyDescent="0.3">
      <c r="B13" s="25"/>
      <c r="C13" s="4"/>
      <c r="D13" s="4"/>
      <c r="E13" s="4"/>
      <c r="F13" s="4"/>
      <c r="G13" s="4"/>
      <c r="H13" s="4"/>
      <c r="I13" s="4"/>
      <c r="J13" s="4"/>
      <c r="K13" s="4"/>
      <c r="L13" s="4"/>
      <c r="M13" s="4"/>
      <c r="N13" s="4"/>
      <c r="O13" s="4"/>
      <c r="P13" s="4"/>
      <c r="Q13" s="4"/>
      <c r="R13" s="4"/>
      <c r="S13" s="4"/>
      <c r="T13" s="4"/>
      <c r="U13" s="4"/>
      <c r="V13" s="4"/>
      <c r="W13" s="4"/>
      <c r="X13" s="26"/>
    </row>
    <row r="14" spans="2:24" x14ac:dyDescent="0.3">
      <c r="B14" s="25"/>
      <c r="C14" s="4"/>
      <c r="D14" s="4"/>
      <c r="E14" s="4"/>
      <c r="F14" s="4"/>
      <c r="G14" s="4"/>
      <c r="H14" s="4"/>
      <c r="I14" s="4"/>
      <c r="J14" s="4"/>
      <c r="K14" s="4"/>
      <c r="L14" s="4"/>
      <c r="M14" s="4"/>
      <c r="N14" s="4"/>
      <c r="O14" s="4"/>
      <c r="P14" s="4"/>
      <c r="Q14" s="4"/>
      <c r="R14" s="4"/>
      <c r="S14" s="4"/>
      <c r="T14" s="4"/>
      <c r="U14" s="4"/>
      <c r="V14" s="4"/>
      <c r="W14" s="4"/>
      <c r="X14" s="26"/>
    </row>
    <row r="15" spans="2:24" ht="15" thickBot="1" x14ac:dyDescent="0.35">
      <c r="B15" s="25"/>
      <c r="C15" s="4"/>
      <c r="D15" s="4"/>
      <c r="E15" s="4"/>
      <c r="F15" s="4"/>
      <c r="G15" s="4"/>
      <c r="H15" s="4"/>
      <c r="I15" s="4"/>
      <c r="J15" s="4"/>
      <c r="K15" s="4"/>
      <c r="L15" s="4"/>
      <c r="M15" s="4"/>
      <c r="N15" s="4"/>
      <c r="O15" s="4"/>
      <c r="P15" s="4"/>
      <c r="Q15" s="4"/>
      <c r="R15" s="4"/>
      <c r="S15" s="4"/>
      <c r="T15" s="4"/>
      <c r="U15" s="4"/>
      <c r="V15" s="4"/>
      <c r="W15" s="4"/>
      <c r="X15" s="26"/>
    </row>
    <row r="16" spans="2:24" ht="16.2" thickBot="1" x14ac:dyDescent="0.35">
      <c r="B16" s="25"/>
      <c r="C16" s="42" t="s">
        <v>34</v>
      </c>
      <c r="D16" s="43"/>
      <c r="E16" s="4"/>
      <c r="F16" s="4"/>
      <c r="G16" s="4"/>
      <c r="H16" s="4"/>
      <c r="I16" s="4"/>
      <c r="J16" s="4"/>
      <c r="K16" s="4"/>
      <c r="L16" s="4"/>
      <c r="M16" s="44" t="s">
        <v>38</v>
      </c>
      <c r="N16" s="45"/>
      <c r="O16" s="41"/>
      <c r="P16" s="4"/>
      <c r="Q16" s="4"/>
      <c r="R16" s="4"/>
      <c r="S16" s="4"/>
      <c r="T16" s="4"/>
      <c r="U16" s="4"/>
      <c r="V16" s="4"/>
      <c r="W16" s="4"/>
      <c r="X16" s="26"/>
    </row>
    <row r="17" spans="2:24" ht="15" thickBot="1" x14ac:dyDescent="0.35">
      <c r="B17" s="25"/>
      <c r="C17" s="4"/>
      <c r="D17" s="4"/>
      <c r="E17" s="4"/>
      <c r="F17" s="4"/>
      <c r="G17" s="4"/>
      <c r="H17" s="4"/>
      <c r="I17" s="4"/>
      <c r="J17" s="4"/>
      <c r="K17" s="4"/>
      <c r="L17" s="4"/>
      <c r="M17" s="4"/>
      <c r="N17" s="4"/>
      <c r="O17" s="4"/>
      <c r="P17" s="3"/>
      <c r="Q17" s="4"/>
      <c r="R17" s="4"/>
      <c r="S17" s="4"/>
      <c r="T17" s="4"/>
      <c r="U17" s="4"/>
      <c r="V17" s="4"/>
      <c r="W17" s="4"/>
      <c r="X17" s="26"/>
    </row>
    <row r="18" spans="2:24" ht="15" thickBot="1" x14ac:dyDescent="0.35">
      <c r="B18" s="25"/>
      <c r="C18" s="38" t="s">
        <v>37</v>
      </c>
      <c r="D18" s="39" t="s">
        <v>25</v>
      </c>
      <c r="E18" s="6"/>
      <c r="F18" s="4"/>
      <c r="G18" s="4"/>
      <c r="H18" s="4"/>
      <c r="I18" s="4"/>
      <c r="J18" s="4"/>
      <c r="K18" s="4"/>
      <c r="L18" s="4"/>
      <c r="M18" s="11"/>
      <c r="N18" s="12" t="s">
        <v>28</v>
      </c>
      <c r="O18" s="12"/>
      <c r="P18" s="21"/>
      <c r="Q18" s="19"/>
      <c r="R18" s="19"/>
      <c r="S18" s="19"/>
      <c r="T18" s="19"/>
      <c r="U18" s="19"/>
      <c r="V18" s="19"/>
      <c r="W18" s="20"/>
      <c r="X18" s="26"/>
    </row>
    <row r="19" spans="2:24" ht="15" thickBot="1" x14ac:dyDescent="0.35">
      <c r="B19" s="25"/>
      <c r="C19" s="4"/>
      <c r="D19" s="4"/>
      <c r="E19" s="4"/>
      <c r="F19" s="4"/>
      <c r="G19" s="4"/>
      <c r="H19" s="4"/>
      <c r="I19" s="4"/>
      <c r="J19" s="4"/>
      <c r="K19" s="4"/>
      <c r="L19" s="4"/>
      <c r="M19" s="9"/>
      <c r="N19" s="31" t="s">
        <v>5</v>
      </c>
      <c r="O19" s="18"/>
      <c r="P19" s="31" t="s">
        <v>2</v>
      </c>
      <c r="Q19" s="18"/>
      <c r="R19" s="31" t="s">
        <v>8</v>
      </c>
      <c r="S19" s="18"/>
      <c r="T19" s="31" t="s">
        <v>12</v>
      </c>
      <c r="U19" s="18"/>
      <c r="V19" s="9" t="s">
        <v>32</v>
      </c>
      <c r="W19" s="9" t="s">
        <v>35</v>
      </c>
      <c r="X19" s="26"/>
    </row>
    <row r="20" spans="2:24" ht="15" thickBot="1" x14ac:dyDescent="0.35">
      <c r="B20" s="25"/>
      <c r="C20" s="9" t="s">
        <v>23</v>
      </c>
      <c r="D20" s="10" t="s">
        <v>24</v>
      </c>
      <c r="E20" s="7"/>
      <c r="F20" s="4"/>
      <c r="G20" s="4"/>
      <c r="H20" s="4"/>
      <c r="I20" s="4"/>
      <c r="J20" s="4"/>
      <c r="K20" s="4"/>
      <c r="L20" s="4"/>
      <c r="M20" s="9" t="s">
        <v>23</v>
      </c>
      <c r="N20" s="30" t="s">
        <v>24</v>
      </c>
      <c r="O20" s="30" t="s">
        <v>31</v>
      </c>
      <c r="P20" s="30" t="s">
        <v>24</v>
      </c>
      <c r="Q20" s="30" t="s">
        <v>31</v>
      </c>
      <c r="R20" s="30" t="s">
        <v>24</v>
      </c>
      <c r="S20" s="30" t="s">
        <v>31</v>
      </c>
      <c r="T20" s="30" t="s">
        <v>24</v>
      </c>
      <c r="U20" s="30" t="s">
        <v>31</v>
      </c>
      <c r="V20" s="9"/>
      <c r="W20" s="9"/>
      <c r="X20" s="26"/>
    </row>
    <row r="21" spans="2:24" ht="15" thickBot="1" x14ac:dyDescent="0.35">
      <c r="B21" s="25"/>
      <c r="C21" s="1" t="s">
        <v>11</v>
      </c>
      <c r="D21" s="2">
        <v>44445</v>
      </c>
      <c r="E21" s="5"/>
      <c r="F21" s="4"/>
      <c r="G21" s="4"/>
      <c r="H21" s="4"/>
      <c r="I21" s="4"/>
      <c r="J21" s="4"/>
      <c r="K21" s="4"/>
      <c r="L21" s="4"/>
      <c r="M21" s="1" t="s">
        <v>18</v>
      </c>
      <c r="N21" s="2">
        <v>47319</v>
      </c>
      <c r="O21" s="15">
        <v>741015.53999999992</v>
      </c>
      <c r="P21" s="2">
        <v>9389</v>
      </c>
      <c r="Q21" s="15">
        <v>147031.74</v>
      </c>
      <c r="R21" s="2"/>
      <c r="S21" s="15"/>
      <c r="T21" s="2"/>
      <c r="U21" s="15"/>
      <c r="V21" s="2">
        <v>56708</v>
      </c>
      <c r="W21" s="15">
        <v>888047.27999999991</v>
      </c>
      <c r="X21" s="26"/>
    </row>
    <row r="22" spans="2:24" ht="15" thickBot="1" x14ac:dyDescent="0.35">
      <c r="B22" s="25"/>
      <c r="C22" s="1" t="s">
        <v>17</v>
      </c>
      <c r="D22" s="2">
        <v>41749</v>
      </c>
      <c r="E22" s="5"/>
      <c r="F22" s="4"/>
      <c r="G22" s="4"/>
      <c r="H22" s="4"/>
      <c r="I22" s="4"/>
      <c r="J22" s="4"/>
      <c r="K22" s="4"/>
      <c r="L22" s="4"/>
      <c r="M22" s="1" t="s">
        <v>16</v>
      </c>
      <c r="N22" s="2">
        <v>23498</v>
      </c>
      <c r="O22" s="15">
        <v>1725693.1199999999</v>
      </c>
      <c r="P22" s="2">
        <v>16214</v>
      </c>
      <c r="Q22" s="15">
        <v>1190756.1599999999</v>
      </c>
      <c r="R22" s="2">
        <v>23489</v>
      </c>
      <c r="S22" s="15">
        <v>1725032.16</v>
      </c>
      <c r="T22" s="2">
        <v>8059</v>
      </c>
      <c r="U22" s="15">
        <v>591852.96</v>
      </c>
      <c r="V22" s="2">
        <v>71260</v>
      </c>
      <c r="W22" s="15">
        <v>5233334.3999999994</v>
      </c>
      <c r="X22" s="26"/>
    </row>
    <row r="23" spans="2:24" ht="15" thickBot="1" x14ac:dyDescent="0.35">
      <c r="B23" s="25"/>
      <c r="C23" s="1" t="s">
        <v>18</v>
      </c>
      <c r="D23" s="2">
        <v>41588</v>
      </c>
      <c r="E23" s="5"/>
      <c r="F23" s="4"/>
      <c r="G23" s="4"/>
      <c r="H23" s="4"/>
      <c r="I23" s="4"/>
      <c r="J23" s="4"/>
      <c r="K23" s="4"/>
      <c r="L23" s="4"/>
      <c r="M23" s="1" t="s">
        <v>17</v>
      </c>
      <c r="N23" s="2">
        <v>8867</v>
      </c>
      <c r="O23" s="15">
        <v>1541705.29</v>
      </c>
      <c r="P23" s="2">
        <v>42112</v>
      </c>
      <c r="Q23" s="15">
        <v>7322013.4400000004</v>
      </c>
      <c r="R23" s="2">
        <v>9892</v>
      </c>
      <c r="S23" s="15">
        <v>1719922.04</v>
      </c>
      <c r="T23" s="2">
        <v>22847</v>
      </c>
      <c r="U23" s="15">
        <v>3972407.89</v>
      </c>
      <c r="V23" s="2">
        <v>83718</v>
      </c>
      <c r="W23" s="15">
        <v>14556048.66</v>
      </c>
      <c r="X23" s="26"/>
    </row>
    <row r="24" spans="2:24" ht="15" thickBot="1" x14ac:dyDescent="0.35">
      <c r="B24" s="25"/>
      <c r="C24" s="1" t="s">
        <v>16</v>
      </c>
      <c r="D24" s="2">
        <v>40871</v>
      </c>
      <c r="E24" s="5"/>
      <c r="F24" s="4"/>
      <c r="G24" s="4"/>
      <c r="H24" s="4"/>
      <c r="I24" s="4"/>
      <c r="J24" s="4"/>
      <c r="K24" s="4"/>
      <c r="L24" s="4"/>
      <c r="M24" s="1" t="s">
        <v>10</v>
      </c>
      <c r="N24" s="2">
        <v>8102</v>
      </c>
      <c r="O24" s="15">
        <v>19525.82</v>
      </c>
      <c r="P24" s="2">
        <v>9824</v>
      </c>
      <c r="Q24" s="15">
        <v>23675.839999999997</v>
      </c>
      <c r="R24" s="2">
        <v>26152</v>
      </c>
      <c r="S24" s="15">
        <v>63026.32</v>
      </c>
      <c r="T24" s="2">
        <v>5920</v>
      </c>
      <c r="U24" s="15">
        <v>14267.2</v>
      </c>
      <c r="V24" s="2">
        <v>49998</v>
      </c>
      <c r="W24" s="15">
        <v>120495.18</v>
      </c>
      <c r="X24" s="26"/>
    </row>
    <row r="25" spans="2:24" ht="15" thickBot="1" x14ac:dyDescent="0.35">
      <c r="B25" s="25"/>
      <c r="C25" s="1" t="s">
        <v>14</v>
      </c>
      <c r="D25" s="2">
        <v>40350</v>
      </c>
      <c r="E25" s="5"/>
      <c r="F25" s="4"/>
      <c r="G25" s="4"/>
      <c r="H25" s="4"/>
      <c r="I25" s="4"/>
      <c r="J25" s="4"/>
      <c r="K25" s="4"/>
      <c r="L25" s="4"/>
      <c r="M25" s="1" t="s">
        <v>14</v>
      </c>
      <c r="N25" s="2">
        <v>7026</v>
      </c>
      <c r="O25" s="15">
        <v>176071.56</v>
      </c>
      <c r="P25" s="2">
        <v>3015</v>
      </c>
      <c r="Q25" s="15">
        <v>75555.899999999994</v>
      </c>
      <c r="R25" s="2">
        <v>26557</v>
      </c>
      <c r="S25" s="15">
        <v>665518.41999999993</v>
      </c>
      <c r="T25" s="2">
        <v>12110</v>
      </c>
      <c r="U25" s="15">
        <v>303476.59999999998</v>
      </c>
      <c r="V25" s="2">
        <v>48708</v>
      </c>
      <c r="W25" s="15">
        <v>1220622.48</v>
      </c>
      <c r="X25" s="26"/>
    </row>
    <row r="26" spans="2:24" ht="15" thickBot="1" x14ac:dyDescent="0.35">
      <c r="B26" s="25"/>
      <c r="C26" s="1" t="s">
        <v>1</v>
      </c>
      <c r="D26" s="2">
        <v>24098</v>
      </c>
      <c r="E26" s="5"/>
      <c r="F26" s="4"/>
      <c r="G26" s="4"/>
      <c r="H26" s="4"/>
      <c r="I26" s="4"/>
      <c r="J26" s="4"/>
      <c r="K26" s="4"/>
      <c r="L26" s="4"/>
      <c r="M26" s="1" t="s">
        <v>11</v>
      </c>
      <c r="N26" s="2">
        <v>6954</v>
      </c>
      <c r="O26" s="15">
        <v>1152486.42</v>
      </c>
      <c r="P26" s="2">
        <v>17224</v>
      </c>
      <c r="Q26" s="15">
        <v>2854533.52</v>
      </c>
      <c r="R26" s="2">
        <v>16362</v>
      </c>
      <c r="S26" s="15">
        <v>2711674.2600000002</v>
      </c>
      <c r="T26" s="2">
        <v>4187</v>
      </c>
      <c r="U26" s="15">
        <v>693911.51</v>
      </c>
      <c r="V26" s="2">
        <v>44727</v>
      </c>
      <c r="W26" s="15">
        <v>7412605.71</v>
      </c>
      <c r="X26" s="26"/>
    </row>
    <row r="27" spans="2:24" ht="15" thickBot="1" x14ac:dyDescent="0.35">
      <c r="B27" s="25"/>
      <c r="C27" s="1" t="s">
        <v>7</v>
      </c>
      <c r="D27" s="2">
        <v>20799</v>
      </c>
      <c r="E27" s="5"/>
      <c r="F27" s="4"/>
      <c r="G27" s="4"/>
      <c r="H27" s="4"/>
      <c r="I27" s="4"/>
      <c r="J27" s="4"/>
      <c r="K27" s="4"/>
      <c r="L27" s="4"/>
      <c r="M27" s="1" t="s">
        <v>13</v>
      </c>
      <c r="N27" s="2">
        <v>5217</v>
      </c>
      <c r="O27" s="15">
        <v>329349.21000000002</v>
      </c>
      <c r="P27" s="2">
        <v>8377</v>
      </c>
      <c r="Q27" s="15">
        <v>528840.01</v>
      </c>
      <c r="R27" s="2">
        <v>6457</v>
      </c>
      <c r="S27" s="15">
        <v>407630.41</v>
      </c>
      <c r="T27" s="2"/>
      <c r="U27" s="15"/>
      <c r="V27" s="2">
        <v>20051</v>
      </c>
      <c r="W27" s="15">
        <v>1265819.6299999999</v>
      </c>
      <c r="X27" s="26"/>
    </row>
    <row r="28" spans="2:24" ht="15" thickBot="1" x14ac:dyDescent="0.35">
      <c r="B28" s="25"/>
      <c r="C28" s="1" t="s">
        <v>10</v>
      </c>
      <c r="D28" s="2">
        <v>13904</v>
      </c>
      <c r="E28" s="5"/>
      <c r="F28" s="4"/>
      <c r="G28" s="4"/>
      <c r="H28" s="4"/>
      <c r="I28" s="4"/>
      <c r="J28" s="4"/>
      <c r="K28" s="4"/>
      <c r="L28" s="4"/>
      <c r="M28" s="1" t="s">
        <v>7</v>
      </c>
      <c r="N28" s="2">
        <v>4190</v>
      </c>
      <c r="O28" s="15">
        <v>528987.5</v>
      </c>
      <c r="P28" s="2">
        <v>9235</v>
      </c>
      <c r="Q28" s="15">
        <v>1165918.75</v>
      </c>
      <c r="R28" s="2">
        <v>13549</v>
      </c>
      <c r="S28" s="15">
        <v>1710561.25</v>
      </c>
      <c r="T28" s="2">
        <v>19993</v>
      </c>
      <c r="U28" s="15">
        <v>2524116.25</v>
      </c>
      <c r="V28" s="2">
        <v>46967</v>
      </c>
      <c r="W28" s="15">
        <v>5929583.75</v>
      </c>
      <c r="X28" s="26"/>
    </row>
    <row r="29" spans="2:24" ht="15" thickBot="1" x14ac:dyDescent="0.35">
      <c r="B29" s="25"/>
      <c r="C29" s="1" t="s">
        <v>13</v>
      </c>
      <c r="D29" s="2">
        <v>5217</v>
      </c>
      <c r="E29" s="5"/>
      <c r="F29" s="4"/>
      <c r="G29" s="4"/>
      <c r="H29" s="4"/>
      <c r="I29" s="4"/>
      <c r="J29" s="4"/>
      <c r="K29" s="4"/>
      <c r="L29" s="4"/>
      <c r="M29" s="1" t="s">
        <v>1</v>
      </c>
      <c r="N29" s="2">
        <v>2974</v>
      </c>
      <c r="O29" s="15">
        <v>285087.64</v>
      </c>
      <c r="P29" s="2">
        <v>19812</v>
      </c>
      <c r="Q29" s="15">
        <v>1899178.32</v>
      </c>
      <c r="R29" s="2">
        <v>12200</v>
      </c>
      <c r="S29" s="15">
        <v>1169492</v>
      </c>
      <c r="T29" s="2">
        <v>5559</v>
      </c>
      <c r="U29" s="15">
        <v>532885.74</v>
      </c>
      <c r="V29" s="2">
        <v>40545</v>
      </c>
      <c r="W29" s="15">
        <v>3886643.7</v>
      </c>
      <c r="X29" s="26"/>
    </row>
    <row r="30" spans="2:24" ht="15" thickBot="1" x14ac:dyDescent="0.35">
      <c r="B30" s="25"/>
      <c r="C30" s="1" t="s">
        <v>4</v>
      </c>
      <c r="D30" s="2">
        <v>3761</v>
      </c>
      <c r="E30" s="5"/>
      <c r="F30" s="4"/>
      <c r="G30" s="4"/>
      <c r="H30" s="4"/>
      <c r="I30" s="4"/>
      <c r="J30" s="4"/>
      <c r="K30" s="4"/>
      <c r="L30" s="4"/>
      <c r="M30" s="1" t="s">
        <v>4</v>
      </c>
      <c r="N30" s="2">
        <v>2804</v>
      </c>
      <c r="O30" s="15">
        <v>248406.36</v>
      </c>
      <c r="P30" s="2">
        <v>19010</v>
      </c>
      <c r="Q30" s="15">
        <v>1684095.9</v>
      </c>
      <c r="R30" s="2"/>
      <c r="S30" s="15"/>
      <c r="T30" s="2">
        <v>4063</v>
      </c>
      <c r="U30" s="15">
        <v>359941.17</v>
      </c>
      <c r="V30" s="2">
        <v>25877</v>
      </c>
      <c r="W30" s="15">
        <v>2292443.4299999997</v>
      </c>
      <c r="X30" s="26"/>
    </row>
    <row r="31" spans="2:24" ht="15" thickBot="1" x14ac:dyDescent="0.35">
      <c r="B31" s="25"/>
      <c r="C31" s="13" t="s">
        <v>27</v>
      </c>
      <c r="D31" s="14">
        <v>276782</v>
      </c>
      <c r="E31" s="5"/>
      <c r="F31" s="4"/>
      <c r="G31" s="4"/>
      <c r="H31" s="4"/>
      <c r="I31" s="4"/>
      <c r="J31" s="4"/>
      <c r="K31" s="4"/>
      <c r="L31" s="4"/>
      <c r="M31" s="1" t="s">
        <v>20</v>
      </c>
      <c r="N31" s="2"/>
      <c r="O31" s="15"/>
      <c r="P31" s="2"/>
      <c r="Q31" s="15"/>
      <c r="R31" s="2">
        <v>6310</v>
      </c>
      <c r="S31" s="15">
        <v>347933.4</v>
      </c>
      <c r="T31" s="2">
        <v>7327</v>
      </c>
      <c r="U31" s="15">
        <v>404010.78</v>
      </c>
      <c r="V31" s="2">
        <v>13637</v>
      </c>
      <c r="W31" s="15">
        <v>751944.18</v>
      </c>
      <c r="X31" s="26"/>
    </row>
    <row r="32" spans="2:24" ht="15" thickBot="1" x14ac:dyDescent="0.35">
      <c r="B32" s="25"/>
      <c r="C32" s="4"/>
      <c r="D32" s="4"/>
      <c r="E32" s="4"/>
      <c r="F32" s="4"/>
      <c r="G32" s="4"/>
      <c r="H32" s="4"/>
      <c r="I32" s="4"/>
      <c r="J32" s="4"/>
      <c r="K32" s="4"/>
      <c r="L32" s="4"/>
      <c r="M32" s="1" t="s">
        <v>19</v>
      </c>
      <c r="N32" s="2"/>
      <c r="O32" s="15"/>
      <c r="P32" s="2"/>
      <c r="Q32" s="15"/>
      <c r="R32" s="2">
        <v>5908</v>
      </c>
      <c r="S32" s="15">
        <v>337937.6</v>
      </c>
      <c r="T32" s="2">
        <v>4767</v>
      </c>
      <c r="U32" s="15">
        <v>272672.40000000002</v>
      </c>
      <c r="V32" s="2">
        <v>10675</v>
      </c>
      <c r="W32" s="15">
        <v>610610</v>
      </c>
      <c r="X32" s="26"/>
    </row>
    <row r="33" spans="2:24" ht="15" thickBot="1" x14ac:dyDescent="0.35">
      <c r="B33" s="25"/>
      <c r="C33" s="17" t="s">
        <v>29</v>
      </c>
      <c r="D33" s="17" t="s">
        <v>26</v>
      </c>
      <c r="E33" s="4"/>
      <c r="F33" s="4"/>
      <c r="G33" s="4"/>
      <c r="H33" s="4"/>
      <c r="I33" s="4"/>
      <c r="J33" s="4"/>
      <c r="K33" s="4"/>
      <c r="L33" s="4"/>
      <c r="M33" s="13" t="s">
        <v>27</v>
      </c>
      <c r="N33" s="14">
        <v>116951</v>
      </c>
      <c r="O33" s="16">
        <v>6748328.46</v>
      </c>
      <c r="P33" s="14">
        <v>154212</v>
      </c>
      <c r="Q33" s="16">
        <v>16891599.580000002</v>
      </c>
      <c r="R33" s="14">
        <v>146876</v>
      </c>
      <c r="S33" s="16">
        <v>10858727.860000001</v>
      </c>
      <c r="T33" s="14">
        <v>94832</v>
      </c>
      <c r="U33" s="16">
        <v>9669542.5</v>
      </c>
      <c r="V33" s="14">
        <v>512871</v>
      </c>
      <c r="W33" s="16">
        <v>44168198.399999999</v>
      </c>
      <c r="X33" s="26"/>
    </row>
    <row r="34" spans="2:24" ht="15" thickBot="1" x14ac:dyDescent="0.35">
      <c r="B34" s="25"/>
      <c r="C34" s="4"/>
      <c r="D34" s="4"/>
      <c r="E34" s="4"/>
      <c r="F34" s="4"/>
      <c r="G34" s="4"/>
      <c r="H34" s="4"/>
      <c r="I34" s="4"/>
      <c r="J34" s="4"/>
      <c r="K34" s="4"/>
      <c r="L34" s="4"/>
      <c r="M34" s="4"/>
      <c r="N34" s="4"/>
      <c r="O34" s="4"/>
      <c r="P34" s="4"/>
      <c r="Q34" s="4"/>
      <c r="R34" s="4"/>
      <c r="S34" s="4"/>
      <c r="T34" s="4"/>
      <c r="U34" s="4"/>
      <c r="V34" s="4"/>
      <c r="W34" s="4"/>
      <c r="X34" s="26"/>
    </row>
    <row r="35" spans="2:24" ht="16.2" thickBot="1" x14ac:dyDescent="0.35">
      <c r="B35" s="25"/>
      <c r="C35" s="9" t="s">
        <v>23</v>
      </c>
      <c r="D35" s="9" t="s">
        <v>24</v>
      </c>
      <c r="E35" s="4"/>
      <c r="F35" s="4"/>
      <c r="G35" s="4"/>
      <c r="H35" s="4"/>
      <c r="I35" s="4"/>
      <c r="J35" s="4"/>
      <c r="K35" s="4"/>
      <c r="L35" s="4"/>
      <c r="M35" s="4"/>
      <c r="N35" s="4"/>
      <c r="O35" s="4"/>
      <c r="P35" s="4"/>
      <c r="Q35" s="4"/>
      <c r="R35" s="4"/>
      <c r="S35" s="4"/>
      <c r="T35" s="40" t="s">
        <v>33</v>
      </c>
      <c r="U35" s="41"/>
      <c r="V35" s="4"/>
      <c r="W35" s="4"/>
      <c r="X35" s="26"/>
    </row>
    <row r="36" spans="2:24" ht="15" thickBot="1" x14ac:dyDescent="0.35">
      <c r="B36" s="25"/>
      <c r="C36" s="1" t="s">
        <v>17</v>
      </c>
      <c r="D36" s="2">
        <v>41969</v>
      </c>
      <c r="E36" s="4"/>
      <c r="F36" s="4"/>
      <c r="G36" s="4"/>
      <c r="H36" s="4"/>
      <c r="I36" s="4"/>
      <c r="J36" s="4"/>
      <c r="K36" s="4"/>
      <c r="L36" s="4"/>
      <c r="M36" s="4"/>
      <c r="N36" s="4"/>
      <c r="O36" s="4"/>
      <c r="P36" s="4"/>
      <c r="Q36" s="4"/>
      <c r="R36" s="4"/>
      <c r="S36" s="4"/>
      <c r="T36" s="4"/>
      <c r="U36" s="4"/>
      <c r="V36" s="4"/>
      <c r="W36" s="4"/>
      <c r="X36" s="26"/>
    </row>
    <row r="37" spans="2:24" ht="15" thickBot="1" x14ac:dyDescent="0.35">
      <c r="B37" s="25"/>
      <c r="C37" s="1" t="s">
        <v>10</v>
      </c>
      <c r="D37" s="2">
        <v>36094</v>
      </c>
      <c r="E37" s="4"/>
      <c r="F37" s="4"/>
      <c r="G37" s="4"/>
      <c r="H37" s="4"/>
      <c r="I37" s="4"/>
      <c r="J37" s="4"/>
      <c r="K37" s="4"/>
      <c r="L37" s="4"/>
      <c r="M37" s="4"/>
      <c r="N37" s="4"/>
      <c r="O37" s="4"/>
      <c r="P37" s="4"/>
      <c r="Q37" s="4"/>
      <c r="R37" s="4"/>
      <c r="S37" s="4"/>
      <c r="T37" s="12" t="s">
        <v>23</v>
      </c>
      <c r="U37" s="12" t="s">
        <v>30</v>
      </c>
      <c r="V37" s="12" t="s">
        <v>31</v>
      </c>
      <c r="W37" s="4"/>
      <c r="X37" s="26"/>
    </row>
    <row r="38" spans="2:24" ht="15" thickBot="1" x14ac:dyDescent="0.35">
      <c r="B38" s="25"/>
      <c r="C38" s="1" t="s">
        <v>16</v>
      </c>
      <c r="D38" s="2">
        <v>30389</v>
      </c>
      <c r="E38" s="4"/>
      <c r="F38" s="4"/>
      <c r="G38" s="4"/>
      <c r="H38" s="4"/>
      <c r="I38" s="4"/>
      <c r="J38" s="4"/>
      <c r="K38" s="4"/>
      <c r="L38" s="4"/>
      <c r="M38" s="4"/>
      <c r="N38" s="4"/>
      <c r="O38" s="4"/>
      <c r="P38" s="4"/>
      <c r="Q38" s="4"/>
      <c r="R38" s="4"/>
      <c r="S38" s="4"/>
      <c r="T38" s="1" t="s">
        <v>9</v>
      </c>
      <c r="U38" s="15">
        <v>39672031.430000007</v>
      </c>
      <c r="V38" s="15">
        <v>12183211.400000004</v>
      </c>
      <c r="W38" s="4"/>
      <c r="X38" s="26"/>
    </row>
    <row r="39" spans="2:24" ht="15" thickBot="1" x14ac:dyDescent="0.35">
      <c r="B39" s="25"/>
      <c r="C39" s="1" t="s">
        <v>7</v>
      </c>
      <c r="D39" s="2">
        <v>26168</v>
      </c>
      <c r="E39" s="4"/>
      <c r="F39" s="4"/>
      <c r="G39" s="4"/>
      <c r="H39" s="4"/>
      <c r="I39" s="4"/>
      <c r="J39" s="4"/>
      <c r="K39" s="4"/>
      <c r="L39" s="4"/>
      <c r="M39" s="4"/>
      <c r="N39" s="4"/>
      <c r="O39" s="4"/>
      <c r="P39" s="4"/>
      <c r="Q39" s="4"/>
      <c r="R39" s="4"/>
      <c r="S39" s="4"/>
      <c r="T39" s="1" t="s">
        <v>6</v>
      </c>
      <c r="U39" s="15">
        <v>33368932.109999999</v>
      </c>
      <c r="V39" s="15">
        <v>11082938.629999999</v>
      </c>
      <c r="W39" s="4"/>
      <c r="X39" s="26"/>
    </row>
    <row r="40" spans="2:24" ht="15" thickBot="1" x14ac:dyDescent="0.35">
      <c r="B40" s="25"/>
      <c r="C40" s="1" t="s">
        <v>4</v>
      </c>
      <c r="D40" s="2">
        <v>22116</v>
      </c>
      <c r="E40" s="4"/>
      <c r="F40" s="4"/>
      <c r="G40" s="4"/>
      <c r="H40" s="4"/>
      <c r="I40" s="4"/>
      <c r="J40" s="4"/>
      <c r="K40" s="4"/>
      <c r="L40" s="4"/>
      <c r="M40" s="4"/>
      <c r="N40" s="4"/>
      <c r="O40" s="4"/>
      <c r="P40" s="4"/>
      <c r="Q40" s="4"/>
      <c r="R40" s="4"/>
      <c r="S40" s="4"/>
      <c r="T40" s="1" t="s">
        <v>15</v>
      </c>
      <c r="U40" s="15">
        <v>21347091.020000003</v>
      </c>
      <c r="V40" s="15">
        <v>6113845.8700000001</v>
      </c>
      <c r="W40" s="4"/>
      <c r="X40" s="26"/>
    </row>
    <row r="41" spans="2:24" ht="15" thickBot="1" x14ac:dyDescent="0.35">
      <c r="B41" s="25"/>
      <c r="C41" s="1" t="s">
        <v>1</v>
      </c>
      <c r="D41" s="2">
        <v>16447</v>
      </c>
      <c r="E41" s="6"/>
      <c r="F41" s="4"/>
      <c r="G41" s="4"/>
      <c r="H41" s="4"/>
      <c r="I41" s="4"/>
      <c r="J41" s="4"/>
      <c r="K41" s="4"/>
      <c r="L41" s="4"/>
      <c r="M41" s="4"/>
      <c r="N41" s="4"/>
      <c r="O41" s="4"/>
      <c r="P41" s="4"/>
      <c r="Q41" s="4"/>
      <c r="R41" s="4"/>
      <c r="S41" s="4"/>
      <c r="T41" s="1" t="s">
        <v>0</v>
      </c>
      <c r="U41" s="15">
        <v>14094265.130000003</v>
      </c>
      <c r="V41" s="15">
        <v>4722160.03</v>
      </c>
      <c r="W41" s="4"/>
      <c r="X41" s="26"/>
    </row>
    <row r="42" spans="2:24" ht="15" thickBot="1" x14ac:dyDescent="0.35">
      <c r="B42" s="25"/>
      <c r="C42" s="1" t="s">
        <v>18</v>
      </c>
      <c r="D42" s="2">
        <v>15120</v>
      </c>
      <c r="E42" s="4"/>
      <c r="F42" s="4"/>
      <c r="G42" s="4"/>
      <c r="H42" s="4"/>
      <c r="I42" s="4"/>
      <c r="J42" s="4"/>
      <c r="K42" s="4"/>
      <c r="L42" s="4"/>
      <c r="M42" s="4"/>
      <c r="N42" s="4"/>
      <c r="O42" s="4"/>
      <c r="P42" s="4"/>
      <c r="Q42" s="4"/>
      <c r="R42" s="4"/>
      <c r="S42" s="4"/>
      <c r="T42" s="1" t="s">
        <v>21</v>
      </c>
      <c r="U42" s="15">
        <v>14052706.58</v>
      </c>
      <c r="V42" s="15">
        <v>5761191.8599999994</v>
      </c>
      <c r="W42" s="4"/>
      <c r="X42" s="26"/>
    </row>
    <row r="43" spans="2:24" ht="15" thickBot="1" x14ac:dyDescent="0.35">
      <c r="B43" s="25"/>
      <c r="C43" s="1" t="s">
        <v>13</v>
      </c>
      <c r="D43" s="2">
        <v>14834</v>
      </c>
      <c r="E43" s="8"/>
      <c r="F43" s="4"/>
      <c r="G43" s="4"/>
      <c r="H43" s="4"/>
      <c r="I43" s="4"/>
      <c r="J43" s="4"/>
      <c r="K43" s="4"/>
      <c r="L43" s="4"/>
      <c r="M43" s="4"/>
      <c r="N43" s="4"/>
      <c r="O43" s="4"/>
      <c r="P43" s="4"/>
      <c r="Q43" s="4"/>
      <c r="R43" s="4"/>
      <c r="S43" s="4"/>
      <c r="T43" s="1" t="s">
        <v>3</v>
      </c>
      <c r="U43" s="15">
        <v>9170385.4900000002</v>
      </c>
      <c r="V43" s="15">
        <v>2846907.85</v>
      </c>
      <c r="W43" s="4"/>
      <c r="X43" s="26"/>
    </row>
    <row r="44" spans="2:24" ht="15" thickBot="1" x14ac:dyDescent="0.35">
      <c r="B44" s="25"/>
      <c r="C44" s="1" t="s">
        <v>20</v>
      </c>
      <c r="D44" s="2">
        <v>13637</v>
      </c>
      <c r="E44" s="5"/>
      <c r="F44" s="4"/>
      <c r="G44" s="4"/>
      <c r="H44" s="4"/>
      <c r="I44" s="4"/>
      <c r="J44" s="4"/>
      <c r="K44" s="4"/>
      <c r="L44" s="4"/>
      <c r="M44" s="4"/>
      <c r="N44" s="4"/>
      <c r="O44" s="4"/>
      <c r="P44" s="4"/>
      <c r="Q44" s="4"/>
      <c r="R44" s="4"/>
      <c r="S44" s="4"/>
      <c r="T44" s="1" t="s">
        <v>22</v>
      </c>
      <c r="U44" s="15">
        <v>5643356.5500000007</v>
      </c>
      <c r="V44" s="15">
        <v>1457942.76</v>
      </c>
      <c r="W44" s="4"/>
      <c r="X44" s="26"/>
    </row>
    <row r="45" spans="2:24" ht="15" thickBot="1" x14ac:dyDescent="0.35">
      <c r="B45" s="25"/>
      <c r="C45" s="1" t="s">
        <v>19</v>
      </c>
      <c r="D45" s="2">
        <v>10675</v>
      </c>
      <c r="E45" s="5"/>
      <c r="F45" s="4"/>
      <c r="G45" s="4"/>
      <c r="H45" s="4"/>
      <c r="I45" s="4"/>
      <c r="J45" s="4"/>
      <c r="K45" s="4"/>
      <c r="L45" s="4"/>
      <c r="M45" s="4"/>
      <c r="N45" s="4"/>
      <c r="O45" s="4"/>
      <c r="P45" s="4"/>
      <c r="Q45" s="4"/>
      <c r="R45" s="4"/>
      <c r="S45" s="4"/>
      <c r="T45" s="13" t="s">
        <v>27</v>
      </c>
      <c r="U45" s="16">
        <v>137348768.31</v>
      </c>
      <c r="V45" s="16">
        <v>44168198.400000006</v>
      </c>
      <c r="W45" s="4"/>
      <c r="X45" s="26"/>
    </row>
    <row r="46" spans="2:24" ht="15" thickBot="1" x14ac:dyDescent="0.35">
      <c r="B46" s="25"/>
      <c r="C46" s="1" t="s">
        <v>14</v>
      </c>
      <c r="D46" s="2">
        <v>8358</v>
      </c>
      <c r="E46" s="5"/>
      <c r="F46" s="4"/>
      <c r="G46" s="4"/>
      <c r="H46" s="4"/>
      <c r="I46" s="4"/>
      <c r="J46" s="4"/>
      <c r="K46" s="4"/>
      <c r="L46" s="4"/>
      <c r="M46" s="4"/>
      <c r="N46" s="4"/>
      <c r="O46" s="4"/>
      <c r="P46" s="4"/>
      <c r="Q46" s="4"/>
      <c r="R46" s="4"/>
      <c r="S46" s="4"/>
      <c r="T46" s="4"/>
      <c r="U46" s="4"/>
      <c r="V46" s="4"/>
      <c r="W46" s="4"/>
      <c r="X46" s="26"/>
    </row>
    <row r="47" spans="2:24" ht="15" thickBot="1" x14ac:dyDescent="0.35">
      <c r="B47" s="25"/>
      <c r="C47" s="1" t="s">
        <v>11</v>
      </c>
      <c r="D47" s="2">
        <v>282</v>
      </c>
      <c r="E47" s="5"/>
      <c r="F47" s="4"/>
      <c r="G47" s="4"/>
      <c r="H47" s="4"/>
      <c r="I47" s="4"/>
      <c r="J47" s="4"/>
      <c r="K47" s="4"/>
      <c r="L47" s="4"/>
      <c r="M47" s="4"/>
      <c r="N47" s="4"/>
      <c r="O47" s="4"/>
      <c r="P47" s="4"/>
      <c r="Q47" s="4"/>
      <c r="R47" s="4"/>
      <c r="S47" s="4"/>
      <c r="T47" s="4"/>
      <c r="U47" s="4"/>
      <c r="V47" s="4"/>
      <c r="W47" s="4"/>
      <c r="X47" s="26"/>
    </row>
    <row r="48" spans="2:24" ht="15" thickBot="1" x14ac:dyDescent="0.35">
      <c r="B48" s="25"/>
      <c r="C48" s="13" t="s">
        <v>27</v>
      </c>
      <c r="D48" s="14">
        <v>236089</v>
      </c>
      <c r="E48" s="5"/>
      <c r="F48" s="4"/>
      <c r="G48" s="4"/>
      <c r="H48" s="4"/>
      <c r="I48" s="4"/>
      <c r="J48" s="4"/>
      <c r="K48" s="4"/>
      <c r="L48" s="4"/>
      <c r="M48" s="4"/>
      <c r="N48" s="4"/>
      <c r="O48" s="4"/>
      <c r="P48" s="4"/>
      <c r="Q48" s="4"/>
      <c r="R48" s="4"/>
      <c r="S48" s="4"/>
      <c r="T48" s="4"/>
      <c r="U48" s="4"/>
      <c r="V48" s="4"/>
      <c r="W48" s="4"/>
      <c r="X48" s="26"/>
    </row>
    <row r="49" spans="2:24" x14ac:dyDescent="0.3">
      <c r="B49" s="25"/>
      <c r="C49" s="4"/>
      <c r="D49" s="4"/>
      <c r="E49" s="5"/>
      <c r="F49" s="4"/>
      <c r="G49" s="4"/>
      <c r="H49" s="4"/>
      <c r="I49" s="4"/>
      <c r="J49" s="4"/>
      <c r="K49" s="4"/>
      <c r="L49" s="4"/>
      <c r="M49" s="4"/>
      <c r="N49" s="4"/>
      <c r="O49" s="4"/>
      <c r="P49" s="4"/>
      <c r="Q49" s="4"/>
      <c r="R49" s="4"/>
      <c r="S49" s="4"/>
      <c r="T49" s="4"/>
      <c r="U49" s="4"/>
      <c r="V49" s="4"/>
      <c r="W49" s="4"/>
      <c r="X49" s="26"/>
    </row>
    <row r="50" spans="2:24" x14ac:dyDescent="0.3">
      <c r="B50" s="25"/>
      <c r="C50" s="4"/>
      <c r="D50" s="4"/>
      <c r="E50" s="5"/>
      <c r="F50" s="4"/>
      <c r="G50" s="4"/>
      <c r="H50" s="4"/>
      <c r="I50" s="4"/>
      <c r="J50" s="4"/>
      <c r="K50" s="4"/>
      <c r="L50" s="4"/>
      <c r="M50" s="4"/>
      <c r="N50" s="4"/>
      <c r="O50" s="4"/>
      <c r="P50" s="4"/>
      <c r="Q50" s="4"/>
      <c r="R50" s="4"/>
      <c r="S50" s="4"/>
      <c r="T50" s="4"/>
      <c r="U50" s="4"/>
      <c r="V50" s="4"/>
      <c r="W50" s="4"/>
      <c r="X50" s="26"/>
    </row>
    <row r="51" spans="2:24" x14ac:dyDescent="0.3">
      <c r="B51" s="25"/>
      <c r="C51" s="4"/>
      <c r="D51" s="4"/>
      <c r="E51" s="5"/>
      <c r="F51" s="4"/>
      <c r="G51" s="4"/>
      <c r="H51" s="4"/>
      <c r="I51" s="4"/>
      <c r="J51" s="4"/>
      <c r="K51" s="4"/>
      <c r="L51" s="4"/>
      <c r="M51" s="4"/>
      <c r="N51" s="4"/>
      <c r="O51" s="4"/>
      <c r="P51" s="4"/>
      <c r="Q51" s="4"/>
      <c r="R51" s="4"/>
      <c r="S51" s="4"/>
      <c r="T51" s="4"/>
      <c r="U51" s="4"/>
      <c r="V51" s="4"/>
      <c r="W51" s="4"/>
      <c r="X51" s="26"/>
    </row>
    <row r="52" spans="2:24" x14ac:dyDescent="0.3">
      <c r="B52" s="25"/>
      <c r="C52" s="4"/>
      <c r="D52" s="4"/>
      <c r="E52" s="5"/>
      <c r="F52" s="4"/>
      <c r="G52" s="4"/>
      <c r="H52" s="4"/>
      <c r="I52" s="4"/>
      <c r="J52" s="4"/>
      <c r="K52" s="4"/>
      <c r="L52" s="4"/>
      <c r="M52" s="4"/>
      <c r="N52" s="4"/>
      <c r="O52" s="4"/>
      <c r="P52" s="4"/>
      <c r="Q52" s="4"/>
      <c r="R52" s="4"/>
      <c r="S52" s="4"/>
      <c r="T52" s="4"/>
      <c r="U52" s="4"/>
      <c r="V52" s="4"/>
      <c r="W52" s="4"/>
      <c r="X52" s="26"/>
    </row>
    <row r="53" spans="2:24" x14ac:dyDescent="0.3">
      <c r="B53" s="25"/>
      <c r="C53" s="4"/>
      <c r="D53" s="4"/>
      <c r="E53" s="4"/>
      <c r="F53" s="4"/>
      <c r="G53" s="4"/>
      <c r="H53" s="4"/>
      <c r="I53" s="4"/>
      <c r="J53" s="4"/>
      <c r="K53" s="4"/>
      <c r="L53" s="4"/>
      <c r="M53" s="4"/>
      <c r="N53" s="4"/>
      <c r="O53" s="4"/>
      <c r="P53" s="4"/>
      <c r="Q53" s="4"/>
      <c r="R53" s="4"/>
      <c r="S53" s="4"/>
      <c r="T53" s="4"/>
      <c r="U53" s="4"/>
      <c r="V53" s="4"/>
      <c r="W53" s="4"/>
      <c r="X53" s="26"/>
    </row>
    <row r="54" spans="2:24" x14ac:dyDescent="0.3">
      <c r="B54" s="25"/>
      <c r="C54" s="4"/>
      <c r="D54" s="4"/>
      <c r="E54" s="4"/>
      <c r="F54" s="4"/>
      <c r="G54" s="4"/>
      <c r="H54" s="4"/>
      <c r="I54" s="4"/>
      <c r="J54" s="4"/>
      <c r="K54" s="4"/>
      <c r="L54" s="4"/>
      <c r="M54" s="4"/>
      <c r="N54" s="4"/>
      <c r="O54" s="4"/>
      <c r="P54" s="4"/>
      <c r="Q54" s="4"/>
      <c r="R54" s="4"/>
      <c r="S54" s="4"/>
      <c r="T54" s="4"/>
      <c r="U54" s="4"/>
      <c r="V54" s="4"/>
      <c r="W54" s="4"/>
      <c r="X54" s="26"/>
    </row>
    <row r="55" spans="2:24" x14ac:dyDescent="0.3">
      <c r="B55" s="25"/>
      <c r="C55" s="4"/>
      <c r="D55" s="4"/>
      <c r="E55" s="4"/>
      <c r="F55" s="4"/>
      <c r="G55" s="4"/>
      <c r="H55" s="4"/>
      <c r="I55" s="4"/>
      <c r="J55" s="4"/>
      <c r="K55" s="4"/>
      <c r="L55" s="4"/>
      <c r="M55" s="4"/>
      <c r="N55" s="4"/>
      <c r="O55" s="4"/>
      <c r="P55" s="4"/>
      <c r="Q55" s="4"/>
      <c r="R55" s="4"/>
      <c r="S55" s="4"/>
      <c r="T55" s="4"/>
      <c r="U55" s="4"/>
      <c r="V55" s="4"/>
      <c r="W55" s="4"/>
      <c r="X55" s="26"/>
    </row>
    <row r="56" spans="2:24" x14ac:dyDescent="0.3">
      <c r="B56" s="25"/>
      <c r="C56" s="4"/>
      <c r="D56" s="4"/>
      <c r="E56" s="4"/>
      <c r="F56" s="4"/>
      <c r="G56" s="4"/>
      <c r="H56" s="4"/>
      <c r="I56" s="4"/>
      <c r="J56" s="4"/>
      <c r="K56" s="4"/>
      <c r="L56" s="4"/>
      <c r="M56" s="4"/>
      <c r="N56" s="4"/>
      <c r="O56" s="4"/>
      <c r="P56" s="4"/>
      <c r="Q56" s="4"/>
      <c r="R56" s="4"/>
      <c r="S56" s="4"/>
      <c r="T56" s="4"/>
      <c r="U56" s="4"/>
      <c r="V56" s="4"/>
      <c r="W56" s="4"/>
      <c r="X56" s="26"/>
    </row>
    <row r="57" spans="2:24" x14ac:dyDescent="0.3">
      <c r="B57" s="25"/>
      <c r="C57" s="4"/>
      <c r="D57" s="4"/>
      <c r="E57" s="4"/>
      <c r="F57" s="4"/>
      <c r="G57" s="4"/>
      <c r="H57" s="4"/>
      <c r="I57" s="4"/>
      <c r="J57" s="4"/>
      <c r="K57" s="4"/>
      <c r="L57" s="4"/>
      <c r="M57" s="4"/>
      <c r="N57" s="4"/>
      <c r="O57" s="4"/>
      <c r="P57" s="4"/>
      <c r="Q57" s="4"/>
      <c r="R57" s="4"/>
      <c r="S57" s="4"/>
      <c r="T57" s="4"/>
      <c r="U57" s="4"/>
      <c r="V57" s="4"/>
      <c r="W57" s="4"/>
      <c r="X57" s="26"/>
    </row>
    <row r="58" spans="2:24" x14ac:dyDescent="0.3">
      <c r="B58" s="25"/>
      <c r="C58" s="4"/>
      <c r="D58" s="4"/>
      <c r="E58" s="4"/>
      <c r="F58" s="4"/>
      <c r="G58" s="4"/>
      <c r="H58" s="4"/>
      <c r="I58" s="4"/>
      <c r="J58" s="4"/>
      <c r="K58" s="4"/>
      <c r="L58" s="4"/>
      <c r="M58" s="4"/>
      <c r="N58" s="4"/>
      <c r="O58" s="4"/>
      <c r="P58" s="4"/>
      <c r="Q58" s="4"/>
      <c r="R58" s="4"/>
      <c r="S58" s="4"/>
      <c r="T58" s="4"/>
      <c r="U58" s="4"/>
      <c r="V58" s="4"/>
      <c r="W58" s="4"/>
      <c r="X58" s="26"/>
    </row>
    <row r="59" spans="2:24" x14ac:dyDescent="0.3">
      <c r="B59" s="25"/>
      <c r="C59" s="4"/>
      <c r="D59" s="4"/>
      <c r="E59" s="4"/>
      <c r="F59" s="4"/>
      <c r="G59" s="4"/>
      <c r="H59" s="4"/>
      <c r="I59" s="4"/>
      <c r="J59" s="4"/>
      <c r="K59" s="4"/>
      <c r="L59" s="4"/>
      <c r="M59" s="4"/>
      <c r="N59" s="4"/>
      <c r="O59" s="4"/>
      <c r="P59" s="4"/>
      <c r="Q59" s="4"/>
      <c r="R59" s="4"/>
      <c r="S59" s="4"/>
      <c r="T59" s="4"/>
      <c r="U59" s="4"/>
      <c r="V59" s="4"/>
      <c r="W59" s="4"/>
      <c r="X59" s="26"/>
    </row>
    <row r="60" spans="2:24" x14ac:dyDescent="0.3">
      <c r="B60" s="25"/>
      <c r="C60" s="4"/>
      <c r="D60" s="4"/>
      <c r="E60" s="4"/>
      <c r="F60" s="4"/>
      <c r="G60" s="4"/>
      <c r="H60" s="4"/>
      <c r="I60" s="4"/>
      <c r="J60" s="4"/>
      <c r="K60" s="4"/>
      <c r="L60" s="4"/>
      <c r="M60" s="4"/>
      <c r="N60" s="4"/>
      <c r="O60" s="4"/>
      <c r="P60" s="4"/>
      <c r="Q60" s="4"/>
      <c r="R60" s="4"/>
      <c r="S60" s="4"/>
      <c r="T60" s="4"/>
      <c r="U60" s="4"/>
      <c r="V60" s="4"/>
      <c r="W60" s="4"/>
      <c r="X60" s="26"/>
    </row>
    <row r="61" spans="2:24" x14ac:dyDescent="0.3">
      <c r="B61" s="25"/>
      <c r="C61" s="4"/>
      <c r="D61" s="4"/>
      <c r="E61" s="4"/>
      <c r="F61" s="4"/>
      <c r="G61" s="4"/>
      <c r="H61" s="4"/>
      <c r="I61" s="4"/>
      <c r="J61" s="4"/>
      <c r="K61" s="4"/>
      <c r="L61" s="4"/>
      <c r="M61" s="4"/>
      <c r="N61" s="4"/>
      <c r="O61" s="4"/>
      <c r="P61" s="4"/>
      <c r="Q61" s="4"/>
      <c r="R61" s="4"/>
      <c r="S61" s="4"/>
      <c r="T61" s="4"/>
      <c r="U61" s="4"/>
      <c r="V61" s="4"/>
      <c r="W61" s="4"/>
      <c r="X61" s="26"/>
    </row>
    <row r="62" spans="2:24" x14ac:dyDescent="0.3">
      <c r="B62" s="25"/>
      <c r="C62" s="4"/>
      <c r="D62" s="4"/>
      <c r="E62" s="4"/>
      <c r="F62" s="4"/>
      <c r="G62" s="4"/>
      <c r="H62" s="4"/>
      <c r="I62" s="4"/>
      <c r="J62" s="4"/>
      <c r="K62" s="4"/>
      <c r="L62" s="4"/>
      <c r="M62" s="4"/>
      <c r="N62" s="4"/>
      <c r="O62" s="4"/>
      <c r="P62" s="4"/>
      <c r="Q62" s="4"/>
      <c r="R62" s="4"/>
      <c r="S62" s="4"/>
      <c r="T62" s="4"/>
      <c r="U62" s="4"/>
      <c r="V62" s="4"/>
      <c r="W62" s="4"/>
      <c r="X62" s="26"/>
    </row>
    <row r="63" spans="2:24" ht="15" thickBot="1" x14ac:dyDescent="0.35">
      <c r="B63" s="27"/>
      <c r="C63" s="28"/>
      <c r="D63" s="28"/>
      <c r="E63" s="28"/>
      <c r="F63" s="28"/>
      <c r="G63" s="28"/>
      <c r="H63" s="28"/>
      <c r="I63" s="28"/>
      <c r="J63" s="28"/>
      <c r="K63" s="28"/>
      <c r="L63" s="28"/>
      <c r="M63" s="28"/>
      <c r="N63" s="28"/>
      <c r="O63" s="28"/>
      <c r="P63" s="28"/>
      <c r="Q63" s="28"/>
      <c r="R63" s="28"/>
      <c r="S63" s="28"/>
      <c r="T63" s="28"/>
      <c r="U63" s="28"/>
      <c r="V63" s="28"/>
      <c r="W63" s="28"/>
      <c r="X63" s="29"/>
    </row>
    <row r="64" spans="2:24" ht="15" thickTop="1" x14ac:dyDescent="0.3"/>
    <row r="65" ht="15" thickBot="1" x14ac:dyDescent="0.35"/>
    <row r="66" ht="15" thickBot="1" x14ac:dyDescent="0.35"/>
    <row r="67" ht="15" thickBot="1" x14ac:dyDescent="0.35"/>
    <row r="68" ht="15" thickBot="1" x14ac:dyDescent="0.35"/>
    <row r="69" ht="15" thickBot="1" x14ac:dyDescent="0.35"/>
    <row r="70" ht="15" thickBot="1" x14ac:dyDescent="0.35"/>
    <row r="71" ht="15" thickBot="1" x14ac:dyDescent="0.35"/>
    <row r="72" ht="15" thickBot="1" x14ac:dyDescent="0.35"/>
    <row r="73" ht="15" thickBot="1" x14ac:dyDescent="0.35"/>
    <row r="74" ht="15" thickBot="1" x14ac:dyDescent="0.35"/>
    <row r="75" ht="15" thickBot="1" x14ac:dyDescent="0.35"/>
    <row r="76" ht="15" thickBot="1" x14ac:dyDescent="0.35"/>
    <row r="77" ht="15" thickBot="1" x14ac:dyDescent="0.35"/>
    <row r="78" ht="15" thickBot="1" x14ac:dyDescent="0.35"/>
    <row r="79" ht="15" thickBot="1" x14ac:dyDescent="0.35"/>
    <row r="80" ht="15" thickBot="1" x14ac:dyDescent="0.35"/>
    <row r="81" ht="15" thickBot="1" x14ac:dyDescent="0.35"/>
    <row r="82" ht="15" thickBot="1" x14ac:dyDescent="0.35"/>
    <row r="83" ht="15" thickBot="1" x14ac:dyDescent="0.35"/>
    <row r="84" ht="15" thickBot="1" x14ac:dyDescent="0.35"/>
    <row r="85" ht="15" thickBot="1" x14ac:dyDescent="0.35"/>
    <row r="86" ht="15" thickBot="1" x14ac:dyDescent="0.35"/>
    <row r="87" ht="15" thickBot="1" x14ac:dyDescent="0.35"/>
    <row r="88" ht="15" thickBot="1" x14ac:dyDescent="0.35"/>
    <row r="89" ht="15" thickBot="1" x14ac:dyDescent="0.35"/>
    <row r="90" ht="15" thickBot="1" x14ac:dyDescent="0.35"/>
    <row r="91" ht="15" thickBot="1" x14ac:dyDescent="0.35"/>
    <row r="92" ht="15" thickBot="1" x14ac:dyDescent="0.35"/>
    <row r="93" ht="15" thickBot="1" x14ac:dyDescent="0.35"/>
    <row r="94" ht="15" thickBot="1" x14ac:dyDescent="0.35"/>
    <row r="95" ht="15" thickBot="1" x14ac:dyDescent="0.35"/>
    <row r="96" ht="15" thickBot="1" x14ac:dyDescent="0.35"/>
    <row r="97" ht="15" thickBot="1" x14ac:dyDescent="0.35"/>
    <row r="98" ht="15" thickBot="1" x14ac:dyDescent="0.35"/>
    <row r="99" ht="15" thickBot="1" x14ac:dyDescent="0.35"/>
    <row r="100" ht="15" thickBot="1" x14ac:dyDescent="0.35"/>
    <row r="101" ht="15" thickBot="1" x14ac:dyDescent="0.35"/>
    <row r="102" ht="15" thickBot="1" x14ac:dyDescent="0.35"/>
    <row r="103" ht="15" thickBot="1" x14ac:dyDescent="0.35"/>
    <row r="104" ht="15" thickBot="1" x14ac:dyDescent="0.35"/>
    <row r="105" ht="15" thickBot="1" x14ac:dyDescent="0.35"/>
    <row r="106" ht="15" thickBot="1" x14ac:dyDescent="0.35"/>
    <row r="107" ht="15" thickBot="1" x14ac:dyDescent="0.35"/>
    <row r="108" ht="15" thickBot="1" x14ac:dyDescent="0.35"/>
    <row r="109" ht="15" thickBot="1" x14ac:dyDescent="0.35"/>
    <row r="110" ht="15" thickBot="1" x14ac:dyDescent="0.35"/>
    <row r="111" ht="15" thickBot="1" x14ac:dyDescent="0.35"/>
    <row r="112" ht="15" thickBot="1" x14ac:dyDescent="0.35"/>
    <row r="113" ht="15" thickBot="1" x14ac:dyDescent="0.35"/>
    <row r="114" ht="15" thickBot="1" x14ac:dyDescent="0.35"/>
    <row r="115" ht="15" thickBot="1" x14ac:dyDescent="0.35"/>
    <row r="116" ht="15" thickBot="1" x14ac:dyDescent="0.35"/>
    <row r="117" ht="15" thickBot="1" x14ac:dyDescent="0.35"/>
    <row r="118" ht="15" thickBot="1" x14ac:dyDescent="0.35"/>
    <row r="119" ht="15" thickBot="1" x14ac:dyDescent="0.35"/>
    <row r="120" ht="15" thickBot="1" x14ac:dyDescent="0.35"/>
    <row r="121" ht="15" thickBot="1" x14ac:dyDescent="0.35"/>
    <row r="123" ht="15" thickBot="1" x14ac:dyDescent="0.35"/>
    <row r="124" ht="15" thickBot="1" x14ac:dyDescent="0.35"/>
    <row r="125" ht="15" thickBot="1" x14ac:dyDescent="0.35"/>
    <row r="126" ht="15" thickBot="1" x14ac:dyDescent="0.35"/>
    <row r="127" ht="15" thickBot="1" x14ac:dyDescent="0.35"/>
    <row r="128" ht="15" thickBot="1" x14ac:dyDescent="0.35"/>
    <row r="129" ht="15" thickBot="1" x14ac:dyDescent="0.35"/>
    <row r="130" ht="15" thickBot="1" x14ac:dyDescent="0.35"/>
    <row r="131" ht="15" thickBot="1" x14ac:dyDescent="0.35"/>
    <row r="132" ht="15" thickBot="1" x14ac:dyDescent="0.35"/>
    <row r="133" ht="15" thickBot="1" x14ac:dyDescent="0.35"/>
    <row r="134" ht="15" thickBot="1" x14ac:dyDescent="0.35"/>
    <row r="135" ht="15" thickBot="1" x14ac:dyDescent="0.35"/>
    <row r="136" ht="15" thickBot="1" x14ac:dyDescent="0.35"/>
    <row r="137" ht="15" thickBot="1" x14ac:dyDescent="0.35"/>
    <row r="138" ht="15" thickBot="1" x14ac:dyDescent="0.35"/>
    <row r="139" ht="15" thickBot="1" x14ac:dyDescent="0.35"/>
    <row r="140" ht="15" thickBot="1" x14ac:dyDescent="0.35"/>
    <row r="141" ht="15" thickBot="1" x14ac:dyDescent="0.35"/>
    <row r="142" ht="15" thickBot="1" x14ac:dyDescent="0.35"/>
    <row r="143" ht="15" thickBot="1" x14ac:dyDescent="0.35"/>
    <row r="144" ht="15" thickBot="1" x14ac:dyDescent="0.35"/>
    <row r="145" ht="15" thickBot="1" x14ac:dyDescent="0.35"/>
    <row r="146" ht="15" thickBot="1" x14ac:dyDescent="0.35"/>
    <row r="147" ht="15" thickBot="1" x14ac:dyDescent="0.35"/>
    <row r="148" ht="15" thickBot="1" x14ac:dyDescent="0.35"/>
    <row r="149" ht="15" thickBot="1" x14ac:dyDescent="0.35"/>
    <row r="150" ht="15" thickBot="1" x14ac:dyDescent="0.35"/>
    <row r="151" ht="15" thickBot="1" x14ac:dyDescent="0.35"/>
    <row r="152" ht="15" thickBot="1" x14ac:dyDescent="0.35"/>
    <row r="153" ht="15" thickBot="1" x14ac:dyDescent="0.35"/>
    <row r="154" ht="15" thickBot="1" x14ac:dyDescent="0.35"/>
    <row r="155" ht="15" thickBot="1" x14ac:dyDescent="0.35"/>
    <row r="156" ht="15" thickBot="1" x14ac:dyDescent="0.35"/>
    <row r="157" ht="15" thickBot="1" x14ac:dyDescent="0.35"/>
    <row r="158" ht="15" thickBot="1" x14ac:dyDescent="0.35"/>
    <row r="159" ht="15" thickBot="1" x14ac:dyDescent="0.35"/>
    <row r="160" ht="15" thickBot="1" x14ac:dyDescent="0.35"/>
    <row r="161" ht="15" thickBot="1" x14ac:dyDescent="0.35"/>
    <row r="162" ht="15" thickBot="1" x14ac:dyDescent="0.35"/>
    <row r="163" ht="15" thickBot="1" x14ac:dyDescent="0.35"/>
    <row r="164" ht="15" thickBot="1" x14ac:dyDescent="0.35"/>
    <row r="165" ht="15" thickBot="1" x14ac:dyDescent="0.35"/>
    <row r="166" ht="15" thickBot="1" x14ac:dyDescent="0.35"/>
    <row r="167" ht="15" thickBot="1" x14ac:dyDescent="0.35"/>
    <row r="168" ht="15" thickBot="1" x14ac:dyDescent="0.35"/>
    <row r="169" ht="15" thickBot="1" x14ac:dyDescent="0.35"/>
    <row r="170" ht="15" thickBot="1" x14ac:dyDescent="0.35"/>
    <row r="171" ht="15" thickBot="1" x14ac:dyDescent="0.35"/>
    <row r="172" ht="15" thickBot="1" x14ac:dyDescent="0.35"/>
    <row r="173" ht="15" thickBot="1" x14ac:dyDescent="0.35"/>
    <row r="174" ht="15" thickBot="1" x14ac:dyDescent="0.35"/>
    <row r="175" ht="15" thickBot="1" x14ac:dyDescent="0.35"/>
    <row r="176" ht="15" thickBot="1" x14ac:dyDescent="0.35"/>
    <row r="177" ht="15" thickBot="1" x14ac:dyDescent="0.35"/>
    <row r="178" ht="15" thickBot="1" x14ac:dyDescent="0.35"/>
    <row r="179" ht="15" thickBot="1" x14ac:dyDescent="0.35"/>
    <row r="180" ht="15" thickBot="1" x14ac:dyDescent="0.35"/>
    <row r="181" ht="15" thickBot="1" x14ac:dyDescent="0.35"/>
    <row r="182" ht="15" thickBot="1" x14ac:dyDescent="0.35"/>
    <row r="183" ht="15" thickBot="1" x14ac:dyDescent="0.35"/>
    <row r="184" ht="15" thickBot="1" x14ac:dyDescent="0.35"/>
    <row r="185" ht="15" thickBot="1" x14ac:dyDescent="0.35"/>
    <row r="186" ht="15" thickBot="1" x14ac:dyDescent="0.35"/>
    <row r="187" ht="15" thickBot="1" x14ac:dyDescent="0.35"/>
  </sheetData>
  <sheetProtection selectLockedCells="1" selectUnlockedCells="1"/>
  <mergeCells count="5">
    <mergeCell ref="N2:Q3"/>
    <mergeCell ref="C18:D18"/>
    <mergeCell ref="T35:U35"/>
    <mergeCell ref="C16:D16"/>
    <mergeCell ref="M16:O16"/>
  </mergeCells>
  <conditionalFormatting pivot="1" sqref="D21:D30">
    <cfRule type="dataBar" priority="37">
      <dataBar>
        <cfvo type="min"/>
        <cfvo type="max"/>
        <color rgb="FFFFB628"/>
      </dataBar>
      <extLst>
        <ext xmlns:x14="http://schemas.microsoft.com/office/spreadsheetml/2009/9/main" uri="{B025F937-C7B1-47D3-B67F-A62EFF666E3E}">
          <x14:id>{5C8E8DE1-CB93-45CF-B50B-64BF5959E652}</x14:id>
        </ext>
      </extLst>
    </cfRule>
  </conditionalFormatting>
  <conditionalFormatting pivot="1" sqref="D36:D47">
    <cfRule type="dataBar" priority="36">
      <dataBar>
        <cfvo type="min"/>
        <cfvo type="max"/>
        <color rgb="FFFF555A"/>
      </dataBar>
      <extLst>
        <ext xmlns:x14="http://schemas.microsoft.com/office/spreadsheetml/2009/9/main" uri="{B025F937-C7B1-47D3-B67F-A62EFF666E3E}">
          <x14:id>{D7D4739B-16C9-4F3B-AA2E-9CB194F62C13}</x14:id>
        </ext>
      </extLst>
    </cfRule>
  </conditionalFormatting>
  <conditionalFormatting pivot="1" sqref="N21:N32">
    <cfRule type="dataBar" priority="33">
      <dataBar>
        <cfvo type="min"/>
        <cfvo type="max"/>
        <color rgb="FF638EC6"/>
      </dataBar>
      <extLst>
        <ext xmlns:x14="http://schemas.microsoft.com/office/spreadsheetml/2009/9/main" uri="{B025F937-C7B1-47D3-B67F-A62EFF666E3E}">
          <x14:id>{67EA52CD-EBA8-472B-922C-6E939DF546D0}</x14:id>
        </ext>
      </extLst>
    </cfRule>
  </conditionalFormatting>
  <conditionalFormatting pivot="1" sqref="P21:P30">
    <cfRule type="dataBar" priority="32">
      <dataBar>
        <cfvo type="min"/>
        <cfvo type="max"/>
        <color rgb="FFFFB628"/>
      </dataBar>
      <extLst>
        <ext xmlns:x14="http://schemas.microsoft.com/office/spreadsheetml/2009/9/main" uri="{B025F937-C7B1-47D3-B67F-A62EFF666E3E}">
          <x14:id>{81D54EC9-A63D-4B21-AB07-7851A8CF894E}</x14:id>
        </ext>
      </extLst>
    </cfRule>
  </conditionalFormatting>
  <conditionalFormatting pivot="1" sqref="R21:R32">
    <cfRule type="dataBar" priority="27">
      <dataBar>
        <cfvo type="min"/>
        <cfvo type="max"/>
        <color rgb="FF63C384"/>
      </dataBar>
      <extLst>
        <ext xmlns:x14="http://schemas.microsoft.com/office/spreadsheetml/2009/9/main" uri="{B025F937-C7B1-47D3-B67F-A62EFF666E3E}">
          <x14:id>{62E75C1E-7FD3-44E6-A2B8-B213823D21D4}</x14:id>
        </ext>
      </extLst>
    </cfRule>
  </conditionalFormatting>
  <conditionalFormatting pivot="1" sqref="T21:T32">
    <cfRule type="dataBar" priority="28">
      <dataBar>
        <cfvo type="min"/>
        <cfvo type="max"/>
        <color rgb="FFFFB628"/>
      </dataBar>
      <extLst>
        <ext xmlns:x14="http://schemas.microsoft.com/office/spreadsheetml/2009/9/main" uri="{B025F937-C7B1-47D3-B67F-A62EFF666E3E}">
          <x14:id>{5B871B23-0928-4F5F-84DA-A70FAD3ACF1F}</x14:id>
        </ext>
      </extLst>
    </cfRule>
  </conditionalFormatting>
  <conditionalFormatting pivot="1" sqref="V21:V32">
    <cfRule type="colorScale" priority="29">
      <colorScale>
        <cfvo type="min"/>
        <cfvo type="percentile" val="50"/>
        <cfvo type="max"/>
        <color rgb="FF63BE7B"/>
        <color rgb="FFFFEB84"/>
        <color rgb="FFF8696B"/>
      </colorScale>
    </cfRule>
  </conditionalFormatting>
  <conditionalFormatting pivot="1" sqref="P21:P32">
    <cfRule type="dataBar" priority="26">
      <dataBar>
        <cfvo type="min"/>
        <cfvo type="max"/>
        <color rgb="FFFF555A"/>
      </dataBar>
      <extLst>
        <ext xmlns:x14="http://schemas.microsoft.com/office/spreadsheetml/2009/9/main" uri="{B025F937-C7B1-47D3-B67F-A62EFF666E3E}">
          <x14:id>{05D7FB7C-54A5-4D3A-A6F6-BA1BF6A2FEF0}</x14:id>
        </ext>
      </extLst>
    </cfRule>
  </conditionalFormatting>
  <conditionalFormatting pivot="1" sqref="U39 U38 U40 U41 U42 U43 U44">
    <cfRule type="dataBar" priority="19">
      <dataBar>
        <cfvo type="min"/>
        <cfvo type="max"/>
        <color rgb="FF008AEF"/>
      </dataBar>
      <extLst>
        <ext xmlns:x14="http://schemas.microsoft.com/office/spreadsheetml/2009/9/main" uri="{B025F937-C7B1-47D3-B67F-A62EFF666E3E}">
          <x14:id>{89561EA4-E569-45B2-95F7-1A8216C7F9C0}</x14:id>
        </ext>
      </extLst>
    </cfRule>
  </conditionalFormatting>
  <conditionalFormatting pivot="1" sqref="O21:O30">
    <cfRule type="iconSet" priority="6">
      <iconSet iconSet="3Arrows">
        <cfvo type="percent" val="0"/>
        <cfvo type="percent" val="33"/>
        <cfvo type="percent" val="67"/>
      </iconSet>
    </cfRule>
  </conditionalFormatting>
  <conditionalFormatting pivot="1" sqref="Q21:Q30">
    <cfRule type="iconSet" priority="5">
      <iconSet iconSet="3Arrows">
        <cfvo type="percent" val="0"/>
        <cfvo type="percent" val="33"/>
        <cfvo type="percent" val="67"/>
      </iconSet>
    </cfRule>
  </conditionalFormatting>
  <conditionalFormatting pivot="1" sqref="S22:S32">
    <cfRule type="iconSet" priority="4">
      <iconSet iconSet="3Arrows">
        <cfvo type="percent" val="0"/>
        <cfvo type="percent" val="33"/>
        <cfvo type="percent" val="67"/>
      </iconSet>
    </cfRule>
  </conditionalFormatting>
  <conditionalFormatting pivot="1" sqref="U22:U32">
    <cfRule type="iconSet" priority="3">
      <iconSet iconSet="3Arrows">
        <cfvo type="percent" val="0"/>
        <cfvo type="percent" val="33"/>
        <cfvo type="percent" val="67"/>
      </iconSet>
    </cfRule>
  </conditionalFormatting>
  <conditionalFormatting pivot="1" sqref="W21:W32">
    <cfRule type="iconSet" priority="2">
      <iconSet iconSet="3Arrows">
        <cfvo type="percent" val="0"/>
        <cfvo type="percent" val="33"/>
        <cfvo type="percent" val="67"/>
      </iconSet>
    </cfRule>
  </conditionalFormatting>
  <conditionalFormatting pivot="1" sqref="V38 V39 V40 V41 V42 V43 V44">
    <cfRule type="iconSet" priority="1">
      <iconSet iconSet="3Arrows">
        <cfvo type="percent" val="0"/>
        <cfvo type="percent" val="33"/>
        <cfvo type="percent" val="67"/>
      </iconSet>
    </cfRule>
  </conditionalFormatting>
  <pageMargins left="0.7" right="0.7" top="0.75" bottom="0.75" header="0.3" footer="0.3"/>
  <pageSetup orientation="portrait" r:id="rId5"/>
  <drawing r:id="rId6"/>
  <extLst>
    <ext xmlns:x14="http://schemas.microsoft.com/office/spreadsheetml/2009/9/main" uri="{78C0D931-6437-407d-A8EE-F0AAD7539E65}">
      <x14:conditionalFormattings>
        <x14:conditionalFormatting xmlns:xm="http://schemas.microsoft.com/office/excel/2006/main" pivot="1">
          <x14:cfRule type="dataBar" id="{5C8E8DE1-CB93-45CF-B50B-64BF5959E652}">
            <x14:dataBar minLength="0" maxLength="100" border="1" negativeBarBorderColorSameAsPositive="0">
              <x14:cfvo type="autoMin"/>
              <x14:cfvo type="autoMax"/>
              <x14:borderColor rgb="FFFFB628"/>
              <x14:negativeFillColor rgb="FFFF0000"/>
              <x14:negativeBorderColor rgb="FFFF0000"/>
              <x14:axisColor rgb="FF000000"/>
            </x14:dataBar>
          </x14:cfRule>
          <xm:sqref>D21:D30</xm:sqref>
        </x14:conditionalFormatting>
        <x14:conditionalFormatting xmlns:xm="http://schemas.microsoft.com/office/excel/2006/main" pivot="1">
          <x14:cfRule type="dataBar" id="{D7D4739B-16C9-4F3B-AA2E-9CB194F62C13}">
            <x14:dataBar minLength="0" maxLength="100" border="1" negativeBarBorderColorSameAsPositive="0">
              <x14:cfvo type="autoMin"/>
              <x14:cfvo type="autoMax"/>
              <x14:borderColor rgb="FFFF555A"/>
              <x14:negativeFillColor rgb="FFFF0000"/>
              <x14:negativeBorderColor rgb="FFFF0000"/>
              <x14:axisColor rgb="FF000000"/>
            </x14:dataBar>
          </x14:cfRule>
          <xm:sqref>D36:D47</xm:sqref>
        </x14:conditionalFormatting>
        <x14:conditionalFormatting xmlns:xm="http://schemas.microsoft.com/office/excel/2006/main" pivot="1">
          <x14:cfRule type="dataBar" id="{67EA52CD-EBA8-472B-922C-6E939DF546D0}">
            <x14:dataBar minLength="0" maxLength="100" gradient="0">
              <x14:cfvo type="autoMin"/>
              <x14:cfvo type="autoMax"/>
              <x14:negativeFillColor rgb="FFFF0000"/>
              <x14:axisColor rgb="FF000000"/>
            </x14:dataBar>
          </x14:cfRule>
          <xm:sqref>N21:N32</xm:sqref>
        </x14:conditionalFormatting>
        <x14:conditionalFormatting xmlns:xm="http://schemas.microsoft.com/office/excel/2006/main" pivot="1">
          <x14:cfRule type="dataBar" id="{81D54EC9-A63D-4B21-AB07-7851A8CF894E}">
            <x14:dataBar minLength="0" maxLength="100" gradient="0">
              <x14:cfvo type="autoMin"/>
              <x14:cfvo type="autoMax"/>
              <x14:negativeFillColor rgb="FFFF0000"/>
              <x14:axisColor rgb="FF000000"/>
            </x14:dataBar>
          </x14:cfRule>
          <xm:sqref>P21:P30</xm:sqref>
        </x14:conditionalFormatting>
        <x14:conditionalFormatting xmlns:xm="http://schemas.microsoft.com/office/excel/2006/main" pivot="1">
          <x14:cfRule type="dataBar" id="{62E75C1E-7FD3-44E6-A2B8-B213823D21D4}">
            <x14:dataBar minLength="0" maxLength="100" gradient="0">
              <x14:cfvo type="autoMin"/>
              <x14:cfvo type="autoMax"/>
              <x14:negativeFillColor rgb="FFFF0000"/>
              <x14:axisColor rgb="FF000000"/>
            </x14:dataBar>
          </x14:cfRule>
          <xm:sqref>R21:R32</xm:sqref>
        </x14:conditionalFormatting>
        <x14:conditionalFormatting xmlns:xm="http://schemas.microsoft.com/office/excel/2006/main" pivot="1">
          <x14:cfRule type="dataBar" id="{5B871B23-0928-4F5F-84DA-A70FAD3ACF1F}">
            <x14:dataBar minLength="0" maxLength="100" gradient="0">
              <x14:cfvo type="autoMin"/>
              <x14:cfvo type="autoMax"/>
              <x14:negativeFillColor rgb="FFFF0000"/>
              <x14:axisColor rgb="FF000000"/>
            </x14:dataBar>
          </x14:cfRule>
          <xm:sqref>T21:T32</xm:sqref>
        </x14:conditionalFormatting>
        <x14:conditionalFormatting xmlns:xm="http://schemas.microsoft.com/office/excel/2006/main" pivot="1">
          <x14:cfRule type="dataBar" id="{05D7FB7C-54A5-4D3A-A6F6-BA1BF6A2FEF0}">
            <x14:dataBar minLength="0" maxLength="100" gradient="0">
              <x14:cfvo type="autoMin"/>
              <x14:cfvo type="autoMax"/>
              <x14:negativeFillColor rgb="FFFF0000"/>
              <x14:axisColor rgb="FF000000"/>
            </x14:dataBar>
          </x14:cfRule>
          <xm:sqref>P21:P32</xm:sqref>
        </x14:conditionalFormatting>
        <x14:conditionalFormatting xmlns:xm="http://schemas.microsoft.com/office/excel/2006/main" pivot="1">
          <x14:cfRule type="dataBar" id="{89561EA4-E569-45B2-95F7-1A8216C7F9C0}">
            <x14:dataBar minLength="0" maxLength="100" gradient="0">
              <x14:cfvo type="autoMin"/>
              <x14:cfvo type="autoMax"/>
              <x14:negativeFillColor rgb="FFFF0000"/>
              <x14:axisColor rgb="FF000000"/>
            </x14:dataBar>
          </x14:cfRule>
          <xm:sqref>U39 U38 U40 U41 U42 U43 U44</xm:sqref>
        </x14:conditionalFormatting>
      </x14:conditionalFormattings>
    </ext>
    <ext xmlns:x14="http://schemas.microsoft.com/office/spreadsheetml/2009/9/main" uri="{A8765BA9-456A-4dab-B4F3-ACF838C121DE}">
      <x14:slicerList>
        <x14:slicer r:id="rId7"/>
      </x14:slicerList>
    </ext>
    <ext xmlns:x15="http://schemas.microsoft.com/office/spreadsheetml/2010/11/main" uri="{7E03D99C-DC04-49d9-9315-930204A7B6E9}">
      <x15:timelineRefs>
        <x15:timelineRef r:id="rId8"/>
      </x15:timelineRefs>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ONLINE SALES TRACKER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RAVI KUMAR</dc:creator>
  <cp:lastModifiedBy>RAVI KUMAR</cp:lastModifiedBy>
  <dcterms:created xsi:type="dcterms:W3CDTF">2022-04-18T17:50:27Z</dcterms:created>
  <dcterms:modified xsi:type="dcterms:W3CDTF">2022-07-04T11:14:42Z</dcterms:modified>
</cp:coreProperties>
</file>