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AVI KUMAR\Desktop\"/>
    </mc:Choice>
  </mc:AlternateContent>
  <xr:revisionPtr revIDLastSave="0" documentId="8_{1FEC7046-9495-4287-8F61-118B1D9DE90C}" xr6:coauthVersionLast="47" xr6:coauthVersionMax="47" xr10:uidLastSave="{00000000-0000-0000-0000-000000000000}"/>
  <bookViews>
    <workbookView xWindow="-108" yWindow="-108" windowWidth="23256" windowHeight="12456"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3" i="1" l="1"/>
  <c r="C27" i="1"/>
  <c r="C25" i="1"/>
  <c r="C23" i="1"/>
  <c r="C21" i="1"/>
  <c r="C19" i="1"/>
  <c r="C17" i="1"/>
  <c r="C9" i="1"/>
  <c r="C7" i="1"/>
  <c r="C5" i="1"/>
  <c r="C3" i="1"/>
</calcChain>
</file>

<file path=xl/sharedStrings.xml><?xml version="1.0" encoding="utf-8"?>
<sst xmlns="http://schemas.openxmlformats.org/spreadsheetml/2006/main" count="34" uniqueCount="34">
  <si>
    <t>X</t>
  </si>
  <si>
    <t>MAXIMUM VALUE</t>
  </si>
  <si>
    <t>MINIMUM VALUE</t>
  </si>
  <si>
    <t xml:space="preserve"> AVERAGE VALUE</t>
  </si>
  <si>
    <t>MODE</t>
  </si>
  <si>
    <t>MEDIAN VALUE</t>
  </si>
  <si>
    <t>STANDARD DEVIATION</t>
  </si>
  <si>
    <t>VARIANCE VALUE</t>
  </si>
  <si>
    <t>2nd LARGEST VALUE</t>
  </si>
  <si>
    <t>THIRD QUARTILE</t>
  </si>
  <si>
    <t>SKEWNESS</t>
  </si>
  <si>
    <t>KURTOSIS</t>
  </si>
  <si>
    <t>Q1</t>
  </si>
  <si>
    <t>Q2</t>
  </si>
  <si>
    <t>Q3</t>
  </si>
  <si>
    <t>Q4</t>
  </si>
  <si>
    <t>Q5</t>
  </si>
  <si>
    <t>Q6</t>
  </si>
  <si>
    <t>Q7</t>
  </si>
  <si>
    <t>Q8</t>
  </si>
  <si>
    <t>Q9</t>
  </si>
  <si>
    <t>Q10</t>
  </si>
  <si>
    <t>Q11</t>
  </si>
  <si>
    <t>(THERE ARE MULTIPLE MODES IN THE GIVEN DATA. THEY ARE 156,208,245,256,309. THESE DATA VALUES ARE REPEATED THREE TIMES IN THE DATA SET. BUT THE FUNCTION ONLY DISPLAYS THE FIRST OCCURRED REPEATED VALUE ONLY EVEN THOUGH REMAINING MODES ARE THEY. THUS THIS DATA HAS 5 MODES.HERE I ARRANGED DATA IN ASCENDING ORDER SO THATS WHY ITS SHOWING 156 AS MODE.)</t>
  </si>
  <si>
    <t>MAXIMUM VALUE FOR THE DATA IS 548</t>
  </si>
  <si>
    <t>MINIMUM VALUE FOR THE DATA IS 102</t>
  </si>
  <si>
    <t>AVERAGE VALUE FOR THE DATA IS 327.525</t>
  </si>
  <si>
    <t>MEDIAN MEANS 50% OF DATA. SO 50% OF THE DATA FALLS UNDER THIS 318.5. REMAINING 50% FALLS ABOVE THIS VALUE</t>
  </si>
  <si>
    <t>STANDARD DEVIATION OF THE DATA IS 135.39. THIS SHOWS THE VALUES ARE DEVIATED FROM MEAN BY 135.39</t>
  </si>
  <si>
    <t>VAIRANCE SIMPLY KNOWN AS SQUARE OF THE STANDARD DEVIATION</t>
  </si>
  <si>
    <t>BY USING LARGE() FUNCTION. WE GET 2ND LARGEST VALUE IN THE DATA</t>
  </si>
  <si>
    <r>
      <t>(HERE KURTOSIS VALUE SHOWS NEGATIVE KURTOSIS. THAT MEANS THE DATA IS NOT HIGH PEAKED, THAT IS THE IS FLAT PEAKED OR THE DATA APPEARS LIKE A</t>
    </r>
    <r>
      <rPr>
        <sz val="11"/>
        <color rgb="FFFF0000"/>
        <rFont val="Calibri"/>
        <family val="2"/>
        <scheme val="minor"/>
      </rPr>
      <t xml:space="preserve"> FLAT CURVE</t>
    </r>
    <r>
      <rPr>
        <sz val="11"/>
        <color theme="1"/>
        <rFont val="Calibri"/>
        <scheme val="minor"/>
      </rPr>
      <t xml:space="preserve"> WITH NO HIGH PEAK.)</t>
    </r>
  </si>
  <si>
    <r>
      <t>(HERE IT SHOWS POSITIVE SKEWNESS. THIS MEANS THE DATA IS</t>
    </r>
    <r>
      <rPr>
        <sz val="11"/>
        <color rgb="FFFF0000"/>
        <rFont val="Calibri"/>
        <family val="2"/>
        <scheme val="minor"/>
      </rPr>
      <t xml:space="preserve"> SYMMETRICAL</t>
    </r>
    <r>
      <rPr>
        <sz val="11"/>
        <color theme="1"/>
        <rFont val="Calibri"/>
        <family val="2"/>
        <scheme val="minor"/>
      </rPr>
      <t>, AND THE VALUE IS VERY CLOSER TO 0 (0.081) SO IT IS SYMMETRICAL NORMAL DISTRIBUTION.)</t>
    </r>
  </si>
  <si>
    <r>
      <t xml:space="preserve">THIS IS THE VALUE OF THIRD QUARTILE. THIS SHOWS </t>
    </r>
    <r>
      <rPr>
        <sz val="11"/>
        <color rgb="FFFF0000"/>
        <rFont val="Calibri"/>
        <family val="2"/>
        <scheme val="minor"/>
      </rPr>
      <t>75%</t>
    </r>
    <r>
      <rPr>
        <sz val="11"/>
        <color theme="1"/>
        <rFont val="Calibri"/>
        <family val="2"/>
        <scheme val="minor"/>
      </rPr>
      <t xml:space="preserve"> OF THE VALUES FALLS BELOW 457. REMAINING 25% VALUES ARE ABOVE THIS 457.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</si>
</sst>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b/>
      <sz val="11"/>
      <color theme="1"/>
      <name val="Calibri"/>
    </font>
    <font>
      <sz val="11"/>
      <color theme="1"/>
      <name val="Calibri"/>
    </font>
    <font>
      <sz val="11"/>
      <color rgb="FFFF0000"/>
      <name val="Calibri"/>
      <family val="2"/>
      <scheme val="minor"/>
    </font>
    <font>
      <sz val="12"/>
      <color rgb="FFFF0000"/>
      <name val="Calibri"/>
      <family val="2"/>
      <scheme val="minor"/>
    </font>
  </fonts>
  <fills count="2">
    <fill>
      <patternFill patternType="none"/>
    </fill>
    <fill>
      <patternFill patternType="gray125"/>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12">
    <xf numFmtId="0" fontId="0" fillId="0" borderId="0" xfId="0" applyFont="1" applyAlignme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0" xfId="0" applyFont="1" applyAlignment="1">
      <alignment horizontal="center"/>
    </xf>
    <xf numFmtId="0" fontId="0" fillId="0" borderId="0" xfId="0" applyFont="1" applyAlignment="1">
      <alignment horizontal="center" vertical="center" wrapText="1"/>
    </xf>
    <xf numFmtId="0" fontId="0"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activeCell="G14" sqref="G14"/>
    </sheetView>
  </sheetViews>
  <sheetFormatPr defaultColWidth="14.44140625" defaultRowHeight="15" customHeight="1" x14ac:dyDescent="0.3"/>
  <cols>
    <col min="1" max="1" width="8.6640625" customWidth="1"/>
    <col min="2" max="2" width="8.6640625" style="6" customWidth="1"/>
    <col min="3" max="3" width="20" customWidth="1"/>
    <col min="4" max="4" width="101.88671875" customWidth="1"/>
    <col min="5" max="5" width="8.6640625" customWidth="1"/>
    <col min="6" max="6" width="17.6640625" customWidth="1"/>
    <col min="7" max="26" width="8.6640625" customWidth="1"/>
  </cols>
  <sheetData>
    <row r="1" spans="1:7" ht="14.25" customHeight="1" x14ac:dyDescent="0.3">
      <c r="A1" s="1" t="s">
        <v>0</v>
      </c>
      <c r="G1" s="2"/>
    </row>
    <row r="2" spans="1:7" ht="14.25" customHeight="1" x14ac:dyDescent="0.3">
      <c r="A2" s="3">
        <v>102</v>
      </c>
      <c r="B2" s="6" t="s">
        <v>12</v>
      </c>
      <c r="C2" s="6" t="s">
        <v>1</v>
      </c>
      <c r="D2" s="6"/>
      <c r="G2" s="2"/>
    </row>
    <row r="3" spans="1:7" ht="14.25" customHeight="1" x14ac:dyDescent="0.3">
      <c r="A3" s="4">
        <v>103</v>
      </c>
      <c r="C3" s="9">
        <f>MAX(A2:A201)</f>
        <v>548</v>
      </c>
      <c r="D3" s="10" t="s">
        <v>24</v>
      </c>
      <c r="G3" s="2"/>
    </row>
    <row r="4" spans="1:7" ht="14.25" customHeight="1" x14ac:dyDescent="0.3">
      <c r="A4" s="4">
        <v>107</v>
      </c>
      <c r="B4" s="6" t="s">
        <v>13</v>
      </c>
      <c r="C4" s="6" t="s">
        <v>2</v>
      </c>
      <c r="D4" s="6"/>
      <c r="G4" s="2"/>
    </row>
    <row r="5" spans="1:7" ht="14.25" customHeight="1" x14ac:dyDescent="0.3">
      <c r="A5" s="4">
        <v>114</v>
      </c>
      <c r="C5" s="9">
        <f>MIN(A2:A201)</f>
        <v>102</v>
      </c>
      <c r="D5" s="10" t="s">
        <v>25</v>
      </c>
      <c r="G5" s="2"/>
    </row>
    <row r="6" spans="1:7" ht="14.25" customHeight="1" x14ac:dyDescent="0.3">
      <c r="A6" s="4">
        <v>118</v>
      </c>
      <c r="B6" s="6" t="s">
        <v>14</v>
      </c>
      <c r="C6" s="6" t="s">
        <v>3</v>
      </c>
      <c r="D6" s="6"/>
      <c r="G6" s="2"/>
    </row>
    <row r="7" spans="1:7" ht="14.25" customHeight="1" x14ac:dyDescent="0.3">
      <c r="A7" s="4">
        <v>119</v>
      </c>
      <c r="C7" s="9">
        <f>AVERAGE(A2:A201)</f>
        <v>327.52499999999998</v>
      </c>
      <c r="D7" s="10" t="s">
        <v>26</v>
      </c>
      <c r="G7" s="2"/>
    </row>
    <row r="8" spans="1:7" ht="14.25" customHeight="1" x14ac:dyDescent="0.3">
      <c r="A8" s="4">
        <v>119</v>
      </c>
      <c r="B8" s="6" t="s">
        <v>15</v>
      </c>
      <c r="C8" s="6" t="s">
        <v>4</v>
      </c>
      <c r="D8" s="6"/>
      <c r="G8" s="2"/>
    </row>
    <row r="9" spans="1:7" ht="14.25" customHeight="1" x14ac:dyDescent="0.3">
      <c r="A9" s="4">
        <v>121</v>
      </c>
      <c r="C9" s="9">
        <f>_xlfn.MODE.MULT(A2:A201)</f>
        <v>156</v>
      </c>
      <c r="D9" s="6"/>
      <c r="G9" s="2"/>
    </row>
    <row r="10" spans="1:7" ht="14.25" customHeight="1" x14ac:dyDescent="0.3">
      <c r="A10" s="4">
        <v>122</v>
      </c>
      <c r="C10" s="11" t="s">
        <v>23</v>
      </c>
      <c r="D10" s="7"/>
      <c r="G10" s="2"/>
    </row>
    <row r="11" spans="1:7" ht="14.25" customHeight="1" x14ac:dyDescent="0.3">
      <c r="A11" s="4">
        <v>124</v>
      </c>
      <c r="C11" s="7"/>
      <c r="D11" s="7"/>
      <c r="G11" s="2"/>
    </row>
    <row r="12" spans="1:7" ht="14.25" customHeight="1" x14ac:dyDescent="0.3">
      <c r="A12" s="4">
        <v>127</v>
      </c>
      <c r="C12" s="7"/>
      <c r="D12" s="7"/>
      <c r="G12" s="2"/>
    </row>
    <row r="13" spans="1:7" ht="14.25" customHeight="1" x14ac:dyDescent="0.3">
      <c r="A13" s="4">
        <v>128</v>
      </c>
      <c r="C13" s="7"/>
      <c r="D13" s="7"/>
      <c r="G13" s="2"/>
    </row>
    <row r="14" spans="1:7" ht="14.25" customHeight="1" x14ac:dyDescent="0.3">
      <c r="A14" s="4">
        <v>131</v>
      </c>
      <c r="C14" s="7"/>
      <c r="D14" s="7"/>
      <c r="G14" s="2"/>
    </row>
    <row r="15" spans="1:7" ht="14.25" customHeight="1" x14ac:dyDescent="0.3">
      <c r="A15" s="4">
        <v>133</v>
      </c>
      <c r="C15" s="7"/>
      <c r="D15" s="7"/>
      <c r="G15" s="2"/>
    </row>
    <row r="16" spans="1:7" ht="14.25" customHeight="1" x14ac:dyDescent="0.3">
      <c r="A16" s="4">
        <v>137</v>
      </c>
      <c r="B16" s="6" t="s">
        <v>16</v>
      </c>
      <c r="C16" s="6" t="s">
        <v>5</v>
      </c>
      <c r="D16" s="6"/>
      <c r="G16" s="2"/>
    </row>
    <row r="17" spans="1:7" ht="14.25" customHeight="1" x14ac:dyDescent="0.3">
      <c r="A17" s="4">
        <v>142</v>
      </c>
      <c r="C17" s="9">
        <f>MEDIAN(A2:A201)</f>
        <v>318.5</v>
      </c>
      <c r="D17" s="10" t="s">
        <v>27</v>
      </c>
      <c r="G17" s="2"/>
    </row>
    <row r="18" spans="1:7" ht="14.25" customHeight="1" x14ac:dyDescent="0.3">
      <c r="A18" s="4">
        <v>142</v>
      </c>
      <c r="B18" s="6" t="s">
        <v>17</v>
      </c>
      <c r="C18" s="6" t="s">
        <v>6</v>
      </c>
      <c r="D18" s="6"/>
      <c r="G18" s="2"/>
    </row>
    <row r="19" spans="1:7" ht="14.25" customHeight="1" x14ac:dyDescent="0.3">
      <c r="A19" s="4">
        <v>145</v>
      </c>
      <c r="C19" s="9">
        <f>_xlfn.STDEV.S(A2:A201)</f>
        <v>135.39649340782677</v>
      </c>
      <c r="D19" s="10" t="s">
        <v>28</v>
      </c>
      <c r="G19" s="2"/>
    </row>
    <row r="20" spans="1:7" ht="14.25" customHeight="1" x14ac:dyDescent="0.3">
      <c r="A20" s="4">
        <v>146</v>
      </c>
      <c r="B20" s="6" t="s">
        <v>18</v>
      </c>
      <c r="C20" s="6" t="s">
        <v>7</v>
      </c>
      <c r="D20" s="6"/>
      <c r="G20" s="2"/>
    </row>
    <row r="21" spans="1:7" ht="14.25" customHeight="1" x14ac:dyDescent="0.3">
      <c r="A21" s="4">
        <v>146</v>
      </c>
      <c r="C21" s="9">
        <f>_xlfn.VAR.S(A2:A201)</f>
        <v>18332.210427135677</v>
      </c>
      <c r="D21" s="10" t="s">
        <v>29</v>
      </c>
      <c r="G21" s="2"/>
    </row>
    <row r="22" spans="1:7" ht="14.25" customHeight="1" x14ac:dyDescent="0.3">
      <c r="A22" s="4">
        <v>148</v>
      </c>
      <c r="B22" s="6" t="s">
        <v>19</v>
      </c>
      <c r="C22" s="6" t="s">
        <v>8</v>
      </c>
      <c r="D22" s="6"/>
      <c r="G22" s="2"/>
    </row>
    <row r="23" spans="1:7" ht="14.25" customHeight="1" x14ac:dyDescent="0.3">
      <c r="A23" s="4">
        <v>149</v>
      </c>
      <c r="C23" s="9">
        <f>LARGE(A2:A201,2)</f>
        <v>548</v>
      </c>
      <c r="D23" s="10" t="s">
        <v>30</v>
      </c>
      <c r="E23" s="8"/>
      <c r="F23" s="8"/>
      <c r="G23" s="2"/>
    </row>
    <row r="24" spans="1:7" ht="14.25" customHeight="1" x14ac:dyDescent="0.3">
      <c r="A24" s="4">
        <v>156</v>
      </c>
      <c r="B24" s="6" t="s">
        <v>20</v>
      </c>
      <c r="C24" s="6" t="s">
        <v>9</v>
      </c>
      <c r="D24" s="6"/>
      <c r="E24" s="8"/>
      <c r="F24" s="8"/>
      <c r="G24" s="2"/>
    </row>
    <row r="25" spans="1:7" ht="14.25" customHeight="1" x14ac:dyDescent="0.3">
      <c r="A25" s="4">
        <v>156</v>
      </c>
      <c r="C25" s="9">
        <f>_xlfn.QUARTILE.INC(A2:A201,3)</f>
        <v>457</v>
      </c>
      <c r="D25" s="10" t="s">
        <v>33</v>
      </c>
      <c r="E25" s="8"/>
      <c r="F25" s="8"/>
      <c r="G25" s="2"/>
    </row>
    <row r="26" spans="1:7" ht="14.25" customHeight="1" x14ac:dyDescent="0.3">
      <c r="A26" s="4">
        <v>156</v>
      </c>
      <c r="B26" s="6" t="s">
        <v>21</v>
      </c>
      <c r="C26" s="6" t="s">
        <v>10</v>
      </c>
      <c r="D26" s="6"/>
      <c r="E26" s="8"/>
      <c r="F26" s="8"/>
      <c r="G26" s="2"/>
    </row>
    <row r="27" spans="1:7" ht="14.25" customHeight="1" x14ac:dyDescent="0.3">
      <c r="A27" s="4">
        <v>157</v>
      </c>
      <c r="C27" s="9">
        <f>SKEW(A2:A201)</f>
        <v>8.1275294224042616E-2</v>
      </c>
      <c r="D27" s="6"/>
      <c r="E27" s="8"/>
      <c r="F27" s="8"/>
      <c r="G27" s="2"/>
    </row>
    <row r="28" spans="1:7" ht="14.25" customHeight="1" x14ac:dyDescent="0.3">
      <c r="A28" s="4">
        <v>164</v>
      </c>
      <c r="C28" s="11" t="s">
        <v>32</v>
      </c>
      <c r="D28" s="7"/>
      <c r="E28" s="8"/>
      <c r="F28" s="8"/>
      <c r="G28" s="2"/>
    </row>
    <row r="29" spans="1:7" ht="14.25" customHeight="1" x14ac:dyDescent="0.3">
      <c r="A29" s="4">
        <v>166</v>
      </c>
      <c r="C29" s="7"/>
      <c r="D29" s="7"/>
      <c r="E29" s="8"/>
      <c r="F29" s="8"/>
      <c r="G29" s="2"/>
    </row>
    <row r="30" spans="1:7" ht="14.25" customHeight="1" x14ac:dyDescent="0.3">
      <c r="A30" s="4">
        <v>170</v>
      </c>
      <c r="C30" s="7"/>
      <c r="D30" s="7"/>
      <c r="G30" s="2"/>
    </row>
    <row r="31" spans="1:7" ht="14.25" customHeight="1" x14ac:dyDescent="0.3">
      <c r="A31" s="4">
        <v>171</v>
      </c>
      <c r="C31" s="7"/>
      <c r="D31" s="7"/>
      <c r="G31" s="2"/>
    </row>
    <row r="32" spans="1:7" ht="14.25" customHeight="1" x14ac:dyDescent="0.3">
      <c r="A32" s="4">
        <v>172</v>
      </c>
      <c r="B32" s="6" t="s">
        <v>22</v>
      </c>
      <c r="C32" s="6" t="s">
        <v>11</v>
      </c>
      <c r="D32" s="8"/>
      <c r="G32" s="2"/>
    </row>
    <row r="33" spans="1:7" ht="14.25" customHeight="1" x14ac:dyDescent="0.3">
      <c r="A33" s="4">
        <v>173</v>
      </c>
      <c r="C33" s="9">
        <f>KURT(A2:A201)</f>
        <v>-1.3330684917596218</v>
      </c>
      <c r="D33" s="8"/>
      <c r="G33" s="2"/>
    </row>
    <row r="34" spans="1:7" ht="14.25" customHeight="1" x14ac:dyDescent="0.3">
      <c r="A34" s="4">
        <v>177</v>
      </c>
      <c r="C34" s="11" t="s">
        <v>31</v>
      </c>
      <c r="D34" s="7"/>
      <c r="G34" s="2"/>
    </row>
    <row r="35" spans="1:7" ht="14.25" customHeight="1" x14ac:dyDescent="0.3">
      <c r="A35" s="4">
        <v>178</v>
      </c>
      <c r="C35" s="7"/>
      <c r="D35" s="7"/>
      <c r="G35" s="2"/>
    </row>
    <row r="36" spans="1:7" ht="14.25" customHeight="1" x14ac:dyDescent="0.3">
      <c r="A36" s="4">
        <v>180</v>
      </c>
      <c r="C36" s="7"/>
      <c r="D36" s="7"/>
      <c r="G36" s="2"/>
    </row>
    <row r="37" spans="1:7" ht="14.25" customHeight="1" x14ac:dyDescent="0.3">
      <c r="A37" s="4">
        <v>187</v>
      </c>
      <c r="C37" s="7"/>
      <c r="D37" s="7"/>
      <c r="G37" s="2"/>
    </row>
    <row r="38" spans="1:7" ht="14.25" customHeight="1" x14ac:dyDescent="0.3">
      <c r="A38" s="4">
        <v>191</v>
      </c>
      <c r="C38" s="7"/>
      <c r="D38" s="7"/>
      <c r="G38" s="2"/>
    </row>
    <row r="39" spans="1:7" ht="14.25" customHeight="1" x14ac:dyDescent="0.3">
      <c r="A39" s="4">
        <v>194</v>
      </c>
      <c r="G39" s="2"/>
    </row>
    <row r="40" spans="1:7" ht="14.25" customHeight="1" x14ac:dyDescent="0.3">
      <c r="A40" s="4">
        <v>197</v>
      </c>
      <c r="G40" s="2"/>
    </row>
    <row r="41" spans="1:7" ht="14.25" customHeight="1" x14ac:dyDescent="0.3">
      <c r="A41" s="4">
        <v>198</v>
      </c>
      <c r="G41" s="2"/>
    </row>
    <row r="42" spans="1:7" ht="14.25" customHeight="1" x14ac:dyDescent="0.3">
      <c r="A42" s="4">
        <v>201</v>
      </c>
      <c r="G42" s="2"/>
    </row>
    <row r="43" spans="1:7" ht="14.25" customHeight="1" x14ac:dyDescent="0.3">
      <c r="A43" s="4">
        <v>202</v>
      </c>
      <c r="G43" s="2"/>
    </row>
    <row r="44" spans="1:7" ht="14.25" customHeight="1" x14ac:dyDescent="0.3">
      <c r="A44" s="4">
        <v>202</v>
      </c>
      <c r="G44" s="2"/>
    </row>
    <row r="45" spans="1:7" ht="14.25" customHeight="1" x14ac:dyDescent="0.3">
      <c r="A45" s="4">
        <v>205</v>
      </c>
      <c r="G45" s="2"/>
    </row>
    <row r="46" spans="1:7" ht="14.25" customHeight="1" x14ac:dyDescent="0.3">
      <c r="A46" s="4">
        <v>206</v>
      </c>
      <c r="G46" s="2"/>
    </row>
    <row r="47" spans="1:7" ht="14.25" customHeight="1" x14ac:dyDescent="0.3">
      <c r="A47" s="4">
        <v>207</v>
      </c>
      <c r="G47" s="2"/>
    </row>
    <row r="48" spans="1:7" ht="14.25" customHeight="1" x14ac:dyDescent="0.3">
      <c r="A48" s="4">
        <v>207</v>
      </c>
      <c r="G48" s="2"/>
    </row>
    <row r="49" spans="1:7" ht="14.25" customHeight="1" x14ac:dyDescent="0.3">
      <c r="A49" s="4">
        <v>208</v>
      </c>
      <c r="G49" s="2"/>
    </row>
    <row r="50" spans="1:7" ht="14.25" customHeight="1" x14ac:dyDescent="0.3">
      <c r="A50" s="4">
        <v>208</v>
      </c>
      <c r="G50" s="2"/>
    </row>
    <row r="51" spans="1:7" ht="14.25" customHeight="1" x14ac:dyDescent="0.3">
      <c r="A51" s="4">
        <v>208</v>
      </c>
      <c r="G51" s="2"/>
    </row>
    <row r="52" spans="1:7" ht="14.25" customHeight="1" x14ac:dyDescent="0.3">
      <c r="A52" s="4">
        <v>212</v>
      </c>
      <c r="G52" s="2"/>
    </row>
    <row r="53" spans="1:7" ht="14.25" customHeight="1" x14ac:dyDescent="0.3">
      <c r="A53" s="4">
        <v>215</v>
      </c>
      <c r="G53" s="2"/>
    </row>
    <row r="54" spans="1:7" ht="14.25" customHeight="1" x14ac:dyDescent="0.3">
      <c r="A54" s="4">
        <v>215</v>
      </c>
      <c r="G54" s="2"/>
    </row>
    <row r="55" spans="1:7" ht="14.25" customHeight="1" x14ac:dyDescent="0.3">
      <c r="A55" s="4">
        <v>216</v>
      </c>
      <c r="G55" s="2"/>
    </row>
    <row r="56" spans="1:7" ht="14.25" customHeight="1" x14ac:dyDescent="0.3">
      <c r="A56" s="4">
        <v>217</v>
      </c>
      <c r="G56" s="2"/>
    </row>
    <row r="57" spans="1:7" ht="14.25" customHeight="1" x14ac:dyDescent="0.3">
      <c r="A57" s="4">
        <v>217</v>
      </c>
      <c r="G57" s="2"/>
    </row>
    <row r="58" spans="1:7" ht="14.25" customHeight="1" x14ac:dyDescent="0.3">
      <c r="A58" s="4">
        <v>219</v>
      </c>
      <c r="G58" s="2"/>
    </row>
    <row r="59" spans="1:7" ht="14.25" customHeight="1" x14ac:dyDescent="0.3">
      <c r="A59" s="4">
        <v>220</v>
      </c>
      <c r="G59" s="2"/>
    </row>
    <row r="60" spans="1:7" ht="14.25" customHeight="1" x14ac:dyDescent="0.3">
      <c r="A60" s="4">
        <v>221</v>
      </c>
      <c r="G60" s="2"/>
    </row>
    <row r="61" spans="1:7" ht="14.25" customHeight="1" x14ac:dyDescent="0.3">
      <c r="A61" s="4">
        <v>224</v>
      </c>
      <c r="G61" s="2"/>
    </row>
    <row r="62" spans="1:7" ht="14.25" customHeight="1" x14ac:dyDescent="0.3">
      <c r="A62" s="4">
        <v>225</v>
      </c>
      <c r="G62" s="2"/>
    </row>
    <row r="63" spans="1:7" ht="14.25" customHeight="1" x14ac:dyDescent="0.3">
      <c r="A63" s="4">
        <v>226</v>
      </c>
      <c r="G63" s="2"/>
    </row>
    <row r="64" spans="1:7" ht="14.25" customHeight="1" x14ac:dyDescent="0.3">
      <c r="A64" s="4">
        <v>227</v>
      </c>
      <c r="G64" s="2"/>
    </row>
    <row r="65" spans="1:7" ht="14.25" customHeight="1" x14ac:dyDescent="0.3">
      <c r="A65" s="4">
        <v>227</v>
      </c>
      <c r="G65" s="2"/>
    </row>
    <row r="66" spans="1:7" ht="14.25" customHeight="1" x14ac:dyDescent="0.3">
      <c r="A66" s="4">
        <v>228</v>
      </c>
      <c r="G66" s="2"/>
    </row>
    <row r="67" spans="1:7" ht="14.25" customHeight="1" x14ac:dyDescent="0.3">
      <c r="A67" s="4">
        <v>231</v>
      </c>
      <c r="G67" s="2"/>
    </row>
    <row r="68" spans="1:7" ht="14.25" customHeight="1" x14ac:dyDescent="0.3">
      <c r="A68" s="4">
        <v>233</v>
      </c>
      <c r="G68" s="2"/>
    </row>
    <row r="69" spans="1:7" ht="14.25" customHeight="1" x14ac:dyDescent="0.3">
      <c r="A69" s="4">
        <v>233</v>
      </c>
      <c r="G69" s="2"/>
    </row>
    <row r="70" spans="1:7" ht="14.25" customHeight="1" x14ac:dyDescent="0.3">
      <c r="A70" s="4">
        <v>238</v>
      </c>
      <c r="G70" s="2"/>
    </row>
    <row r="71" spans="1:7" ht="14.25" customHeight="1" x14ac:dyDescent="0.3">
      <c r="A71" s="4">
        <v>243</v>
      </c>
      <c r="G71" s="2"/>
    </row>
    <row r="72" spans="1:7" ht="14.25" customHeight="1" x14ac:dyDescent="0.3">
      <c r="A72" s="4">
        <v>243</v>
      </c>
      <c r="G72" s="2"/>
    </row>
    <row r="73" spans="1:7" ht="14.25" customHeight="1" x14ac:dyDescent="0.3">
      <c r="A73" s="4">
        <v>245</v>
      </c>
      <c r="G73" s="2"/>
    </row>
    <row r="74" spans="1:7" ht="14.25" customHeight="1" x14ac:dyDescent="0.3">
      <c r="A74" s="4">
        <v>245</v>
      </c>
      <c r="G74" s="2"/>
    </row>
    <row r="75" spans="1:7" ht="14.25" customHeight="1" x14ac:dyDescent="0.3">
      <c r="A75" s="4">
        <v>245</v>
      </c>
      <c r="G75" s="2"/>
    </row>
    <row r="76" spans="1:7" ht="14.25" customHeight="1" x14ac:dyDescent="0.3">
      <c r="A76" s="4">
        <v>247</v>
      </c>
      <c r="G76" s="2"/>
    </row>
    <row r="77" spans="1:7" ht="14.25" customHeight="1" x14ac:dyDescent="0.3">
      <c r="A77" s="4">
        <v>255</v>
      </c>
      <c r="G77" s="2"/>
    </row>
    <row r="78" spans="1:7" ht="14.25" customHeight="1" x14ac:dyDescent="0.3">
      <c r="A78" s="4">
        <v>256</v>
      </c>
      <c r="G78" s="2"/>
    </row>
    <row r="79" spans="1:7" ht="14.25" customHeight="1" x14ac:dyDescent="0.3">
      <c r="A79" s="4">
        <v>256</v>
      </c>
      <c r="G79" s="2"/>
    </row>
    <row r="80" spans="1:7" ht="14.25" customHeight="1" x14ac:dyDescent="0.3">
      <c r="A80" s="4">
        <v>256</v>
      </c>
      <c r="G80" s="2"/>
    </row>
    <row r="81" spans="1:7" ht="14.25" customHeight="1" x14ac:dyDescent="0.3">
      <c r="A81" s="4">
        <v>257</v>
      </c>
      <c r="G81" s="2"/>
    </row>
    <row r="82" spans="1:7" ht="14.25" customHeight="1" x14ac:dyDescent="0.3">
      <c r="A82" s="4">
        <v>259</v>
      </c>
      <c r="G82" s="2"/>
    </row>
    <row r="83" spans="1:7" ht="14.25" customHeight="1" x14ac:dyDescent="0.3">
      <c r="A83" s="4">
        <v>271</v>
      </c>
      <c r="G83" s="2"/>
    </row>
    <row r="84" spans="1:7" ht="14.25" customHeight="1" x14ac:dyDescent="0.3">
      <c r="A84" s="4">
        <v>273</v>
      </c>
      <c r="G84" s="2"/>
    </row>
    <row r="85" spans="1:7" ht="14.25" customHeight="1" x14ac:dyDescent="0.3">
      <c r="A85" s="4">
        <v>275</v>
      </c>
      <c r="G85" s="2"/>
    </row>
    <row r="86" spans="1:7" ht="14.25" customHeight="1" x14ac:dyDescent="0.3">
      <c r="A86" s="4">
        <v>281</v>
      </c>
      <c r="G86" s="2"/>
    </row>
    <row r="87" spans="1:7" ht="14.25" customHeight="1" x14ac:dyDescent="0.3">
      <c r="A87" s="4">
        <v>283</v>
      </c>
      <c r="G87" s="2"/>
    </row>
    <row r="88" spans="1:7" ht="14.25" customHeight="1" x14ac:dyDescent="0.3">
      <c r="A88" s="4">
        <v>284</v>
      </c>
      <c r="G88" s="2"/>
    </row>
    <row r="89" spans="1:7" ht="14.25" customHeight="1" x14ac:dyDescent="0.3">
      <c r="A89" s="4">
        <v>285</v>
      </c>
      <c r="G89" s="2"/>
    </row>
    <row r="90" spans="1:7" ht="14.25" customHeight="1" x14ac:dyDescent="0.3">
      <c r="A90" s="4">
        <v>286</v>
      </c>
      <c r="G90" s="2"/>
    </row>
    <row r="91" spans="1:7" ht="14.25" customHeight="1" x14ac:dyDescent="0.3">
      <c r="A91" s="4">
        <v>288</v>
      </c>
      <c r="G91" s="2"/>
    </row>
    <row r="92" spans="1:7" ht="14.25" customHeight="1" x14ac:dyDescent="0.3">
      <c r="A92" s="4">
        <v>289</v>
      </c>
      <c r="G92" s="2"/>
    </row>
    <row r="93" spans="1:7" ht="14.25" customHeight="1" x14ac:dyDescent="0.3">
      <c r="A93" s="4">
        <v>292</v>
      </c>
      <c r="G93" s="2"/>
    </row>
    <row r="94" spans="1:7" ht="14.25" customHeight="1" x14ac:dyDescent="0.3">
      <c r="A94" s="4">
        <v>300</v>
      </c>
      <c r="G94" s="2"/>
    </row>
    <row r="95" spans="1:7" ht="14.25" customHeight="1" x14ac:dyDescent="0.3">
      <c r="A95" s="4">
        <v>302</v>
      </c>
      <c r="G95" s="2"/>
    </row>
    <row r="96" spans="1:7" ht="14.25" customHeight="1" x14ac:dyDescent="0.3">
      <c r="A96" s="4">
        <v>307</v>
      </c>
      <c r="G96" s="2"/>
    </row>
    <row r="97" spans="1:7" ht="14.25" customHeight="1" x14ac:dyDescent="0.3">
      <c r="A97" s="4">
        <v>308</v>
      </c>
      <c r="G97" s="2"/>
    </row>
    <row r="98" spans="1:7" ht="14.25" customHeight="1" x14ac:dyDescent="0.3">
      <c r="A98" s="4">
        <v>309</v>
      </c>
      <c r="G98" s="2"/>
    </row>
    <row r="99" spans="1:7" ht="14.25" customHeight="1" x14ac:dyDescent="0.3">
      <c r="A99" s="4">
        <v>309</v>
      </c>
      <c r="G99" s="2"/>
    </row>
    <row r="100" spans="1:7" ht="14.25" customHeight="1" x14ac:dyDescent="0.3">
      <c r="A100" s="4">
        <v>309</v>
      </c>
      <c r="G100" s="2"/>
    </row>
    <row r="101" spans="1:7" ht="14.25" customHeight="1" x14ac:dyDescent="0.3">
      <c r="A101" s="4">
        <v>318</v>
      </c>
      <c r="G101" s="2"/>
    </row>
    <row r="102" spans="1:7" ht="14.25" customHeight="1" x14ac:dyDescent="0.3">
      <c r="A102" s="4">
        <v>319</v>
      </c>
      <c r="G102" s="2"/>
    </row>
    <row r="103" spans="1:7" ht="14.25" customHeight="1" x14ac:dyDescent="0.3">
      <c r="A103" s="4">
        <v>322</v>
      </c>
      <c r="G103" s="2"/>
    </row>
    <row r="104" spans="1:7" ht="14.25" customHeight="1" x14ac:dyDescent="0.3">
      <c r="A104" s="4">
        <v>331</v>
      </c>
      <c r="G104" s="2"/>
    </row>
    <row r="105" spans="1:7" ht="14.25" customHeight="1" x14ac:dyDescent="0.3">
      <c r="A105" s="4">
        <v>331</v>
      </c>
      <c r="G105" s="2"/>
    </row>
    <row r="106" spans="1:7" ht="14.25" customHeight="1" x14ac:dyDescent="0.3">
      <c r="A106" s="4">
        <v>332</v>
      </c>
      <c r="G106" s="2"/>
    </row>
    <row r="107" spans="1:7" ht="14.25" customHeight="1" x14ac:dyDescent="0.3">
      <c r="A107" s="4">
        <v>334</v>
      </c>
      <c r="G107" s="2"/>
    </row>
    <row r="108" spans="1:7" ht="14.25" customHeight="1" x14ac:dyDescent="0.3">
      <c r="A108" s="4">
        <v>339</v>
      </c>
      <c r="G108" s="2"/>
    </row>
    <row r="109" spans="1:7" ht="14.25" customHeight="1" x14ac:dyDescent="0.3">
      <c r="A109" s="4">
        <v>340</v>
      </c>
      <c r="G109" s="2"/>
    </row>
    <row r="110" spans="1:7" ht="14.25" customHeight="1" x14ac:dyDescent="0.3">
      <c r="A110" s="4">
        <v>340</v>
      </c>
      <c r="G110" s="2"/>
    </row>
    <row r="111" spans="1:7" ht="14.25" customHeight="1" x14ac:dyDescent="0.3">
      <c r="A111" s="4">
        <v>342</v>
      </c>
      <c r="G111" s="2"/>
    </row>
    <row r="112" spans="1:7" ht="14.25" customHeight="1" x14ac:dyDescent="0.3">
      <c r="A112" s="4">
        <v>343</v>
      </c>
      <c r="G112" s="2"/>
    </row>
    <row r="113" spans="1:7" ht="14.25" customHeight="1" x14ac:dyDescent="0.3">
      <c r="A113" s="4">
        <v>346</v>
      </c>
      <c r="G113" s="2"/>
    </row>
    <row r="114" spans="1:7" ht="14.25" customHeight="1" x14ac:dyDescent="0.3">
      <c r="A114" s="4">
        <v>347</v>
      </c>
      <c r="G114" s="2"/>
    </row>
    <row r="115" spans="1:7" ht="14.25" customHeight="1" x14ac:dyDescent="0.3">
      <c r="A115" s="4">
        <v>349</v>
      </c>
      <c r="G115" s="2"/>
    </row>
    <row r="116" spans="1:7" ht="14.25" customHeight="1" x14ac:dyDescent="0.3">
      <c r="A116" s="4">
        <v>352</v>
      </c>
      <c r="G116" s="2"/>
    </row>
    <row r="117" spans="1:7" ht="14.25" customHeight="1" x14ac:dyDescent="0.3">
      <c r="A117" s="4">
        <v>359</v>
      </c>
      <c r="G117" s="2"/>
    </row>
    <row r="118" spans="1:7" ht="14.25" customHeight="1" x14ac:dyDescent="0.3">
      <c r="A118" s="4">
        <v>361</v>
      </c>
      <c r="G118" s="2"/>
    </row>
    <row r="119" spans="1:7" ht="14.25" customHeight="1" x14ac:dyDescent="0.3">
      <c r="A119" s="4">
        <v>363</v>
      </c>
      <c r="G119" s="2"/>
    </row>
    <row r="120" spans="1:7" ht="14.25" customHeight="1" x14ac:dyDescent="0.3">
      <c r="A120" s="4">
        <v>370</v>
      </c>
      <c r="G120" s="2"/>
    </row>
    <row r="121" spans="1:7" ht="14.25" customHeight="1" x14ac:dyDescent="0.3">
      <c r="A121" s="4">
        <v>371</v>
      </c>
      <c r="G121" s="2"/>
    </row>
    <row r="122" spans="1:7" ht="14.25" customHeight="1" x14ac:dyDescent="0.3">
      <c r="A122" s="4">
        <v>372</v>
      </c>
      <c r="G122" s="2"/>
    </row>
    <row r="123" spans="1:7" ht="14.25" customHeight="1" x14ac:dyDescent="0.3">
      <c r="A123" s="4">
        <v>373</v>
      </c>
      <c r="G123" s="2"/>
    </row>
    <row r="124" spans="1:7" ht="14.25" customHeight="1" x14ac:dyDescent="0.3">
      <c r="A124" s="4">
        <v>378</v>
      </c>
      <c r="G124" s="2"/>
    </row>
    <row r="125" spans="1:7" ht="14.25" customHeight="1" x14ac:dyDescent="0.3">
      <c r="A125" s="4">
        <v>379</v>
      </c>
      <c r="G125" s="2"/>
    </row>
    <row r="126" spans="1:7" ht="14.25" customHeight="1" x14ac:dyDescent="0.3">
      <c r="A126" s="4">
        <v>382</v>
      </c>
      <c r="G126" s="2"/>
    </row>
    <row r="127" spans="1:7" ht="14.25" customHeight="1" x14ac:dyDescent="0.3">
      <c r="A127" s="4">
        <v>389</v>
      </c>
      <c r="G127" s="2"/>
    </row>
    <row r="128" spans="1:7" ht="14.25" customHeight="1" x14ac:dyDescent="0.3">
      <c r="A128" s="4">
        <v>389</v>
      </c>
      <c r="G128" s="2"/>
    </row>
    <row r="129" spans="1:7" ht="14.25" customHeight="1" x14ac:dyDescent="0.3">
      <c r="A129" s="4">
        <v>396</v>
      </c>
      <c r="G129" s="2"/>
    </row>
    <row r="130" spans="1:7" ht="14.25" customHeight="1" x14ac:dyDescent="0.3">
      <c r="A130" s="4">
        <v>397</v>
      </c>
      <c r="G130" s="2"/>
    </row>
    <row r="131" spans="1:7" ht="14.25" customHeight="1" x14ac:dyDescent="0.3">
      <c r="A131" s="4">
        <v>399</v>
      </c>
      <c r="G131" s="2"/>
    </row>
    <row r="132" spans="1:7" ht="14.25" customHeight="1" x14ac:dyDescent="0.3">
      <c r="A132" s="4">
        <v>399</v>
      </c>
      <c r="G132" s="2"/>
    </row>
    <row r="133" spans="1:7" ht="14.25" customHeight="1" x14ac:dyDescent="0.3">
      <c r="A133" s="4">
        <v>406</v>
      </c>
      <c r="G133" s="2"/>
    </row>
    <row r="134" spans="1:7" ht="14.25" customHeight="1" x14ac:dyDescent="0.3">
      <c r="A134" s="4">
        <v>407</v>
      </c>
      <c r="G134" s="2"/>
    </row>
    <row r="135" spans="1:7" ht="14.25" customHeight="1" x14ac:dyDescent="0.3">
      <c r="A135" s="4">
        <v>412</v>
      </c>
      <c r="G135" s="2"/>
    </row>
    <row r="136" spans="1:7" ht="14.25" customHeight="1" x14ac:dyDescent="0.3">
      <c r="A136" s="4">
        <v>413</v>
      </c>
      <c r="G136" s="2"/>
    </row>
    <row r="137" spans="1:7" ht="14.25" customHeight="1" x14ac:dyDescent="0.3">
      <c r="A137" s="4">
        <v>416</v>
      </c>
      <c r="G137" s="2"/>
    </row>
    <row r="138" spans="1:7" ht="14.25" customHeight="1" x14ac:dyDescent="0.3">
      <c r="A138" s="4">
        <v>416</v>
      </c>
      <c r="G138" s="2"/>
    </row>
    <row r="139" spans="1:7" ht="14.25" customHeight="1" x14ac:dyDescent="0.3">
      <c r="A139" s="4">
        <v>427</v>
      </c>
      <c r="G139" s="2"/>
    </row>
    <row r="140" spans="1:7" ht="14.25" customHeight="1" x14ac:dyDescent="0.3">
      <c r="A140" s="4">
        <v>430</v>
      </c>
      <c r="G140" s="2"/>
    </row>
    <row r="141" spans="1:7" ht="14.25" customHeight="1" x14ac:dyDescent="0.3">
      <c r="A141" s="4">
        <v>432</v>
      </c>
      <c r="G141" s="2"/>
    </row>
    <row r="142" spans="1:7" ht="14.25" customHeight="1" x14ac:dyDescent="0.3">
      <c r="A142" s="4">
        <v>432</v>
      </c>
      <c r="G142" s="2"/>
    </row>
    <row r="143" spans="1:7" ht="14.25" customHeight="1" x14ac:dyDescent="0.3">
      <c r="A143" s="4">
        <v>433</v>
      </c>
      <c r="G143" s="2"/>
    </row>
    <row r="144" spans="1:7" ht="14.25" customHeight="1" x14ac:dyDescent="0.3">
      <c r="A144" s="4">
        <v>436</v>
      </c>
      <c r="G144" s="2"/>
    </row>
    <row r="145" spans="1:7" ht="14.25" customHeight="1" x14ac:dyDescent="0.3">
      <c r="A145" s="4">
        <v>440</v>
      </c>
      <c r="G145" s="2"/>
    </row>
    <row r="146" spans="1:7" ht="14.25" customHeight="1" x14ac:dyDescent="0.3">
      <c r="A146" s="4">
        <v>440</v>
      </c>
      <c r="G146" s="2"/>
    </row>
    <row r="147" spans="1:7" ht="14.25" customHeight="1" x14ac:dyDescent="0.3">
      <c r="A147" s="4">
        <v>446</v>
      </c>
      <c r="G147" s="2"/>
    </row>
    <row r="148" spans="1:7" ht="14.25" customHeight="1" x14ac:dyDescent="0.3">
      <c r="A148" s="4">
        <v>448</v>
      </c>
      <c r="G148" s="2"/>
    </row>
    <row r="149" spans="1:7" ht="14.25" customHeight="1" x14ac:dyDescent="0.3">
      <c r="A149" s="4">
        <v>450</v>
      </c>
      <c r="G149" s="2"/>
    </row>
    <row r="150" spans="1:7" ht="14.25" customHeight="1" x14ac:dyDescent="0.3">
      <c r="A150" s="4">
        <v>451</v>
      </c>
      <c r="G150" s="2"/>
    </row>
    <row r="151" spans="1:7" ht="14.25" customHeight="1" x14ac:dyDescent="0.3">
      <c r="A151" s="4">
        <v>455</v>
      </c>
      <c r="G151" s="2"/>
    </row>
    <row r="152" spans="1:7" ht="14.25" customHeight="1" x14ac:dyDescent="0.3">
      <c r="A152" s="4">
        <v>463</v>
      </c>
      <c r="G152" s="2"/>
    </row>
    <row r="153" spans="1:7" ht="14.25" customHeight="1" x14ac:dyDescent="0.3">
      <c r="A153" s="4">
        <v>467</v>
      </c>
      <c r="G153" s="2"/>
    </row>
    <row r="154" spans="1:7" ht="14.25" customHeight="1" x14ac:dyDescent="0.3">
      <c r="A154" s="4">
        <v>469</v>
      </c>
      <c r="G154" s="2"/>
    </row>
    <row r="155" spans="1:7" ht="14.25" customHeight="1" x14ac:dyDescent="0.3">
      <c r="A155" s="4">
        <v>470</v>
      </c>
      <c r="G155" s="2"/>
    </row>
    <row r="156" spans="1:7" ht="14.25" customHeight="1" x14ac:dyDescent="0.3">
      <c r="A156" s="4">
        <v>470</v>
      </c>
      <c r="G156" s="2"/>
    </row>
    <row r="157" spans="1:7" ht="14.25" customHeight="1" x14ac:dyDescent="0.3">
      <c r="A157" s="4">
        <v>472</v>
      </c>
      <c r="G157" s="2"/>
    </row>
    <row r="158" spans="1:7" ht="14.25" customHeight="1" x14ac:dyDescent="0.3">
      <c r="A158" s="4">
        <v>476</v>
      </c>
      <c r="G158" s="2"/>
    </row>
    <row r="159" spans="1:7" ht="14.25" customHeight="1" x14ac:dyDescent="0.3">
      <c r="A159" s="4">
        <v>477</v>
      </c>
      <c r="G159" s="2"/>
    </row>
    <row r="160" spans="1:7" ht="14.25" customHeight="1" x14ac:dyDescent="0.3">
      <c r="A160" s="4">
        <v>478</v>
      </c>
      <c r="G160" s="2"/>
    </row>
    <row r="161" spans="1:7" ht="14.25" customHeight="1" x14ac:dyDescent="0.3">
      <c r="A161" s="4">
        <v>481</v>
      </c>
      <c r="G161" s="2"/>
    </row>
    <row r="162" spans="1:7" ht="14.25" customHeight="1" x14ac:dyDescent="0.3">
      <c r="A162" s="4">
        <v>482</v>
      </c>
      <c r="G162" s="2"/>
    </row>
    <row r="163" spans="1:7" ht="14.25" customHeight="1" x14ac:dyDescent="0.3">
      <c r="A163" s="4">
        <v>484</v>
      </c>
      <c r="G163" s="2"/>
    </row>
    <row r="164" spans="1:7" ht="14.25" customHeight="1" x14ac:dyDescent="0.3">
      <c r="A164" s="4">
        <v>485</v>
      </c>
      <c r="G164" s="2"/>
    </row>
    <row r="165" spans="1:7" ht="14.25" customHeight="1" x14ac:dyDescent="0.3">
      <c r="A165" s="4">
        <v>486</v>
      </c>
      <c r="G165" s="2"/>
    </row>
    <row r="166" spans="1:7" ht="14.25" customHeight="1" x14ac:dyDescent="0.3">
      <c r="A166" s="4">
        <v>487</v>
      </c>
      <c r="G166" s="2"/>
    </row>
    <row r="167" spans="1:7" ht="14.25" customHeight="1" x14ac:dyDescent="0.3">
      <c r="A167" s="4">
        <v>488</v>
      </c>
      <c r="G167" s="2"/>
    </row>
    <row r="168" spans="1:7" ht="14.25" customHeight="1" x14ac:dyDescent="0.3">
      <c r="A168" s="4">
        <v>491</v>
      </c>
      <c r="G168" s="2"/>
    </row>
    <row r="169" spans="1:7" ht="14.25" customHeight="1" x14ac:dyDescent="0.3">
      <c r="A169" s="4">
        <v>491</v>
      </c>
      <c r="G169" s="2"/>
    </row>
    <row r="170" spans="1:7" ht="14.25" customHeight="1" x14ac:dyDescent="0.3">
      <c r="A170" s="4">
        <v>492</v>
      </c>
      <c r="G170" s="2"/>
    </row>
    <row r="171" spans="1:7" ht="14.25" customHeight="1" x14ac:dyDescent="0.3">
      <c r="A171" s="4">
        <v>497</v>
      </c>
      <c r="G171" s="2"/>
    </row>
    <row r="172" spans="1:7" ht="14.25" customHeight="1" x14ac:dyDescent="0.3">
      <c r="A172" s="4">
        <v>499</v>
      </c>
      <c r="G172" s="2"/>
    </row>
    <row r="173" spans="1:7" ht="14.25" customHeight="1" x14ac:dyDescent="0.3">
      <c r="A173" s="4">
        <v>501</v>
      </c>
      <c r="G173" s="2"/>
    </row>
    <row r="174" spans="1:7" ht="14.25" customHeight="1" x14ac:dyDescent="0.3">
      <c r="A174" s="4">
        <v>502</v>
      </c>
      <c r="G174" s="2"/>
    </row>
    <row r="175" spans="1:7" ht="14.25" customHeight="1" x14ac:dyDescent="0.3">
      <c r="A175" s="4">
        <v>504</v>
      </c>
      <c r="G175" s="2"/>
    </row>
    <row r="176" spans="1:7" ht="14.25" customHeight="1" x14ac:dyDescent="0.3">
      <c r="A176" s="4">
        <v>504</v>
      </c>
      <c r="G176" s="2"/>
    </row>
    <row r="177" spans="1:7" ht="14.25" customHeight="1" x14ac:dyDescent="0.3">
      <c r="A177" s="4">
        <v>510</v>
      </c>
      <c r="G177" s="2"/>
    </row>
    <row r="178" spans="1:7" ht="14.25" customHeight="1" x14ac:dyDescent="0.3">
      <c r="A178" s="4">
        <v>512</v>
      </c>
      <c r="G178" s="2"/>
    </row>
    <row r="179" spans="1:7" ht="14.25" customHeight="1" x14ac:dyDescent="0.3">
      <c r="A179" s="4">
        <v>512</v>
      </c>
      <c r="G179" s="2"/>
    </row>
    <row r="180" spans="1:7" ht="14.25" customHeight="1" x14ac:dyDescent="0.3">
      <c r="A180" s="4">
        <v>514</v>
      </c>
      <c r="G180" s="2"/>
    </row>
    <row r="181" spans="1:7" ht="14.25" customHeight="1" x14ac:dyDescent="0.3">
      <c r="A181" s="4">
        <v>516</v>
      </c>
      <c r="G181" s="2"/>
    </row>
    <row r="182" spans="1:7" ht="14.25" customHeight="1" x14ac:dyDescent="0.3">
      <c r="A182" s="4">
        <v>516</v>
      </c>
      <c r="G182" s="2"/>
    </row>
    <row r="183" spans="1:7" ht="14.25" customHeight="1" x14ac:dyDescent="0.3">
      <c r="A183" s="4">
        <v>519</v>
      </c>
      <c r="G183" s="2"/>
    </row>
    <row r="184" spans="1:7" ht="14.25" customHeight="1" x14ac:dyDescent="0.3">
      <c r="A184" s="4">
        <v>523</v>
      </c>
      <c r="G184" s="2"/>
    </row>
    <row r="185" spans="1:7" ht="14.25" customHeight="1" x14ac:dyDescent="0.3">
      <c r="A185" s="4">
        <v>523</v>
      </c>
      <c r="G185" s="2"/>
    </row>
    <row r="186" spans="1:7" ht="14.25" customHeight="1" x14ac:dyDescent="0.3">
      <c r="A186" s="4">
        <v>524</v>
      </c>
      <c r="G186" s="2"/>
    </row>
    <row r="187" spans="1:7" ht="14.25" customHeight="1" x14ac:dyDescent="0.3">
      <c r="A187" s="4">
        <v>525</v>
      </c>
      <c r="G187" s="2"/>
    </row>
    <row r="188" spans="1:7" ht="14.25" customHeight="1" x14ac:dyDescent="0.3">
      <c r="A188" s="4">
        <v>528</v>
      </c>
      <c r="G188" s="2"/>
    </row>
    <row r="189" spans="1:7" ht="14.25" customHeight="1" x14ac:dyDescent="0.3">
      <c r="A189" s="4">
        <v>530</v>
      </c>
      <c r="G189" s="2"/>
    </row>
    <row r="190" spans="1:7" ht="14.25" customHeight="1" x14ac:dyDescent="0.3">
      <c r="A190" s="4">
        <v>530</v>
      </c>
      <c r="G190" s="2"/>
    </row>
    <row r="191" spans="1:7" ht="14.25" customHeight="1" x14ac:dyDescent="0.3">
      <c r="A191" s="4">
        <v>534</v>
      </c>
      <c r="G191" s="2"/>
    </row>
    <row r="192" spans="1:7" ht="14.25" customHeight="1" x14ac:dyDescent="0.3">
      <c r="A192" s="4">
        <v>535</v>
      </c>
      <c r="G192" s="2"/>
    </row>
    <row r="193" spans="1:7" ht="14.25" customHeight="1" x14ac:dyDescent="0.3">
      <c r="A193" s="4">
        <v>535</v>
      </c>
      <c r="G193" s="2"/>
    </row>
    <row r="194" spans="1:7" ht="14.25" customHeight="1" x14ac:dyDescent="0.3">
      <c r="A194" s="4">
        <v>536</v>
      </c>
      <c r="G194" s="2"/>
    </row>
    <row r="195" spans="1:7" ht="14.25" customHeight="1" x14ac:dyDescent="0.3">
      <c r="A195" s="4">
        <v>536</v>
      </c>
      <c r="G195" s="2"/>
    </row>
    <row r="196" spans="1:7" ht="14.25" customHeight="1" x14ac:dyDescent="0.3">
      <c r="A196" s="4">
        <v>537</v>
      </c>
      <c r="G196" s="2"/>
    </row>
    <row r="197" spans="1:7" ht="14.25" customHeight="1" x14ac:dyDescent="0.3">
      <c r="A197" s="4">
        <v>538</v>
      </c>
      <c r="G197" s="2"/>
    </row>
    <row r="198" spans="1:7" ht="14.25" customHeight="1" x14ac:dyDescent="0.3">
      <c r="A198" s="4">
        <v>539</v>
      </c>
      <c r="G198" s="2"/>
    </row>
    <row r="199" spans="1:7" ht="14.25" customHeight="1" x14ac:dyDescent="0.3">
      <c r="A199" s="4">
        <v>547</v>
      </c>
      <c r="G199" s="2"/>
    </row>
    <row r="200" spans="1:7" ht="14.25" customHeight="1" x14ac:dyDescent="0.3">
      <c r="A200" s="4">
        <v>548</v>
      </c>
      <c r="G200" s="2"/>
    </row>
    <row r="201" spans="1:7" ht="14.25" customHeight="1" x14ac:dyDescent="0.3">
      <c r="A201" s="5">
        <v>548</v>
      </c>
      <c r="G201" s="2"/>
    </row>
    <row r="202" spans="1:7" ht="14.25" customHeight="1" x14ac:dyDescent="0.3">
      <c r="G202" s="2"/>
    </row>
    <row r="203" spans="1:7" ht="14.25" customHeight="1" x14ac:dyDescent="0.3">
      <c r="G203" s="2"/>
    </row>
    <row r="204" spans="1:7" ht="14.25" customHeight="1" x14ac:dyDescent="0.3">
      <c r="G204" s="2"/>
    </row>
    <row r="205" spans="1:7" ht="14.25" customHeight="1" x14ac:dyDescent="0.3">
      <c r="G205" s="2"/>
    </row>
    <row r="206" spans="1:7" ht="14.25" customHeight="1" x14ac:dyDescent="0.3">
      <c r="G206" s="2"/>
    </row>
    <row r="207" spans="1:7" ht="14.25" customHeight="1" x14ac:dyDescent="0.3">
      <c r="G207" s="2"/>
    </row>
    <row r="208" spans="1: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sortState xmlns:xlrd2="http://schemas.microsoft.com/office/spreadsheetml/2017/richdata2" ref="A2:A201">
    <sortCondition ref="A2:A201"/>
  </sortState>
  <mergeCells count="3">
    <mergeCell ref="C10:D15"/>
    <mergeCell ref="C28:D31"/>
    <mergeCell ref="C34:D38"/>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RAVI KUMAR</cp:lastModifiedBy>
  <dcterms:created xsi:type="dcterms:W3CDTF">2022-09-22T13:05:33Z</dcterms:created>
  <dcterms:modified xsi:type="dcterms:W3CDTF">2022-09-22T13:05:33Z</dcterms:modified>
</cp:coreProperties>
</file>