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2/Documents/Programming/TESIS MAESTRIA/proyecto_mk4/"/>
    </mc:Choice>
  </mc:AlternateContent>
  <xr:revisionPtr revIDLastSave="0" documentId="13_ncr:1_{3CD10CB1-4A9E-8248-8330-28B91BEC377A}" xr6:coauthVersionLast="47" xr6:coauthVersionMax="47" xr10:uidLastSave="{00000000-0000-0000-0000-000000000000}"/>
  <bookViews>
    <workbookView xWindow="0" yWindow="500" windowWidth="28800" windowHeight="17500" xr2:uid="{052EF309-834B-FE4E-B10F-340F19A18E21}"/>
  </bookViews>
  <sheets>
    <sheet name="Videojuego" sheetId="1" r:id="rId1"/>
    <sheet name="Control" sheetId="2" r:id="rId2"/>
  </sheets>
  <definedNames>
    <definedName name="_xlchart.v1.0" hidden="1">Videojuego!$C$1</definedName>
    <definedName name="_xlchart.v1.1" hidden="1">Videojuego!$C$2:$C$17</definedName>
    <definedName name="_xlchart.v1.2" hidden="1">Videojuego!$C$1</definedName>
    <definedName name="_xlchart.v1.3" hidden="1">Videojuego!$C$2:$C$17</definedName>
    <definedName name="_xlchart.v1.4" hidden="1">Videojuego!$B$1</definedName>
    <definedName name="_xlchart.v1.5" hidden="1">Videojuego!$B$2:$B$17</definedName>
    <definedName name="_xlchart.v1.6" hidden="1">Videojuego!$C$1</definedName>
    <definedName name="_xlchart.v1.7" hidden="1">Videojuego!$C$2:$C$17</definedName>
    <definedName name="_xlchart.v1.8" hidden="1">Control!$B$2:$B$15</definedName>
    <definedName name="_xlchart.v1.9" hidden="1">Control!$C$2:$C$15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D3" i="2"/>
  <c r="D6" i="2"/>
  <c r="D7" i="2"/>
  <c r="D8" i="2"/>
  <c r="D9" i="2"/>
  <c r="D11" i="2"/>
  <c r="D13" i="2"/>
  <c r="D14" i="2"/>
  <c r="D15" i="2"/>
  <c r="D2" i="1"/>
  <c r="G23" i="1"/>
  <c r="F23" i="1"/>
  <c r="D3" i="1"/>
  <c r="D6" i="1"/>
  <c r="D11" i="1"/>
  <c r="D13" i="1"/>
  <c r="D15" i="1"/>
  <c r="D16" i="1"/>
  <c r="D17" i="1"/>
</calcChain>
</file>

<file path=xl/sharedStrings.xml><?xml version="1.0" encoding="utf-8"?>
<sst xmlns="http://schemas.openxmlformats.org/spreadsheetml/2006/main" count="59" uniqueCount="43">
  <si>
    <t>Alumno</t>
  </si>
  <si>
    <t>RAUL ADRIAN ESPINOSA ANDRADE</t>
  </si>
  <si>
    <t>ENRIQUE ROMO VERA</t>
  </si>
  <si>
    <t>GABRIEL ARCANGEL ESTRELLA CANUL</t>
  </si>
  <si>
    <t>ARTURO FABIAN FRANCISCO TZAKUM CHAN</t>
  </si>
  <si>
    <t>ALEJANDRO JESUS RIVERO BAAS</t>
  </si>
  <si>
    <t>JOSE RENE SULUB UC</t>
  </si>
  <si>
    <t>FELIX MARTIN GONZALEZ ISLAS</t>
  </si>
  <si>
    <t>RODRIGO ALFONSO YAÑEZ RAMIREZ</t>
  </si>
  <si>
    <t>ANGEL EDUARDO EK CHAC</t>
  </si>
  <si>
    <t>BRAYAN MICHEL REYES CASTILLO</t>
  </si>
  <si>
    <t>PABLO ENRIQUE SANTINI BUENFIL</t>
  </si>
  <si>
    <t>LUIS ANGEL LOEZA COLLI</t>
  </si>
  <si>
    <t>MANUEL ANTONIO CETINA AGUILAR</t>
  </si>
  <si>
    <t>FERNANDO ENRIQUE SABIDO FARFAN</t>
  </si>
  <si>
    <t>ERICK ALEJANDRO CAUICH DZUL</t>
  </si>
  <si>
    <t>HABIB ISAAC SANSORES CHALE</t>
  </si>
  <si>
    <t>RICARDO ELEAZAR CAUICH CHAN</t>
  </si>
  <si>
    <t>CRISTIAN ELOHIM SOSA ESPADAS</t>
  </si>
  <si>
    <t>JAVIER ALEJANDRO BADILLO CASTILLO</t>
  </si>
  <si>
    <t>ORLANDO ANDRES PEREZ MAYO</t>
  </si>
  <si>
    <t>MOISES FERNANDO VALDEZ AVILA</t>
  </si>
  <si>
    <t>FRANCISCO FELIPE AMARO REJON</t>
  </si>
  <si>
    <t>MARCOS EMIR CANUL SANSORES</t>
  </si>
  <si>
    <t>JOSE EFRAIN SEGOVIA NOVELO</t>
  </si>
  <si>
    <t>MARIO RAFAEL BAEZ ROURA</t>
  </si>
  <si>
    <t>JOSE ALBERTO CAAMAL CASTAÑEDA</t>
  </si>
  <si>
    <t>GERARDO ARTURO PEREZ PEREZ</t>
  </si>
  <si>
    <t>SALVADOR EDUARDO VALLADO VILLAMONTE</t>
  </si>
  <si>
    <t>CARLOS DANIEL HERRERA DZUL</t>
  </si>
  <si>
    <t>CARLOS GUILLERMO CHIN CERVERA</t>
  </si>
  <si>
    <t>BAJO</t>
  </si>
  <si>
    <t>IGUAL</t>
  </si>
  <si>
    <t>BAJARON = 4</t>
  </si>
  <si>
    <t>IGUAL = 0</t>
  </si>
  <si>
    <t>SUBIERON = 8</t>
  </si>
  <si>
    <t>IGUAL = 4</t>
  </si>
  <si>
    <t>before</t>
  </si>
  <si>
    <t>after</t>
  </si>
  <si>
    <t>result</t>
  </si>
  <si>
    <t>prom</t>
  </si>
  <si>
    <t>SUBIERON = 9</t>
  </si>
  <si>
    <t>BAJARON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</si>
</sst>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Videojuego!$B$1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Videojuego!$B$2:$B$17</c:f>
              <c:numCache>
                <c:formatCode>General</c:formatCode>
                <c:ptCount val="16"/>
                <c:pt idx="0">
                  <c:v>38</c:v>
                </c:pt>
                <c:pt idx="1">
                  <c:v>37</c:v>
                </c:pt>
                <c:pt idx="2">
                  <c:v>42</c:v>
                </c:pt>
                <c:pt idx="3">
                  <c:v>53</c:v>
                </c:pt>
                <c:pt idx="4">
                  <c:v>44</c:v>
                </c:pt>
                <c:pt idx="5">
                  <c:v>44</c:v>
                </c:pt>
                <c:pt idx="6">
                  <c:v>55</c:v>
                </c:pt>
                <c:pt idx="7">
                  <c:v>37</c:v>
                </c:pt>
                <c:pt idx="8">
                  <c:v>44</c:v>
                </c:pt>
                <c:pt idx="9">
                  <c:v>39</c:v>
                </c:pt>
                <c:pt idx="10">
                  <c:v>46</c:v>
                </c:pt>
                <c:pt idx="11">
                  <c:v>47</c:v>
                </c:pt>
                <c:pt idx="12">
                  <c:v>45</c:v>
                </c:pt>
                <c:pt idx="13">
                  <c:v>46</c:v>
                </c:pt>
                <c:pt idx="14">
                  <c:v>42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E-084B-A132-B175CC124B0F}"/>
            </c:ext>
          </c:extLst>
        </c:ser>
        <c:ser>
          <c:idx val="1"/>
          <c:order val="1"/>
          <c:tx>
            <c:strRef>
              <c:f>Videojuego!$C$1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Videojuego!$C$2:$C$17</c:f>
              <c:numCache>
                <c:formatCode>General</c:formatCode>
                <c:ptCount val="16"/>
                <c:pt idx="0">
                  <c:v>45</c:v>
                </c:pt>
                <c:pt idx="1">
                  <c:v>40</c:v>
                </c:pt>
                <c:pt idx="2">
                  <c:v>42</c:v>
                </c:pt>
                <c:pt idx="3">
                  <c:v>46</c:v>
                </c:pt>
                <c:pt idx="4">
                  <c:v>48</c:v>
                </c:pt>
                <c:pt idx="5">
                  <c:v>44</c:v>
                </c:pt>
                <c:pt idx="6">
                  <c:v>51</c:v>
                </c:pt>
                <c:pt idx="7">
                  <c:v>37</c:v>
                </c:pt>
                <c:pt idx="8">
                  <c:v>44</c:v>
                </c:pt>
                <c:pt idx="9">
                  <c:v>52</c:v>
                </c:pt>
                <c:pt idx="10">
                  <c:v>44</c:v>
                </c:pt>
                <c:pt idx="11">
                  <c:v>50</c:v>
                </c:pt>
                <c:pt idx="12">
                  <c:v>42</c:v>
                </c:pt>
                <c:pt idx="13">
                  <c:v>48</c:v>
                </c:pt>
                <c:pt idx="14">
                  <c:v>53</c:v>
                </c:pt>
                <c:pt idx="1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E-084B-A132-B175CC12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231951"/>
        <c:axId val="837233599"/>
      </c:barChart>
      <c:catAx>
        <c:axId val="83723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7233599"/>
        <c:crosses val="autoZero"/>
        <c:auto val="1"/>
        <c:lblAlgn val="ctr"/>
        <c:lblOffset val="100"/>
        <c:noMultiLvlLbl val="0"/>
      </c:catAx>
      <c:valAx>
        <c:axId val="8372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723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Control!$B$1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Control!$B$2:$B$15</c:f>
              <c:numCache>
                <c:formatCode>General</c:formatCode>
                <c:ptCount val="14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51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45</c:v>
                </c:pt>
                <c:pt idx="8">
                  <c:v>43</c:v>
                </c:pt>
                <c:pt idx="9">
                  <c:v>36</c:v>
                </c:pt>
                <c:pt idx="10">
                  <c:v>47</c:v>
                </c:pt>
                <c:pt idx="11">
                  <c:v>43</c:v>
                </c:pt>
                <c:pt idx="12">
                  <c:v>45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0044-AA0C-44B13529CE19}"/>
            </c:ext>
          </c:extLst>
        </c:ser>
        <c:ser>
          <c:idx val="1"/>
          <c:order val="1"/>
          <c:tx>
            <c:strRef>
              <c:f>Control!$C$1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Control!$C$2:$C$15</c:f>
              <c:numCache>
                <c:formatCode>General</c:formatCode>
                <c:ptCount val="14"/>
                <c:pt idx="0">
                  <c:v>31</c:v>
                </c:pt>
                <c:pt idx="1">
                  <c:v>47</c:v>
                </c:pt>
                <c:pt idx="2">
                  <c:v>36</c:v>
                </c:pt>
                <c:pt idx="3">
                  <c:v>48</c:v>
                </c:pt>
                <c:pt idx="4">
                  <c:v>41</c:v>
                </c:pt>
                <c:pt idx="5">
                  <c:v>44</c:v>
                </c:pt>
                <c:pt idx="6">
                  <c:v>43</c:v>
                </c:pt>
                <c:pt idx="7">
                  <c:v>46</c:v>
                </c:pt>
                <c:pt idx="8">
                  <c:v>41</c:v>
                </c:pt>
                <c:pt idx="9">
                  <c:v>42</c:v>
                </c:pt>
                <c:pt idx="10">
                  <c:v>39</c:v>
                </c:pt>
                <c:pt idx="11">
                  <c:v>49</c:v>
                </c:pt>
                <c:pt idx="12">
                  <c:v>49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B-0044-AA0C-44B13529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18912"/>
        <c:axId val="943920560"/>
      </c:barChart>
      <c:catAx>
        <c:axId val="94391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3920560"/>
        <c:crosses val="autoZero"/>
        <c:auto val="1"/>
        <c:lblAlgn val="ctr"/>
        <c:lblOffset val="100"/>
        <c:noMultiLvlLbl val="0"/>
      </c:catAx>
      <c:valAx>
        <c:axId val="9439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39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before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before</a:t>
          </a:r>
        </a:p>
      </cx:txPr>
    </cx:title>
    <cx:plotArea>
      <cx:plotAreaRegion>
        <cx:series layoutId="clusteredColumn" uniqueId="{8B7D1921-A0B8-4F40-BD5C-3BE5EF8532BA}">
          <cx:tx>
            <cx:txData>
              <cx:f>_xlchart.v1.4</cx:f>
              <cx:v>before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after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after</a:t>
          </a:r>
        </a:p>
      </cx:txPr>
    </cx:title>
    <cx:plotArea>
      <cx:plotAreaRegion>
        <cx:series layoutId="clusteredColumn" uniqueId="{C3A2668E-486B-D94E-818C-C6741D8C4224}">
          <cx:tx>
            <cx:txData>
              <cx:f>_xlchart.v1.6</cx:f>
              <cx:v>after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30</xdr:row>
      <xdr:rowOff>63500</xdr:rowOff>
    </xdr:from>
    <xdr:to>
      <xdr:col>17</xdr:col>
      <xdr:colOff>673100</xdr:colOff>
      <xdr:row>54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E197C-AFE1-05CB-0998-64F1F7989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88900</xdr:rowOff>
    </xdr:from>
    <xdr:to>
      <xdr:col>5</xdr:col>
      <xdr:colOff>800100</xdr:colOff>
      <xdr:row>52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8BF0058-A10F-67C4-90BF-A0FC5FEF9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" y="6388100"/>
              <a:ext cx="6661150" cy="430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971550</xdr:colOff>
      <xdr:row>57</xdr:row>
      <xdr:rowOff>0</xdr:rowOff>
    </xdr:from>
    <xdr:to>
      <xdr:col>6</xdr:col>
      <xdr:colOff>673100</xdr:colOff>
      <xdr:row>85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9A856B7-5783-F15C-012B-FE08C70D65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50" y="11582400"/>
              <a:ext cx="6940550" cy="582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</xdr:row>
      <xdr:rowOff>76200</xdr:rowOff>
    </xdr:from>
    <xdr:to>
      <xdr:col>12</xdr:col>
      <xdr:colOff>711200</xdr:colOff>
      <xdr:row>26</xdr:row>
      <xdr:rowOff>177800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5474FF-6121-15EC-1E66-DC5FCF2F8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F423-12D3-424C-BBF8-933C36EC2092}">
  <dimension ref="A1:G23"/>
  <sheetViews>
    <sheetView tabSelected="1" topLeftCell="A27" workbookViewId="0">
      <selection activeCell="H60" sqref="H60"/>
    </sheetView>
  </sheetViews>
  <sheetFormatPr baseColWidth="10" defaultRowHeight="16" x14ac:dyDescent="0.2"/>
  <cols>
    <col min="1" max="1" width="40.83203125" customWidth="1"/>
  </cols>
  <sheetData>
    <row r="1" spans="1:4" x14ac:dyDescent="0.2">
      <c r="A1" t="s">
        <v>0</v>
      </c>
      <c r="B1" t="s">
        <v>37</v>
      </c>
      <c r="C1" t="s">
        <v>38</v>
      </c>
      <c r="D1" t="s">
        <v>39</v>
      </c>
    </row>
    <row r="2" spans="1:4" x14ac:dyDescent="0.2">
      <c r="A2" t="s">
        <v>1</v>
      </c>
      <c r="B2">
        <v>38</v>
      </c>
      <c r="C2">
        <v>45</v>
      </c>
      <c r="D2" t="str">
        <f>IF(B2&lt;C2, "SUBIÓ", "")</f>
        <v>SUBIÓ</v>
      </c>
    </row>
    <row r="3" spans="1:4" x14ac:dyDescent="0.2">
      <c r="A3" t="s">
        <v>2</v>
      </c>
      <c r="B3">
        <v>37</v>
      </c>
      <c r="C3">
        <v>40</v>
      </c>
      <c r="D3" t="str">
        <f t="shared" ref="D3:D17" si="0">IF(B3&lt;C3, "SUBIÓ", "")</f>
        <v>SUBIÓ</v>
      </c>
    </row>
    <row r="4" spans="1:4" x14ac:dyDescent="0.2">
      <c r="A4" t="s">
        <v>3</v>
      </c>
      <c r="B4">
        <v>42</v>
      </c>
      <c r="C4">
        <v>42</v>
      </c>
      <c r="D4" t="s">
        <v>32</v>
      </c>
    </row>
    <row r="5" spans="1:4" x14ac:dyDescent="0.2">
      <c r="A5" t="s">
        <v>4</v>
      </c>
      <c r="B5">
        <v>53</v>
      </c>
      <c r="C5">
        <v>46</v>
      </c>
      <c r="D5" t="s">
        <v>31</v>
      </c>
    </row>
    <row r="6" spans="1:4" x14ac:dyDescent="0.2">
      <c r="A6" t="s">
        <v>5</v>
      </c>
      <c r="B6">
        <v>44</v>
      </c>
      <c r="C6">
        <v>48</v>
      </c>
      <c r="D6" t="str">
        <f t="shared" si="0"/>
        <v>SUBIÓ</v>
      </c>
    </row>
    <row r="7" spans="1:4" x14ac:dyDescent="0.2">
      <c r="A7" t="s">
        <v>6</v>
      </c>
      <c r="B7">
        <v>44</v>
      </c>
      <c r="C7">
        <v>44</v>
      </c>
      <c r="D7" t="s">
        <v>32</v>
      </c>
    </row>
    <row r="8" spans="1:4" x14ac:dyDescent="0.2">
      <c r="A8" t="s">
        <v>7</v>
      </c>
      <c r="B8">
        <v>55</v>
      </c>
      <c r="C8">
        <v>51</v>
      </c>
      <c r="D8" t="s">
        <v>31</v>
      </c>
    </row>
    <row r="9" spans="1:4" x14ac:dyDescent="0.2">
      <c r="A9" t="s">
        <v>8</v>
      </c>
      <c r="B9">
        <v>37</v>
      </c>
      <c r="C9">
        <v>37</v>
      </c>
      <c r="D9" t="s">
        <v>32</v>
      </c>
    </row>
    <row r="10" spans="1:4" x14ac:dyDescent="0.2">
      <c r="A10" t="s">
        <v>9</v>
      </c>
      <c r="B10">
        <v>44</v>
      </c>
      <c r="C10">
        <v>44</v>
      </c>
      <c r="D10" t="s">
        <v>32</v>
      </c>
    </row>
    <row r="11" spans="1:4" x14ac:dyDescent="0.2">
      <c r="A11" t="s">
        <v>10</v>
      </c>
      <c r="B11">
        <v>39</v>
      </c>
      <c r="C11">
        <v>52</v>
      </c>
      <c r="D11" t="str">
        <f t="shared" si="0"/>
        <v>SUBIÓ</v>
      </c>
    </row>
    <row r="12" spans="1:4" x14ac:dyDescent="0.2">
      <c r="A12" t="s">
        <v>11</v>
      </c>
      <c r="B12">
        <v>46</v>
      </c>
      <c r="C12">
        <v>44</v>
      </c>
      <c r="D12" t="s">
        <v>31</v>
      </c>
    </row>
    <row r="13" spans="1:4" x14ac:dyDescent="0.2">
      <c r="A13" t="s">
        <v>12</v>
      </c>
      <c r="B13">
        <v>47</v>
      </c>
      <c r="C13">
        <v>50</v>
      </c>
      <c r="D13" t="str">
        <f t="shared" si="0"/>
        <v>SUBIÓ</v>
      </c>
    </row>
    <row r="14" spans="1:4" x14ac:dyDescent="0.2">
      <c r="A14" t="s">
        <v>13</v>
      </c>
      <c r="B14">
        <v>45</v>
      </c>
      <c r="C14">
        <v>42</v>
      </c>
      <c r="D14" t="s">
        <v>31</v>
      </c>
    </row>
    <row r="15" spans="1:4" x14ac:dyDescent="0.2">
      <c r="A15" t="s">
        <v>14</v>
      </c>
      <c r="B15">
        <v>46</v>
      </c>
      <c r="C15">
        <v>48</v>
      </c>
      <c r="D15" t="str">
        <f t="shared" si="0"/>
        <v>SUBIÓ</v>
      </c>
    </row>
    <row r="16" spans="1:4" x14ac:dyDescent="0.2">
      <c r="A16" t="s">
        <v>15</v>
      </c>
      <c r="B16">
        <v>42</v>
      </c>
      <c r="C16">
        <v>53</v>
      </c>
      <c r="D16" t="str">
        <f t="shared" si="0"/>
        <v>SUBIÓ</v>
      </c>
    </row>
    <row r="17" spans="1:7" x14ac:dyDescent="0.2">
      <c r="A17" t="s">
        <v>16</v>
      </c>
      <c r="B17">
        <v>40</v>
      </c>
      <c r="C17">
        <v>41</v>
      </c>
      <c r="D17" t="str">
        <f t="shared" si="0"/>
        <v>SUBIÓ</v>
      </c>
    </row>
    <row r="20" spans="1:7" x14ac:dyDescent="0.2">
      <c r="E20" t="s">
        <v>35</v>
      </c>
    </row>
    <row r="21" spans="1:7" x14ac:dyDescent="0.2">
      <c r="E21" t="s">
        <v>33</v>
      </c>
    </row>
    <row r="22" spans="1:7" x14ac:dyDescent="0.2">
      <c r="E22" t="s">
        <v>36</v>
      </c>
    </row>
    <row r="23" spans="1:7" x14ac:dyDescent="0.2">
      <c r="E23" t="s">
        <v>40</v>
      </c>
      <c r="F23">
        <f>AVERAGE(B2:B17)</f>
        <v>43.6875</v>
      </c>
      <c r="G23">
        <f>AVERAGE(C2:C17)</f>
        <v>45.4375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DBFD-E721-024B-8A71-5E63DA130F79}">
  <dimension ref="A1:H21"/>
  <sheetViews>
    <sheetView workbookViewId="0">
      <selection activeCell="B1" sqref="B1:C15"/>
    </sheetView>
  </sheetViews>
  <sheetFormatPr baseColWidth="10" defaultRowHeight="16" x14ac:dyDescent="0.2"/>
  <cols>
    <col min="1" max="1" width="43" customWidth="1"/>
    <col min="6" max="6" width="19.83203125" customWidth="1"/>
  </cols>
  <sheetData>
    <row r="1" spans="1:4" x14ac:dyDescent="0.2">
      <c r="A1" t="s">
        <v>0</v>
      </c>
      <c r="B1" t="s">
        <v>37</v>
      </c>
      <c r="C1" t="s">
        <v>38</v>
      </c>
      <c r="D1" t="s">
        <v>39</v>
      </c>
    </row>
    <row r="2" spans="1:4" x14ac:dyDescent="0.2">
      <c r="A2" t="s">
        <v>17</v>
      </c>
      <c r="B2">
        <v>33</v>
      </c>
      <c r="C2">
        <v>31</v>
      </c>
      <c r="D2" t="s">
        <v>31</v>
      </c>
    </row>
    <row r="3" spans="1:4" x14ac:dyDescent="0.2">
      <c r="A3" t="s">
        <v>18</v>
      </c>
      <c r="B3">
        <v>40</v>
      </c>
      <c r="C3">
        <v>47</v>
      </c>
      <c r="D3" t="str">
        <f t="shared" ref="D3:D15" si="0">IF(B3&lt;C3, "SUBIÓ", "")</f>
        <v>SUBIÓ</v>
      </c>
    </row>
    <row r="4" spans="1:4" x14ac:dyDescent="0.2">
      <c r="A4" t="s">
        <v>19</v>
      </c>
      <c r="B4">
        <v>39</v>
      </c>
      <c r="C4">
        <v>36</v>
      </c>
      <c r="D4" t="s">
        <v>31</v>
      </c>
    </row>
    <row r="5" spans="1:4" x14ac:dyDescent="0.2">
      <c r="A5" t="s">
        <v>20</v>
      </c>
      <c r="B5">
        <v>51</v>
      </c>
      <c r="C5">
        <v>48</v>
      </c>
      <c r="D5" t="s">
        <v>31</v>
      </c>
    </row>
    <row r="6" spans="1:4" x14ac:dyDescent="0.2">
      <c r="A6" t="s">
        <v>21</v>
      </c>
      <c r="B6">
        <v>39</v>
      </c>
      <c r="C6">
        <v>41</v>
      </c>
      <c r="D6" t="str">
        <f t="shared" si="0"/>
        <v>SUBIÓ</v>
      </c>
    </row>
    <row r="7" spans="1:4" x14ac:dyDescent="0.2">
      <c r="A7" t="s">
        <v>22</v>
      </c>
      <c r="B7">
        <v>39</v>
      </c>
      <c r="C7">
        <v>44</v>
      </c>
      <c r="D7" t="str">
        <f t="shared" si="0"/>
        <v>SUBIÓ</v>
      </c>
    </row>
    <row r="8" spans="1:4" x14ac:dyDescent="0.2">
      <c r="A8" t="s">
        <v>23</v>
      </c>
      <c r="B8">
        <v>40</v>
      </c>
      <c r="C8">
        <v>43</v>
      </c>
      <c r="D8" t="str">
        <f t="shared" si="0"/>
        <v>SUBIÓ</v>
      </c>
    </row>
    <row r="9" spans="1:4" x14ac:dyDescent="0.2">
      <c r="A9" t="s">
        <v>24</v>
      </c>
      <c r="B9">
        <v>45</v>
      </c>
      <c r="C9">
        <v>46</v>
      </c>
      <c r="D9" t="str">
        <f t="shared" si="0"/>
        <v>SUBIÓ</v>
      </c>
    </row>
    <row r="10" spans="1:4" x14ac:dyDescent="0.2">
      <c r="A10" t="s">
        <v>25</v>
      </c>
      <c r="B10">
        <v>43</v>
      </c>
      <c r="C10">
        <v>41</v>
      </c>
      <c r="D10" t="s">
        <v>31</v>
      </c>
    </row>
    <row r="11" spans="1:4" x14ac:dyDescent="0.2">
      <c r="A11" t="s">
        <v>26</v>
      </c>
      <c r="B11">
        <v>36</v>
      </c>
      <c r="C11">
        <v>42</v>
      </c>
      <c r="D11" t="str">
        <f t="shared" si="0"/>
        <v>SUBIÓ</v>
      </c>
    </row>
    <row r="12" spans="1:4" x14ac:dyDescent="0.2">
      <c r="A12" t="s">
        <v>27</v>
      </c>
      <c r="B12">
        <v>47</v>
      </c>
      <c r="C12">
        <v>39</v>
      </c>
      <c r="D12" t="s">
        <v>31</v>
      </c>
    </row>
    <row r="13" spans="1:4" x14ac:dyDescent="0.2">
      <c r="A13" t="s">
        <v>28</v>
      </c>
      <c r="B13">
        <v>43</v>
      </c>
      <c r="C13">
        <v>49</v>
      </c>
      <c r="D13" t="str">
        <f t="shared" si="0"/>
        <v>SUBIÓ</v>
      </c>
    </row>
    <row r="14" spans="1:4" x14ac:dyDescent="0.2">
      <c r="A14" t="s">
        <v>29</v>
      </c>
      <c r="B14">
        <v>45</v>
      </c>
      <c r="C14">
        <v>49</v>
      </c>
      <c r="D14" t="str">
        <f t="shared" si="0"/>
        <v>SUBIÓ</v>
      </c>
    </row>
    <row r="15" spans="1:4" x14ac:dyDescent="0.2">
      <c r="A15" t="s">
        <v>30</v>
      </c>
      <c r="B15">
        <v>48</v>
      </c>
      <c r="C15">
        <v>52</v>
      </c>
      <c r="D15" t="str">
        <f t="shared" si="0"/>
        <v>SUBIÓ</v>
      </c>
    </row>
    <row r="18" spans="6:8" x14ac:dyDescent="0.2">
      <c r="F18" t="s">
        <v>41</v>
      </c>
      <c r="G18">
        <v>9</v>
      </c>
    </row>
    <row r="19" spans="6:8" x14ac:dyDescent="0.2">
      <c r="F19" t="s">
        <v>42</v>
      </c>
      <c r="G19">
        <v>5</v>
      </c>
    </row>
    <row r="20" spans="6:8" x14ac:dyDescent="0.2">
      <c r="F20" t="s">
        <v>34</v>
      </c>
    </row>
    <row r="21" spans="6:8" x14ac:dyDescent="0.2">
      <c r="F21" t="s">
        <v>40</v>
      </c>
      <c r="G21">
        <f>AVERAGE(B2:B15)</f>
        <v>42</v>
      </c>
      <c r="H21">
        <f>AVERAGE(C2:C15)</f>
        <v>43.428571428571431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Videojuego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 SANCHEZ SANCHEZ</dc:creator>
  <cp:lastModifiedBy>ALEJANDRO  SANCHEZ SANCHEZ</cp:lastModifiedBy>
  <dcterms:created xsi:type="dcterms:W3CDTF">2022-10-18T20:31:36Z</dcterms:created>
  <dcterms:modified xsi:type="dcterms:W3CDTF">2022-10-25T21:01:03Z</dcterms:modified>
</cp:coreProperties>
</file>