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F636125-5BEE-49EA-87EA-2E93F08CFF24}" xr6:coauthVersionLast="38" xr6:coauthVersionMax="38" xr10:uidLastSave="{00000000-0000-0000-0000-000000000000}"/>
  <bookViews>
    <workbookView xWindow="0" yWindow="0" windowWidth="19200" windowHeight="6950" activeTab="2" xr2:uid="{00000000-000D-0000-FFFF-FFFF00000000}"/>
  </bookViews>
  <sheets>
    <sheet name="Classification" sheetId="1" r:id="rId1"/>
    <sheet name="Embedding" sheetId="3" r:id="rId2"/>
    <sheet name="Feature Selection" sheetId="4" r:id="rId3"/>
    <sheet name="SMOTE" sheetId="5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D11" i="4"/>
  <c r="E11" i="4"/>
  <c r="F11" i="4"/>
  <c r="C12" i="4"/>
  <c r="D12" i="4"/>
  <c r="E12" i="4"/>
  <c r="F12" i="4"/>
  <c r="C13" i="4"/>
  <c r="D13" i="4"/>
  <c r="E13" i="4"/>
  <c r="F13" i="4"/>
  <c r="D10" i="4"/>
  <c r="E10" i="4"/>
  <c r="F10" i="4"/>
  <c r="C10" i="4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7" i="3"/>
  <c r="D17" i="3"/>
  <c r="E17" i="3"/>
  <c r="F17" i="3"/>
  <c r="G17" i="3"/>
  <c r="H17" i="3"/>
  <c r="C16" i="3"/>
  <c r="D16" i="3"/>
  <c r="E16" i="3"/>
  <c r="F16" i="3"/>
  <c r="G16" i="3"/>
  <c r="H16" i="3"/>
  <c r="C15" i="3"/>
  <c r="D15" i="3"/>
  <c r="E15" i="3"/>
  <c r="F15" i="3"/>
  <c r="G15" i="3"/>
  <c r="H15" i="3"/>
  <c r="B15" i="3"/>
  <c r="B16" i="3"/>
  <c r="B17" i="3"/>
  <c r="B18" i="3"/>
  <c r="B19" i="3"/>
  <c r="B20" i="3"/>
  <c r="C14" i="3"/>
  <c r="D14" i="3"/>
  <c r="E14" i="3"/>
  <c r="F14" i="3"/>
  <c r="G14" i="3"/>
  <c r="H14" i="3"/>
  <c r="B14" i="3"/>
  <c r="H4" i="5"/>
  <c r="G4" i="5"/>
  <c r="H3" i="5"/>
  <c r="G3" i="5"/>
  <c r="D16" i="1"/>
  <c r="E16" i="1"/>
  <c r="F16" i="1"/>
  <c r="G16" i="1"/>
  <c r="D15" i="1"/>
  <c r="E15" i="1"/>
  <c r="F15" i="1"/>
  <c r="G15" i="1"/>
  <c r="D14" i="1"/>
  <c r="E14" i="1"/>
  <c r="F14" i="1"/>
  <c r="G14" i="1"/>
  <c r="D13" i="1"/>
  <c r="E13" i="1"/>
  <c r="F13" i="1"/>
  <c r="G13" i="1"/>
  <c r="C13" i="1"/>
  <c r="C14" i="1"/>
  <c r="C15" i="1"/>
  <c r="C16" i="1"/>
  <c r="D12" i="1"/>
  <c r="E12" i="1"/>
  <c r="F12" i="1"/>
  <c r="G12" i="1"/>
  <c r="C12" i="1"/>
</calcChain>
</file>

<file path=xl/sharedStrings.xml><?xml version="1.0" encoding="utf-8"?>
<sst xmlns="http://schemas.openxmlformats.org/spreadsheetml/2006/main" count="94" uniqueCount="19">
  <si>
    <t>KNN</t>
  </si>
  <si>
    <t>SVC</t>
  </si>
  <si>
    <t>NBC</t>
  </si>
  <si>
    <t>DT</t>
  </si>
  <si>
    <t>RF</t>
  </si>
  <si>
    <t>TFIDF</t>
  </si>
  <si>
    <t>SKG</t>
  </si>
  <si>
    <t>Cbow</t>
  </si>
  <si>
    <t>W2V</t>
  </si>
  <si>
    <t>FAT</t>
  </si>
  <si>
    <t>GLOVE</t>
  </si>
  <si>
    <t>BERT</t>
  </si>
  <si>
    <t>OD</t>
  </si>
  <si>
    <t>SMOTE</t>
  </si>
  <si>
    <t>Mean-rank</t>
  </si>
  <si>
    <t>AF</t>
  </si>
  <si>
    <t>ANOVA</t>
  </si>
  <si>
    <t>PCA</t>
  </si>
  <si>
    <t>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</si>
</sst>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16"/>
  <sheetViews>
    <sheetView workbookViewId="0">
      <selection activeCell="O11" sqref="O11"/>
    </sheetView>
  </sheetViews>
  <sheetFormatPr defaultRowHeight="14.5" x14ac:dyDescent="0.35"/>
  <cols>
    <col min="4" max="4" width="10.54296875" customWidth="1"/>
    <col min="12" max="12" width="12.7265625" customWidth="1"/>
  </cols>
  <sheetData>
    <row r="3" spans="2:12" x14ac:dyDescent="0.35">
      <c r="L3" t="s">
        <v>14</v>
      </c>
    </row>
    <row r="4" spans="2:12" x14ac:dyDescent="0.35">
      <c r="C4" t="s">
        <v>0</v>
      </c>
      <c r="D4" t="s">
        <v>1</v>
      </c>
      <c r="E4" t="s">
        <v>2</v>
      </c>
      <c r="F4" t="s">
        <v>3</v>
      </c>
      <c r="G4" t="s">
        <v>4</v>
      </c>
      <c r="K4" t="s">
        <v>0</v>
      </c>
      <c r="L4">
        <v>3</v>
      </c>
    </row>
    <row r="5" spans="2:12" x14ac:dyDescent="0.35">
      <c r="B5" t="s">
        <v>0</v>
      </c>
      <c r="C5" s="1">
        <v>1</v>
      </c>
      <c r="D5" s="1">
        <v>0.69017669871565102</v>
      </c>
      <c r="E5" s="1">
        <v>0.19339832792005901</v>
      </c>
      <c r="F5" s="1">
        <v>1.0024109027003901E-2</v>
      </c>
      <c r="G5" s="1">
        <v>0.52399292805776498</v>
      </c>
      <c r="K5" t="s">
        <v>1</v>
      </c>
      <c r="L5">
        <v>2.375</v>
      </c>
    </row>
    <row r="6" spans="2:12" x14ac:dyDescent="0.35">
      <c r="B6" t="s">
        <v>1</v>
      </c>
      <c r="C6" s="1">
        <v>0.69017669871565102</v>
      </c>
      <c r="D6" s="1">
        <v>1</v>
      </c>
      <c r="E6" s="1">
        <v>0.12662670944380899</v>
      </c>
      <c r="F6" s="1">
        <v>5.7587462387714604E-3</v>
      </c>
      <c r="G6" s="1">
        <v>0.96982736468832498</v>
      </c>
      <c r="K6" t="s">
        <v>2</v>
      </c>
      <c r="L6">
        <v>3.1071428571428599</v>
      </c>
    </row>
    <row r="7" spans="2:12" x14ac:dyDescent="0.35">
      <c r="B7" t="s">
        <v>2</v>
      </c>
      <c r="C7" s="1">
        <v>0.19339832792005901</v>
      </c>
      <c r="D7" s="1">
        <v>0.12662670944380899</v>
      </c>
      <c r="E7" s="1">
        <v>1</v>
      </c>
      <c r="F7" s="1">
        <v>0.52020999728246897</v>
      </c>
      <c r="G7" s="1">
        <v>6.5507748752497902E-2</v>
      </c>
      <c r="K7" t="s">
        <v>3</v>
      </c>
      <c r="L7">
        <v>4.3035714285714297</v>
      </c>
    </row>
    <row r="8" spans="2:12" x14ac:dyDescent="0.35">
      <c r="B8" t="s">
        <v>3</v>
      </c>
      <c r="C8" s="1">
        <v>1.0024109027003901E-2</v>
      </c>
      <c r="D8" s="1">
        <v>5.7587462387714604E-3</v>
      </c>
      <c r="E8" s="1">
        <v>0.52020999728246897</v>
      </c>
      <c r="F8" s="1">
        <v>1</v>
      </c>
      <c r="G8" s="1">
        <v>1.7962605328819799E-3</v>
      </c>
      <c r="K8" t="s">
        <v>4</v>
      </c>
      <c r="L8">
        <v>2.21428571428571</v>
      </c>
    </row>
    <row r="9" spans="2:12" x14ac:dyDescent="0.35">
      <c r="B9" t="s">
        <v>4</v>
      </c>
      <c r="C9" s="1">
        <v>0.52399292805776498</v>
      </c>
      <c r="D9" s="1">
        <v>0.96982736468832498</v>
      </c>
      <c r="E9" s="1">
        <v>6.5507748752497902E-2</v>
      </c>
      <c r="F9" s="1">
        <v>1.7962605328819799E-3</v>
      </c>
      <c r="G9" s="1">
        <v>1</v>
      </c>
    </row>
    <row r="11" spans="2:12" x14ac:dyDescent="0.35">
      <c r="C11" t="s">
        <v>0</v>
      </c>
      <c r="D11" t="s">
        <v>1</v>
      </c>
      <c r="E11" t="s">
        <v>2</v>
      </c>
      <c r="F11" t="s">
        <v>3</v>
      </c>
      <c r="G11" t="s">
        <v>4</v>
      </c>
    </row>
    <row r="12" spans="2:12" x14ac:dyDescent="0.35">
      <c r="B12" t="s">
        <v>0</v>
      </c>
      <c r="C12">
        <f>IF(C5&lt;0.05, 1, 0)</f>
        <v>0</v>
      </c>
      <c r="D12">
        <f t="shared" ref="D12:G12" si="0">IF(D5&lt;0.05, 1, 0)</f>
        <v>0</v>
      </c>
      <c r="E12">
        <f t="shared" si="0"/>
        <v>0</v>
      </c>
      <c r="F12">
        <f t="shared" si="0"/>
        <v>1</v>
      </c>
      <c r="G12">
        <f t="shared" si="0"/>
        <v>0</v>
      </c>
    </row>
    <row r="13" spans="2:12" x14ac:dyDescent="0.35">
      <c r="B13" t="s">
        <v>1</v>
      </c>
      <c r="C13">
        <f t="shared" ref="C13:G17" si="1">IF(C6&lt;0.05, 1, 0)</f>
        <v>0</v>
      </c>
      <c r="D13">
        <f t="shared" si="1"/>
        <v>0</v>
      </c>
      <c r="E13">
        <f t="shared" si="1"/>
        <v>0</v>
      </c>
      <c r="F13">
        <f t="shared" si="1"/>
        <v>1</v>
      </c>
      <c r="G13">
        <f t="shared" si="1"/>
        <v>0</v>
      </c>
    </row>
    <row r="14" spans="2:12" x14ac:dyDescent="0.35">
      <c r="B14" t="s">
        <v>2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</row>
    <row r="15" spans="2:12" x14ac:dyDescent="0.35">
      <c r="B15" t="s">
        <v>3</v>
      </c>
      <c r="C15">
        <f t="shared" si="1"/>
        <v>1</v>
      </c>
      <c r="D15">
        <f t="shared" si="1"/>
        <v>1</v>
      </c>
      <c r="E15">
        <f t="shared" si="1"/>
        <v>0</v>
      </c>
      <c r="F15">
        <f t="shared" si="1"/>
        <v>0</v>
      </c>
      <c r="G15">
        <f t="shared" si="1"/>
        <v>1</v>
      </c>
    </row>
    <row r="16" spans="2:12" x14ac:dyDescent="0.35">
      <c r="B16" t="s">
        <v>4</v>
      </c>
      <c r="C16">
        <f t="shared" si="1"/>
        <v>0</v>
      </c>
      <c r="D16">
        <f t="shared" si="1"/>
        <v>0</v>
      </c>
      <c r="E16">
        <f t="shared" si="1"/>
        <v>0</v>
      </c>
      <c r="F16">
        <f t="shared" si="1"/>
        <v>1</v>
      </c>
      <c r="G1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E96E-B187-48CB-B026-BB2343F2DC84}">
  <dimension ref="A1:K20"/>
  <sheetViews>
    <sheetView workbookViewId="0">
      <selection activeCell="N13" sqref="N13"/>
    </sheetView>
  </sheetViews>
  <sheetFormatPr defaultRowHeight="14.5" x14ac:dyDescent="0.35"/>
  <sheetData>
    <row r="1" spans="1:11" x14ac:dyDescent="0.35">
      <c r="K1" t="s">
        <v>14</v>
      </c>
    </row>
    <row r="2" spans="1:11" x14ac:dyDescent="0.3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J2" t="s">
        <v>5</v>
      </c>
      <c r="K2">
        <v>3.3250000000000002</v>
      </c>
    </row>
    <row r="3" spans="1:11" x14ac:dyDescent="0.35">
      <c r="A3" t="s">
        <v>5</v>
      </c>
      <c r="B3" s="1">
        <v>1</v>
      </c>
      <c r="C3" s="1">
        <v>0.29646608004460101</v>
      </c>
      <c r="D3" s="1">
        <v>9.3127288757729701E-2</v>
      </c>
      <c r="E3" s="1">
        <v>0.219871710628703</v>
      </c>
      <c r="F3" s="1">
        <v>2.81004728634287E-3</v>
      </c>
      <c r="G3" s="1">
        <v>0.39444077729403598</v>
      </c>
      <c r="H3" s="1">
        <v>1</v>
      </c>
      <c r="J3" t="s">
        <v>6</v>
      </c>
      <c r="K3">
        <v>4.3</v>
      </c>
    </row>
    <row r="4" spans="1:11" x14ac:dyDescent="0.35">
      <c r="A4" t="s">
        <v>6</v>
      </c>
      <c r="B4" s="1">
        <v>0.29646608004460101</v>
      </c>
      <c r="C4" s="1">
        <v>1</v>
      </c>
      <c r="D4" s="1">
        <v>0.42169785780859598</v>
      </c>
      <c r="E4" s="1">
        <v>8.2569665260911907E-3</v>
      </c>
      <c r="F4" s="1">
        <v>0.124835551258223</v>
      </c>
      <c r="G4" s="1">
        <v>1.55179515925392E-2</v>
      </c>
      <c r="H4" s="1">
        <v>0.21272242425580801</v>
      </c>
      <c r="J4" t="s">
        <v>7</v>
      </c>
      <c r="K4">
        <v>5.8250000000000002</v>
      </c>
    </row>
    <row r="5" spans="1:11" x14ac:dyDescent="0.35">
      <c r="A5" t="s">
        <v>7</v>
      </c>
      <c r="B5" s="1">
        <v>9.3127288757729701E-2</v>
      </c>
      <c r="C5" s="1">
        <v>0.42169785780859598</v>
      </c>
      <c r="D5" s="1">
        <v>1</v>
      </c>
      <c r="E5" s="1">
        <v>4.5250348643015401E-4</v>
      </c>
      <c r="F5" s="1">
        <v>0.53482892096863999</v>
      </c>
      <c r="G5" s="1">
        <v>8.5545799324589396E-4</v>
      </c>
      <c r="H5" s="1">
        <v>5.7374793956744302E-2</v>
      </c>
      <c r="J5" t="s">
        <v>8</v>
      </c>
      <c r="K5">
        <v>2.2749999999999999</v>
      </c>
    </row>
    <row r="6" spans="1:11" x14ac:dyDescent="0.35">
      <c r="A6" t="s">
        <v>8</v>
      </c>
      <c r="B6" s="1">
        <v>0.219871710628703</v>
      </c>
      <c r="C6" s="1">
        <v>8.2569665260911907E-3</v>
      </c>
      <c r="D6" s="1">
        <v>4.5250348643015401E-4</v>
      </c>
      <c r="E6" s="1">
        <v>1</v>
      </c>
      <c r="F6" s="1">
        <v>1.39522182224526E-6</v>
      </c>
      <c r="G6" s="1">
        <v>0.71103499038918005</v>
      </c>
      <c r="H6" s="1">
        <v>0.129634580879013</v>
      </c>
      <c r="J6" t="s">
        <v>9</v>
      </c>
      <c r="K6">
        <v>6.2750000000000004</v>
      </c>
    </row>
    <row r="7" spans="1:11" x14ac:dyDescent="0.35">
      <c r="A7" t="s">
        <v>9</v>
      </c>
      <c r="B7" s="1">
        <v>2.81004728634287E-3</v>
      </c>
      <c r="C7" s="1">
        <v>0.124835551258223</v>
      </c>
      <c r="D7" s="1">
        <v>0.53482892096863999</v>
      </c>
      <c r="E7" s="1">
        <v>1.39522182224526E-6</v>
      </c>
      <c r="F7" s="1">
        <v>1</v>
      </c>
      <c r="G7" s="1">
        <v>6.5397386270753697E-6</v>
      </c>
      <c r="H7" s="1">
        <v>9.2442292048896396E-3</v>
      </c>
      <c r="J7" t="s">
        <v>10</v>
      </c>
      <c r="K7">
        <v>2.625</v>
      </c>
    </row>
    <row r="8" spans="1:11" x14ac:dyDescent="0.35">
      <c r="A8" t="s">
        <v>10</v>
      </c>
      <c r="B8" s="1">
        <v>0.39444077729403598</v>
      </c>
      <c r="C8" s="1">
        <v>1.55179515925392E-2</v>
      </c>
      <c r="D8" s="1">
        <v>8.5545799324589396E-4</v>
      </c>
      <c r="E8" s="1">
        <v>0.71103499038918005</v>
      </c>
      <c r="F8" s="1">
        <v>6.5397386270753697E-6</v>
      </c>
      <c r="G8" s="1">
        <v>1</v>
      </c>
      <c r="H8" s="1">
        <v>0.19558707378194601</v>
      </c>
      <c r="J8" t="s">
        <v>11</v>
      </c>
      <c r="K8">
        <v>3.375</v>
      </c>
    </row>
    <row r="9" spans="1:11" x14ac:dyDescent="0.35">
      <c r="A9" t="s">
        <v>11</v>
      </c>
      <c r="B9" s="1">
        <v>1</v>
      </c>
      <c r="C9" s="1">
        <v>0.21272242425580801</v>
      </c>
      <c r="D9" s="1">
        <v>5.7374793956744302E-2</v>
      </c>
      <c r="E9" s="1">
        <v>0.129634580879013</v>
      </c>
      <c r="F9" s="1">
        <v>9.2442292048896396E-3</v>
      </c>
      <c r="G9" s="1">
        <v>0.19558707378194601</v>
      </c>
      <c r="H9" s="1">
        <v>1</v>
      </c>
    </row>
    <row r="13" spans="1:11" x14ac:dyDescent="0.35">
      <c r="B13" t="s">
        <v>5</v>
      </c>
      <c r="C13" t="s">
        <v>6</v>
      </c>
      <c r="D13" t="s">
        <v>7</v>
      </c>
      <c r="E13" t="s">
        <v>8</v>
      </c>
      <c r="F13" t="s">
        <v>9</v>
      </c>
      <c r="G13" t="s">
        <v>10</v>
      </c>
      <c r="H13" t="s">
        <v>11</v>
      </c>
    </row>
    <row r="14" spans="1:11" x14ac:dyDescent="0.35">
      <c r="A14" t="s">
        <v>5</v>
      </c>
      <c r="B14">
        <f>IF(B3&lt;0.05, 1, 0)</f>
        <v>0</v>
      </c>
      <c r="C14">
        <f t="shared" ref="C14:H14" si="0">IF(C3&lt;0.05, 1, 0)</f>
        <v>0</v>
      </c>
      <c r="D14">
        <f t="shared" si="0"/>
        <v>0</v>
      </c>
      <c r="E14">
        <f t="shared" si="0"/>
        <v>0</v>
      </c>
      <c r="F14">
        <f t="shared" si="0"/>
        <v>1</v>
      </c>
      <c r="G14">
        <f t="shared" si="0"/>
        <v>0</v>
      </c>
      <c r="H14">
        <f t="shared" si="0"/>
        <v>0</v>
      </c>
    </row>
    <row r="15" spans="1:11" x14ac:dyDescent="0.35">
      <c r="A15" t="s">
        <v>6</v>
      </c>
      <c r="B15">
        <f t="shared" ref="B15:H20" si="1">IF(B4&lt;0.05, 1, 0)</f>
        <v>0</v>
      </c>
      <c r="C15">
        <f t="shared" si="1"/>
        <v>0</v>
      </c>
      <c r="D15">
        <f t="shared" si="1"/>
        <v>0</v>
      </c>
      <c r="E15">
        <f t="shared" si="1"/>
        <v>1</v>
      </c>
      <c r="F15">
        <f t="shared" si="1"/>
        <v>0</v>
      </c>
      <c r="G15">
        <f t="shared" si="1"/>
        <v>1</v>
      </c>
      <c r="H15">
        <f t="shared" si="1"/>
        <v>0</v>
      </c>
    </row>
    <row r="16" spans="1:11" x14ac:dyDescent="0.35">
      <c r="A16" t="s">
        <v>7</v>
      </c>
      <c r="B16">
        <f t="shared" si="1"/>
        <v>0</v>
      </c>
      <c r="C16">
        <f t="shared" si="1"/>
        <v>0</v>
      </c>
      <c r="D16">
        <f t="shared" si="1"/>
        <v>0</v>
      </c>
      <c r="E16">
        <f t="shared" si="1"/>
        <v>1</v>
      </c>
      <c r="F16">
        <f t="shared" si="1"/>
        <v>0</v>
      </c>
      <c r="G16">
        <f t="shared" si="1"/>
        <v>1</v>
      </c>
      <c r="H16">
        <f t="shared" si="1"/>
        <v>0</v>
      </c>
    </row>
    <row r="17" spans="1:8" x14ac:dyDescent="0.35">
      <c r="A17" t="s">
        <v>8</v>
      </c>
      <c r="B17">
        <f t="shared" si="1"/>
        <v>0</v>
      </c>
      <c r="C17">
        <f t="shared" si="1"/>
        <v>1</v>
      </c>
      <c r="D17">
        <f t="shared" si="1"/>
        <v>1</v>
      </c>
      <c r="E17">
        <f t="shared" si="1"/>
        <v>0</v>
      </c>
      <c r="F17">
        <f t="shared" si="1"/>
        <v>1</v>
      </c>
      <c r="G17">
        <f t="shared" si="1"/>
        <v>0</v>
      </c>
      <c r="H17">
        <f t="shared" si="1"/>
        <v>0</v>
      </c>
    </row>
    <row r="18" spans="1:8" x14ac:dyDescent="0.35">
      <c r="A18" t="s">
        <v>9</v>
      </c>
      <c r="B18">
        <f t="shared" si="1"/>
        <v>1</v>
      </c>
      <c r="C18">
        <f t="shared" si="1"/>
        <v>0</v>
      </c>
      <c r="D18">
        <f t="shared" si="1"/>
        <v>0</v>
      </c>
      <c r="E18">
        <f t="shared" si="1"/>
        <v>1</v>
      </c>
      <c r="F18">
        <f t="shared" si="1"/>
        <v>0</v>
      </c>
      <c r="G18">
        <f t="shared" si="1"/>
        <v>1</v>
      </c>
      <c r="H18">
        <f t="shared" si="1"/>
        <v>1</v>
      </c>
    </row>
    <row r="19" spans="1:8" x14ac:dyDescent="0.35">
      <c r="A19" t="s">
        <v>10</v>
      </c>
      <c r="B19">
        <f t="shared" si="1"/>
        <v>0</v>
      </c>
      <c r="C19">
        <f t="shared" si="1"/>
        <v>1</v>
      </c>
      <c r="D19">
        <f t="shared" si="1"/>
        <v>1</v>
      </c>
      <c r="E19">
        <f t="shared" si="1"/>
        <v>0</v>
      </c>
      <c r="F19">
        <f t="shared" si="1"/>
        <v>1</v>
      </c>
      <c r="G19">
        <f t="shared" si="1"/>
        <v>0</v>
      </c>
      <c r="H19">
        <f t="shared" si="1"/>
        <v>0</v>
      </c>
    </row>
    <row r="20" spans="1:8" x14ac:dyDescent="0.35">
      <c r="A20" t="s">
        <v>11</v>
      </c>
      <c r="B20">
        <f t="shared" si="1"/>
        <v>0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1</v>
      </c>
      <c r="G20">
        <f t="shared" si="1"/>
        <v>0</v>
      </c>
      <c r="H20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20D1-089F-4393-BB2B-E3F8C462909D}">
  <dimension ref="B2:I13"/>
  <sheetViews>
    <sheetView tabSelected="1" workbookViewId="0">
      <selection activeCell="N5" sqref="N5"/>
    </sheetView>
  </sheetViews>
  <sheetFormatPr defaultRowHeight="14.5" x14ac:dyDescent="0.35"/>
  <cols>
    <col min="9" max="9" width="10.26953125" customWidth="1"/>
  </cols>
  <sheetData>
    <row r="2" spans="2:9" x14ac:dyDescent="0.35">
      <c r="I2" t="s">
        <v>14</v>
      </c>
    </row>
    <row r="3" spans="2:9" x14ac:dyDescent="0.35">
      <c r="C3" t="s">
        <v>15</v>
      </c>
      <c r="D3" t="s">
        <v>16</v>
      </c>
      <c r="E3" t="s">
        <v>17</v>
      </c>
      <c r="F3" t="s">
        <v>18</v>
      </c>
      <c r="H3" t="s">
        <v>15</v>
      </c>
      <c r="I3">
        <v>2.7571428571428598</v>
      </c>
    </row>
    <row r="4" spans="2:9" x14ac:dyDescent="0.35">
      <c r="B4" t="s">
        <v>15</v>
      </c>
      <c r="C4" s="1">
        <v>1</v>
      </c>
      <c r="D4" s="1">
        <v>0.61846659294545503</v>
      </c>
      <c r="E4" s="1">
        <v>1.1092388834247799E-5</v>
      </c>
      <c r="F4" s="1">
        <v>2.2173910939892201E-18</v>
      </c>
      <c r="H4" t="s">
        <v>16</v>
      </c>
      <c r="I4">
        <v>2.4285714285714302</v>
      </c>
    </row>
    <row r="5" spans="2:9" x14ac:dyDescent="0.35">
      <c r="B5" t="s">
        <v>16</v>
      </c>
      <c r="C5" s="1">
        <v>0.61846659294545503</v>
      </c>
      <c r="D5" s="1">
        <v>1</v>
      </c>
      <c r="E5" s="1">
        <v>2.2661995573980102E-6</v>
      </c>
      <c r="F5" s="1">
        <v>1.6495109570956001E-18</v>
      </c>
      <c r="H5" t="s">
        <v>17</v>
      </c>
      <c r="I5">
        <v>3.7571428571428598</v>
      </c>
    </row>
    <row r="6" spans="2:9" x14ac:dyDescent="0.35">
      <c r="B6" t="s">
        <v>17</v>
      </c>
      <c r="C6" s="1">
        <v>1.1092388834247799E-5</v>
      </c>
      <c r="D6" s="1">
        <v>2.2661995573980102E-6</v>
      </c>
      <c r="E6" s="1">
        <v>1</v>
      </c>
      <c r="F6" s="1">
        <v>4.9139248936947798E-23</v>
      </c>
      <c r="H6" t="s">
        <v>18</v>
      </c>
      <c r="I6">
        <v>1.05714285714286</v>
      </c>
    </row>
    <row r="7" spans="2:9" x14ac:dyDescent="0.35">
      <c r="B7" t="s">
        <v>18</v>
      </c>
      <c r="C7" s="1">
        <v>2.2173910939892201E-18</v>
      </c>
      <c r="D7" s="1">
        <v>1.6495109570956001E-18</v>
      </c>
      <c r="E7" s="1">
        <v>4.9139248936947798E-23</v>
      </c>
      <c r="F7" s="1">
        <v>1</v>
      </c>
    </row>
    <row r="9" spans="2:9" x14ac:dyDescent="0.35">
      <c r="C9" t="s">
        <v>15</v>
      </c>
      <c r="D9" t="s">
        <v>16</v>
      </c>
      <c r="E9" t="s">
        <v>17</v>
      </c>
      <c r="F9" t="s">
        <v>18</v>
      </c>
    </row>
    <row r="10" spans="2:9" x14ac:dyDescent="0.35">
      <c r="B10" t="s">
        <v>15</v>
      </c>
      <c r="C10">
        <f>IF(C4&lt;0.05, 1, 0)</f>
        <v>0</v>
      </c>
      <c r="D10">
        <f t="shared" ref="D10:F10" si="0">IF(D4&lt;0.05, 1, 0)</f>
        <v>0</v>
      </c>
      <c r="E10">
        <f t="shared" si="0"/>
        <v>1</v>
      </c>
      <c r="F10">
        <f t="shared" si="0"/>
        <v>1</v>
      </c>
    </row>
    <row r="11" spans="2:9" x14ac:dyDescent="0.35">
      <c r="B11" t="s">
        <v>16</v>
      </c>
      <c r="C11">
        <f t="shared" ref="C11:F11" si="1">IF(C5&lt;0.05, 1, 0)</f>
        <v>0</v>
      </c>
      <c r="D11">
        <f t="shared" si="1"/>
        <v>0</v>
      </c>
      <c r="E11">
        <f t="shared" si="1"/>
        <v>1</v>
      </c>
      <c r="F11">
        <f t="shared" si="1"/>
        <v>1</v>
      </c>
    </row>
    <row r="12" spans="2:9" x14ac:dyDescent="0.35">
      <c r="B12" t="s">
        <v>17</v>
      </c>
      <c r="C12">
        <f t="shared" ref="C12:F12" si="2">IF(C6&lt;0.05, 1, 0)</f>
        <v>1</v>
      </c>
      <c r="D12">
        <f t="shared" si="2"/>
        <v>1</v>
      </c>
      <c r="E12">
        <f t="shared" si="2"/>
        <v>0</v>
      </c>
      <c r="F12">
        <f t="shared" si="2"/>
        <v>1</v>
      </c>
    </row>
    <row r="13" spans="2:9" x14ac:dyDescent="0.35">
      <c r="B13" t="s">
        <v>18</v>
      </c>
      <c r="C13">
        <f t="shared" ref="C13:F13" si="3">IF(C7&lt;0.05, 1, 0)</f>
        <v>1</v>
      </c>
      <c r="D13">
        <f t="shared" si="3"/>
        <v>1</v>
      </c>
      <c r="E13">
        <f t="shared" si="3"/>
        <v>1</v>
      </c>
      <c r="F13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76CA-1AC4-4E6D-BFEC-0BDF992B666C}">
  <dimension ref="B2:H9"/>
  <sheetViews>
    <sheetView workbookViewId="0">
      <selection activeCell="B16" sqref="B16"/>
    </sheetView>
  </sheetViews>
  <sheetFormatPr defaultRowHeight="14.5" x14ac:dyDescent="0.35"/>
  <cols>
    <col min="8" max="8" width="10.26953125" customWidth="1"/>
  </cols>
  <sheetData>
    <row r="2" spans="2:8" x14ac:dyDescent="0.35">
      <c r="C2" t="s">
        <v>12</v>
      </c>
      <c r="D2" t="s">
        <v>13</v>
      </c>
      <c r="G2" t="s">
        <v>12</v>
      </c>
      <c r="H2" t="s">
        <v>13</v>
      </c>
    </row>
    <row r="3" spans="2:8" x14ac:dyDescent="0.35">
      <c r="B3" t="s">
        <v>12</v>
      </c>
      <c r="C3">
        <v>1</v>
      </c>
      <c r="D3" s="2">
        <v>1.25636973245543E-7</v>
      </c>
      <c r="F3" t="s">
        <v>12</v>
      </c>
      <c r="G3">
        <f>IF(C3&lt;0.05, 1, 0)</f>
        <v>0</v>
      </c>
      <c r="H3">
        <f>IF(D3&lt;0.05, 1, 0)</f>
        <v>1</v>
      </c>
    </row>
    <row r="4" spans="2:8" x14ac:dyDescent="0.35">
      <c r="B4" t="s">
        <v>13</v>
      </c>
      <c r="C4" s="2">
        <v>1.25636973245543E-7</v>
      </c>
      <c r="D4">
        <v>1</v>
      </c>
      <c r="F4" t="s">
        <v>13</v>
      </c>
      <c r="G4">
        <f>IF(C4&lt;0.05, 1, 0)</f>
        <v>1</v>
      </c>
      <c r="H4">
        <f>IF(D4&lt;0.05, 1, 0)</f>
        <v>0</v>
      </c>
    </row>
    <row r="7" spans="2:8" x14ac:dyDescent="0.35">
      <c r="H7" t="s">
        <v>14</v>
      </c>
    </row>
    <row r="8" spans="2:8" x14ac:dyDescent="0.35">
      <c r="G8" t="s">
        <v>12</v>
      </c>
      <c r="H8">
        <v>1.8714285714285701</v>
      </c>
    </row>
    <row r="9" spans="2:8" x14ac:dyDescent="0.35">
      <c r="G9" t="s">
        <v>13</v>
      </c>
      <c r="H9">
        <v>1.1285714285714299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Classification</vt:lpstr>
      <vt:lpstr>Embedding</vt:lpstr>
      <vt:lpstr>Feature Selection</vt:lpstr>
      <vt:lpstr>SMOTE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2021-10-04T00:16:41Z</dcterms:modified>
</cp:coreProperties>
</file>