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分配表" sheetId="1" state="visible" r:id="rId2"/>
    <sheet name="課綱" sheetId="2" state="visible" r:id="rId3"/>
    <sheet name="9 月課表" sheetId="3" state="visible" r:id="rId4"/>
    <sheet name="10 月課表" sheetId="4" state="visible" r:id="rId5"/>
    <sheet name="11 月課表" sheetId="5" state="visible" r:id="rId6"/>
    <sheet name="12 月課表" sheetId="6" state="visible" r:id="rId7"/>
    <sheet name="1 月課表" sheetId="7" state="visible" r:id="rId8"/>
    <sheet name="2 月課表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<sst xmlns="http://schemas.openxmlformats.org/spreadsheetml/2006/main" count="801" uniqueCount="180">
  <si>
    <t xml:space="preserve">期中</t>
  </si>
  <si>
    <t xml:space="preserve">功能</t>
  </si>
  <si>
    <t xml:space="preserve">USER</t>
  </si>
  <si>
    <t xml:space="preserve">描述</t>
  </si>
  <si>
    <t xml:space="preserve">負責人</t>
  </si>
  <si>
    <t xml:space="preserve">維護資料庫</t>
  </si>
  <si>
    <t xml:space="preserve">認領區</t>
  </si>
  <si>
    <t xml:space="preserve">登入畫面 +
主畫面美化(MDI)</t>
  </si>
  <si>
    <t xml:space="preserve">ALL</t>
  </si>
  <si>
    <t xml:space="preserve">帳號+密碼 相符，登入後才跳出main視窗</t>
  </si>
  <si>
    <t xml:space="preserve">A</t>
  </si>
  <si>
    <t xml:space="preserve">Y</t>
  </si>
  <si>
    <t xml:space="preserve">04_李俊賢</t>
  </si>
  <si>
    <t xml:space="preserve">採購單維護系統</t>
  </si>
  <si>
    <t xml:space="preserve">採購</t>
  </si>
  <si>
    <t xml:space="preserve">1. 可以生成採購單-&gt;彈出視窗(來不及做RPT就Label + txtbox)
2. 新增庫存</t>
  </si>
  <si>
    <t xml:space="preserve">C</t>
  </si>
  <si>
    <t xml:space="preserve">B</t>
  </si>
  <si>
    <t xml:space="preserve">13_何彥儀</t>
  </si>
  <si>
    <t xml:space="preserve">供應商查詢/維護系統</t>
  </si>
  <si>
    <t xml:space="preserve">採購
會計
</t>
  </si>
  <si>
    <t xml:space="preserve">1. 新增/查詢/修改/刪除 廠商資訊 (含工商登記.銀行帳號等交易資訊)
2. USER留言板: ex.User XX: 廠商DEF 2022/12/1因延遲交貨支付違約金10000元
參考: https://www.etax.nat.gov.tw/etwmain/etw113w1/name/result</t>
  </si>
  <si>
    <t xml:space="preserve">16_蔡戌虔</t>
  </si>
  <si>
    <t xml:space="preserve">商品查詢系統</t>
  </si>
  <si>
    <t xml:space="preserve">業務
客服</t>
  </si>
  <si>
    <t xml:space="preserve">可以依據 大類(供應商)-&gt;中類(商品類別)-&gt;商品 查詢公司的商品目錄</t>
  </si>
  <si>
    <t xml:space="preserve">D</t>
  </si>
  <si>
    <t xml:space="preserve">06_邱顯翔</t>
  </si>
  <si>
    <t xml:space="preserve">出貨單維護系統</t>
  </si>
  <si>
    <t xml:space="preserve">1. 可以生成出貨單-&gt;彈出視窗(來不及做RPT就Label + txtbox)
2. 扣除庫存
3. 紀錄 (維護) 出貨狀態 (處理中/已出貨/已送達)
4. 開發票 (台幣/外幣invoice)</t>
  </si>
  <si>
    <t xml:space="preserve">E</t>
  </si>
  <si>
    <t xml:space="preserve">21_莊志藝</t>
  </si>
  <si>
    <t xml:space="preserve">客戶查詢/維護系統</t>
  </si>
  <si>
    <t xml:space="preserve">業務
客服
會計</t>
  </si>
  <si>
    <t xml:space="preserve">1. 新增/查詢/修改/刪除 客戶資訊  (含工商登記.銀行帳號等交易資訊)
2. USER留言板: ex.User XX: 客戶HJK 2022/12/1因延遲付款調降信用額度10000元
參考: https://www.etax.nat.gov.tw/etwmain/etw113w1/name/result</t>
  </si>
  <si>
    <t xml:space="preserve">F</t>
  </si>
  <si>
    <t xml:space="preserve">23_林幸嫻</t>
  </si>
  <si>
    <t xml:space="preserve">訂單查詢系統</t>
  </si>
  <si>
    <t xml:space="preserve">1. 條件搜尋訂單 (某廠牌/某客戶/某產品大中小類/某段交易日期...)
2. 顯示前10大金額交易</t>
  </si>
  <si>
    <t xml:space="preserve">N</t>
  </si>
  <si>
    <t xml:space="preserve">庫存查詢系統</t>
  </si>
  <si>
    <t xml:space="preserve">採購
業務
客服</t>
  </si>
  <si>
    <t xml:space="preserve">1. 條件搜尋庫存 (某廠牌/某客戶/某產品大中小類/某段日期區間…)
2. 顯示前10大庫存量明細</t>
  </si>
  <si>
    <t xml:space="preserve">期末</t>
  </si>
  <si>
    <t xml:space="preserve">1. 可以生成採購單-&gt;RPT
</t>
  </si>
  <si>
    <t xml:space="preserve">1. 可以生成出貨單-&gt;RPT
</t>
  </si>
  <si>
    <t xml:space="preserve">庫存分析系統</t>
  </si>
  <si>
    <t xml:space="preserve">行銷活動分析/查詢</t>
  </si>
  <si>
    <t xml:space="preserve">課程名稱</t>
  </si>
  <si>
    <t xml:space="preserve">課名簡稱</t>
  </si>
  <si>
    <t xml:space="preserve">課程代號</t>
  </si>
  <si>
    <t xml:space="preserve">時數</t>
  </si>
  <si>
    <t xml:space="preserve">講師</t>
  </si>
  <si>
    <t xml:space="preserve">教材</t>
  </si>
  <si>
    <t xml:space="preserve">難易度</t>
  </si>
  <si>
    <t xml:space="preserve">資料庫</t>
  </si>
  <si>
    <t xml:space="preserve">SQL Server SQL &amp; Transact-SQL 語言</t>
  </si>
  <si>
    <t xml:space="preserve">T-SQL</t>
  </si>
  <si>
    <t xml:space="preserve">ADB0091</t>
  </si>
  <si>
    <t xml:space="preserve">錢曉明</t>
  </si>
  <si>
    <t xml:space="preserve">1. 講師自編教材 
2. SQL Server 2019/2017資料庫設計與開發實務</t>
  </si>
  <si>
    <t xml:space="preserve">入門</t>
  </si>
  <si>
    <t xml:space="preserve">SQL Server 資料庫設計與實作</t>
  </si>
  <si>
    <t xml:space="preserve">SQL實作</t>
  </si>
  <si>
    <t xml:space="preserve">ADB0101</t>
  </si>
  <si>
    <t xml:space="preserve">中階</t>
  </si>
  <si>
    <t xml:space="preserve">.NET 核心技術</t>
  </si>
  <si>
    <t xml:space="preserve">C＃ 程式設計</t>
  </si>
  <si>
    <t xml:space="preserve">C#</t>
  </si>
  <si>
    <t xml:space="preserve">DPR1182</t>
  </si>
  <si>
    <t xml:space="preserve">張佑晨</t>
  </si>
  <si>
    <t xml:space="preserve">1. 講師自編教材 
2.Visual C# 2019程式設計經典：邁向Azure雲端與AI影像辨識服務(適用Visual C# 2019/2017)
作者： 蔡文龍, 何嘉益, 張志成, 張力元  
 新功能介紹
出版社：碁峰 </t>
  </si>
  <si>
    <t xml:space="preserve">資料庫程式開發ADO.NET</t>
  </si>
  <si>
    <t xml:space="preserve">ADO.NET</t>
  </si>
  <si>
    <t xml:space="preserve">DPR1151</t>
  </si>
  <si>
    <t xml:space="preserve">蔡捷雲</t>
  </si>
  <si>
    <t xml:space="preserve">講師自編教材</t>
  </si>
  <si>
    <t xml:space="preserve">.NET 元件開發</t>
  </si>
  <si>
    <t xml:space="preserve">元件開發</t>
  </si>
  <si>
    <t xml:space="preserve">DPR1061</t>
  </si>
  <si>
    <t xml:space="preserve">曹山</t>
  </si>
  <si>
    <t xml:space="preserve">LINQ 新一代統一資料存取技術</t>
  </si>
  <si>
    <t xml:space="preserve">LINQ</t>
  </si>
  <si>
    <t xml:space="preserve">DPR1342</t>
  </si>
  <si>
    <t xml:space="preserve">網頁程式 (前端 / 後端)</t>
  </si>
  <si>
    <t xml:space="preserve">網頁設計入門</t>
  </si>
  <si>
    <t xml:space="preserve">HTML</t>
  </si>
  <si>
    <t xml:space="preserve">DWB0012</t>
  </si>
  <si>
    <t xml:space="preserve">王緯宸</t>
  </si>
  <si>
    <t xml:space="preserve">1. 講師自編教材 
2. HTML&amp;CSS網站設計建置優化之道</t>
  </si>
  <si>
    <t xml:space="preserve">JavaScript網頁程式設計</t>
  </si>
  <si>
    <t xml:space="preserve">JavaScript</t>
  </si>
  <si>
    <t xml:space="preserve">DWB0024</t>
  </si>
  <si>
    <t xml:space="preserve">陳銀華</t>
  </si>
  <si>
    <t xml:space="preserve">1. 講師自編教材 
2. JavaScript技術手冊 
作者： 林信良	
書號： AEL022800
出版社：碁峰  </t>
  </si>
  <si>
    <t xml:space="preserve">jQuery &amp; jQuery UI</t>
  </si>
  <si>
    <t xml:space="preserve">jQuery</t>
  </si>
  <si>
    <t xml:space="preserve">DWB1362</t>
  </si>
  <si>
    <t xml:space="preserve">ASP.NET Core MVC 網站開發實務</t>
  </si>
  <si>
    <t xml:space="preserve">Core MVC</t>
  </si>
  <si>
    <t xml:space="preserve">DWB1791</t>
  </si>
  <si>
    <t xml:space="preserve">1. 講師自編教材 
2. 跟著實務學習ASP.NET MVC 5.x-打下前進ASP.NET Core的基礎(使用C#2019)作者： 蔡文龍, 蔡捷雲, 歐志信, 曾芷琳  
 新功能介紹
出版社：碁峰</t>
  </si>
  <si>
    <t xml:space="preserve">高階</t>
  </si>
  <si>
    <t xml:space="preserve">Restful API + Ajax 應用</t>
  </si>
  <si>
    <t xml:space="preserve">Restful+Ajax</t>
  </si>
  <si>
    <t xml:space="preserve">DWB405</t>
  </si>
  <si>
    <t xml:space="preserve">王孝弘</t>
  </si>
  <si>
    <t xml:space="preserve">智慧應用</t>
  </si>
  <si>
    <t xml:space="preserve">Windows Azure雲端網站建置與開發</t>
  </si>
  <si>
    <t xml:space="preserve">Azure </t>
  </si>
  <si>
    <t xml:space="preserve">DPR010</t>
  </si>
  <si>
    <t xml:space="preserve">王寧疆</t>
  </si>
  <si>
    <t xml:space="preserve">建置智慧型應用程式(Azure認知服務)/智慧客服 聊天機器人</t>
  </si>
  <si>
    <t xml:space="preserve">Azure認知服務 </t>
  </si>
  <si>
    <t xml:space="preserve">DWB701</t>
  </si>
  <si>
    <t xml:space="preserve">互動式資料視覺效果BI工具</t>
  </si>
  <si>
    <t xml:space="preserve">Power BI</t>
  </si>
  <si>
    <t xml:space="preserve">DWB1622</t>
  </si>
  <si>
    <t xml:space="preserve">陳智揚</t>
  </si>
  <si>
    <t xml:space="preserve">XAML UI 模型 應用程式 ( WPF MVVM UWP Xamarin )</t>
  </si>
  <si>
    <t xml:space="preserve">XAML </t>
  </si>
  <si>
    <t xml:space="preserve">DPR1391</t>
  </si>
  <si>
    <t xml:space="preserve">其他</t>
  </si>
  <si>
    <t xml:space="preserve">開訓典禮/導師時間</t>
  </si>
  <si>
    <t xml:space="preserve">開訓/導師時間</t>
  </si>
  <si>
    <t xml:space="preserve">ZST0001</t>
  </si>
  <si>
    <t xml:space="preserve">LAB</t>
  </si>
  <si>
    <t xml:space="preserve">ZST0002</t>
  </si>
  <si>
    <t xml:space="preserve">N/A</t>
  </si>
  <si>
    <t xml:space="preserve">職場講座</t>
  </si>
  <si>
    <t xml:space="preserve">ZST0006</t>
  </si>
  <si>
    <t xml:space="preserve">待定</t>
  </si>
  <si>
    <t xml:space="preserve">期中專題製作</t>
  </si>
  <si>
    <t xml:space="preserve">期中專題</t>
  </si>
  <si>
    <t xml:space="preserve">ZST0003</t>
  </si>
  <si>
    <t xml:space="preserve">期末專題製作</t>
  </si>
  <si>
    <t xml:space="preserve">期末專題</t>
  </si>
  <si>
    <t xml:space="preserve">ZST000A</t>
  </si>
  <si>
    <t xml:space="preserve">專題指導</t>
  </si>
  <si>
    <t xml:space="preserve">ZST0009</t>
  </si>
  <si>
    <t xml:space="preserve">專題觀摩/專題預演暨結訓典禮</t>
  </si>
  <si>
    <t xml:space="preserve">專題觀摩/專題預演</t>
  </si>
  <si>
    <t xml:space="preserve">ZST0007</t>
  </si>
  <si>
    <t xml:space="preserve">專題發表/就業媒合活動</t>
  </si>
  <si>
    <t xml:space="preserve">專題發表/就業媒合</t>
  </si>
  <si>
    <t xml:space="preserve">ZST0008</t>
  </si>
  <si>
    <t xml:space="preserve">總時數</t>
  </si>
  <si>
    <t xml:space="preserve">日期：</t>
  </si>
  <si>
    <t xml:space="preserve">計畫代號：</t>
  </si>
  <si>
    <t xml:space="preserve">課表區間：</t>
  </si>
  <si>
    <t xml:space="preserve">2022/9/19-2023/2/24</t>
  </si>
  <si>
    <t xml:space="preserve">班級名稱(簡碼)：</t>
  </si>
  <si>
    <t xml:space="preserve">智慧應用微軟C#工程師就業養成班 (MSIT145)</t>
  </si>
  <si>
    <t xml:space="preserve">週別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</si>
  <si>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</si>
  <si>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</si>
  <si>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</si>
  <si>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</si>
  <si>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</si>
  <si>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</si>
  <si>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</si>
  <si>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上午</t>
  </si>
  <si>
    <t xml:space="preserve">開訓</t>
  </si>
  <si>
    <t xml:space="preserve">下午</t>
  </si>
  <si>
    <t xml:space="preserve">導師</t>
  </si>
  <si>
    <t xml:space="preserve">晚間</t>
  </si>
  <si>
    <t xml:space="preserve">小計</t>
  </si>
  <si>
    <t xml:space="preserve">SQL實作 </t>
  </si>
  <si>
    <t xml:space="preserve">假日</t>
  </si>
  <si>
    <t xml:space="preserve">王芳芳</t>
  </si>
  <si>
    <t xml:space="preserve">專題觀摩</t>
  </si>
  <si>
    <t xml:space="preserve">〈保留教室〉</t>
  </si>
  <si>
    <t xml:space="preserve">XAML</t>
  </si>
  <si>
    <t xml:space="preserve">Azure</t>
  </si>
  <si>
    <t xml:space="preserve">Azure認知服務</t>
  </si>
  <si>
    <t xml:space="preserve">結訓</t>
  </si>
  <si>
    <t xml:space="preserve">專題發表</t>
  </si>
  <si>
    <t xml:space="preserve">專題預演 </t>
  </si>
  <si>
    <t xml:space="preserve">就業媒合</t>
  </si>
  <si>
    <t xml:space="preserve">專題預演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</si>
</sst>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/mm/dd;@"/>
    <numFmt numFmtId="168" formatCode="\$#,##0"/>
    <numFmt numFmtId="169" formatCode="yyyy/m/d;@"/>
    <numFmt numFmtId="170" formatCode="mm/dd;@"/>
  </numFmts>
  <fonts count="36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name val="新細明體"/>
      <family val="1"/>
      <charset val="136"/>
    </font>
    <font>
      <sz val="14"/>
      <color rgb="FF000000"/>
      <name val="新細明體"/>
      <family val="2"/>
      <charset val="136"/>
    </font>
    <font>
      <sz val="14"/>
      <color rgb="FFC9211E"/>
      <name val="新細明體"/>
      <family val="2"/>
      <charset val="136"/>
    </font>
    <font>
      <b val="true"/>
      <sz val="14"/>
      <color rgb="FF000000"/>
      <name val="新細明體"/>
      <family val="1"/>
      <charset val="136"/>
    </font>
    <font>
      <sz val="14"/>
      <color rgb="FF0000FF"/>
      <name val="新細明體"/>
      <family val="2"/>
      <charset val="136"/>
    </font>
    <font>
      <sz val="14"/>
      <color rgb="FF0000FF"/>
      <name val="新細明體"/>
      <family val="1"/>
      <charset val="136"/>
    </font>
    <font>
      <b val="true"/>
      <sz val="14"/>
      <color rgb="FF000000"/>
      <name val="微軟正黑體"/>
      <family val="2"/>
      <charset val="136"/>
    </font>
    <font>
      <b val="true"/>
      <sz val="12"/>
      <name val="新細明體"/>
      <family val="1"/>
      <charset val="136"/>
    </font>
    <font>
      <b val="true"/>
      <sz val="12"/>
      <name val="微軟正黑體"/>
      <family val="2"/>
      <charset val="136"/>
    </font>
    <font>
      <b val="true"/>
      <sz val="12"/>
      <color rgb="FF0D0D0D"/>
      <name val="微軟正黑體"/>
      <family val="2"/>
      <charset val="136"/>
    </font>
    <font>
      <b val="true"/>
      <sz val="12"/>
      <color rgb="FF000000"/>
      <name val="微軟正黑體"/>
      <family val="2"/>
      <charset val="136"/>
    </font>
    <font>
      <b val="true"/>
      <sz val="13.5"/>
      <color rgb="FF000000"/>
      <name val="新細明體"/>
      <family val="2"/>
      <charset val="136"/>
    </font>
    <font>
      <b val="true"/>
      <sz val="11"/>
      <color rgb="FF0000FF"/>
      <name val="微軟正黑體"/>
      <family val="2"/>
      <charset val="136"/>
    </font>
    <font>
      <b val="true"/>
      <sz val="12"/>
      <color rgb="FF0000FF"/>
      <name val="微軟正黑體"/>
      <family val="2"/>
      <charset val="136"/>
    </font>
    <font>
      <b val="true"/>
      <sz val="11"/>
      <name val="微軟正黑體"/>
      <family val="2"/>
      <charset val="136"/>
    </font>
    <font>
      <b val="true"/>
      <sz val="11"/>
      <color rgb="FFFF0000"/>
      <name val="微軟正黑體"/>
      <family val="2"/>
      <charset val="136"/>
    </font>
    <font>
      <b val="true"/>
      <sz val="11"/>
      <color rgb="FF000000"/>
      <name val="微軟正黑體"/>
      <family val="2"/>
      <charset val="136"/>
    </font>
    <font>
      <b val="true"/>
      <sz val="11"/>
      <color rgb="FF2F5597"/>
      <name val="微軟正黑體"/>
      <family val="2"/>
      <charset val="136"/>
    </font>
    <font>
      <b val="true"/>
      <sz val="11"/>
      <color rgb="FFD3D3D3"/>
      <name val="微軟正黑體"/>
      <family val="2"/>
      <charset val="136"/>
    </font>
    <font>
      <b val="true"/>
      <sz val="11"/>
      <color rgb="FF2E75B6"/>
      <name val="微軟正黑體"/>
      <family val="2"/>
      <charset val="136"/>
    </font>
    <font>
      <b val="true"/>
      <sz val="11"/>
      <color rgb="FF33CCCC"/>
      <name val="微軟正黑體"/>
      <family val="2"/>
      <charset val="136"/>
    </font>
    <font>
      <b val="true"/>
      <sz val="11"/>
      <color rgb="FFBFBFBF"/>
      <name val="微軟正黑體"/>
      <family val="2"/>
      <charset val="136"/>
    </font>
    <font>
      <b val="true"/>
      <sz val="12"/>
      <color rgb="FF000000"/>
      <name val="Microsoft JhengHei"/>
      <family val="2"/>
      <charset val="136"/>
    </font>
    <font>
      <b val="true"/>
      <sz val="12"/>
      <color rgb="FFD3D3D3"/>
      <name val="Microsoft JhengHei"/>
      <family val="2"/>
      <charset val="136"/>
    </font>
    <font>
      <b val="true"/>
      <sz val="12"/>
      <color rgb="FFD3D3D3"/>
      <name val="微軟正黑體"/>
      <family val="2"/>
      <charset val="136"/>
    </font>
    <font>
      <b val="true"/>
      <sz val="12"/>
      <color rgb="FF548235"/>
      <name val="微軟正黑體"/>
      <family val="2"/>
      <charset val="136"/>
    </font>
    <font>
      <b val="true"/>
      <sz val="12"/>
      <color rgb="FF2F5597"/>
      <name val="微軟正黑體"/>
      <family val="2"/>
      <charset val="136"/>
    </font>
    <font>
      <b val="true"/>
      <sz val="12"/>
      <color rgb="FFFF0000"/>
      <name val="微軟正黑體"/>
      <family val="2"/>
      <charset val="136"/>
    </font>
    <font>
      <b val="true"/>
      <sz val="11"/>
      <color rgb="FFADB9CA"/>
      <name val="微軟正黑體"/>
      <family val="2"/>
      <charset val="136"/>
    </font>
    <font>
      <b val="true"/>
      <sz val="11"/>
      <color rgb="FF002060"/>
      <name val="微軟正黑體"/>
      <family val="2"/>
      <charset val="136"/>
    </font>
    <font>
      <b val="true"/>
      <sz val="11"/>
      <color rgb="FF000000"/>
      <name val="Microsoft JhengHei"/>
      <family val="2"/>
      <charset val="136"/>
    </font>
    <font>
      <b val="true"/>
      <sz val="11"/>
      <color rgb="FF548235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2CC"/>
        <bgColor rgb="FFFFFFD7"/>
      </patternFill>
    </fill>
    <fill>
      <patternFill patternType="solid">
        <fgColor rgb="FFFFFFD7"/>
        <bgColor rgb="FFFFF2CC"/>
      </patternFill>
    </fill>
    <fill>
      <patternFill patternType="solid">
        <fgColor rgb="FFCCCCFF"/>
        <bgColor rgb="FFD3D3D3"/>
      </patternFill>
    </fill>
    <fill>
      <patternFill patternType="solid">
        <fgColor rgb="FFFFE5FF"/>
        <bgColor rgb="FFF2F2F2"/>
      </patternFill>
    </fill>
    <fill>
      <patternFill patternType="solid">
        <fgColor rgb="FFCC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  <cellStyle name="一般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FFE5FF"/>
      <rgbColor rgb="FFFFF2CC"/>
      <rgbColor rgb="FFADB9CA"/>
      <rgbColor rgb="FFFF99CC"/>
      <rgbColor rgb="FFCC99FF"/>
      <rgbColor rgb="FFD3D3D3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D0D0D"/>
      <rgbColor rgb="FF333300"/>
      <rgbColor rgb="FFC9211E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356760</xdr:colOff>
      <xdr:row>0</xdr:row>
      <xdr:rowOff>658080</xdr:rowOff>
    </xdr:from>
    <xdr:to>
      <xdr:col>3</xdr:col>
      <xdr:colOff>503640</xdr:colOff>
      <xdr:row>9</xdr:row>
      <xdr:rowOff>92880</xdr:rowOff>
    </xdr:to>
    <xdr:pic>
      <xdr:nvPicPr>
        <xdr:cNvPr id="0" name="影像 1" descr=""/>
        <xdr:cNvPicPr/>
      </xdr:nvPicPr>
      <xdr:blipFill>
        <a:blip r:embed="rId1"/>
        <a:stretch/>
      </xdr:blipFill>
      <xdr:spPr>
        <a:xfrm>
          <a:off x="356760" y="658080"/>
          <a:ext cx="2585160" cy="6395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tax.nat.gov.tw/etwmain/etw113w1/name/result" TargetMode="External"/><Relationship Id="rId2" Type="http://schemas.openxmlformats.org/officeDocument/2006/relationships/hyperlink" Target="https://www.etax.nat.gov.tw/etwmain/etw113w1/name/result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E1:AM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G8" activeCellId="0" sqref="G8"/>
    </sheetView>
  </sheetViews>
  <sheetFormatPr defaultColWidth="11.328125" defaultRowHeight="15" zeroHeight="false" outlineLevelRow="0" outlineLevelCol="0"/>
  <cols>
    <col collapsed="false" customWidth="true" hidden="false" outlineLevel="0" max="5" min="5" style="0" width="27.62"/>
    <col collapsed="false" customWidth="true" hidden="false" outlineLevel="0" max="6" min="6" style="0" width="23.94"/>
    <col collapsed="false" customWidth="true" hidden="false" outlineLevel="0" max="7" min="7" style="1" width="78.37"/>
    <col collapsed="false" customWidth="true" hidden="false" outlineLevel="0" max="8" min="8" style="0" width="4.26"/>
    <col collapsed="false" customWidth="true" hidden="false" outlineLevel="0" max="10" min="10" style="2" width="13.95"/>
    <col collapsed="false" customWidth="true" hidden="false" outlineLevel="0" max="12" min="12" style="0" width="4.63"/>
    <col collapsed="false" customWidth="true" hidden="false" outlineLevel="0" max="13" min="13" style="0" width="13.53"/>
    <col collapsed="false" customWidth="true" hidden="false" outlineLevel="0" max="14" min="14" style="0" width="4.92"/>
    <col collapsed="false" customWidth="true" hidden="false" outlineLevel="0" max="15" min="15" style="0" width="13.82"/>
  </cols>
  <sheetData>
    <row r="1" s="3" customFormat="true" ht="54.4" hidden="false" customHeight="true" outlineLevel="0" collapsed="false">
      <c r="E1" s="4" t="s">
        <v>0</v>
      </c>
      <c r="F1" s="4"/>
      <c r="G1" s="5"/>
      <c r="H1" s="6"/>
      <c r="J1" s="7"/>
      <c r="AMJ1" s="0"/>
    </row>
    <row r="2" s="8" customFormat="true" ht="30.75" hidden="false" customHeight="true" outlineLevel="0" collapsed="false">
      <c r="E2" s="9" t="s">
        <v>1</v>
      </c>
      <c r="F2" s="9" t="s">
        <v>2</v>
      </c>
      <c r="G2" s="10" t="s">
        <v>3</v>
      </c>
      <c r="H2" s="9"/>
      <c r="I2" s="9" t="s">
        <v>4</v>
      </c>
      <c r="J2" s="9" t="s">
        <v>5</v>
      </c>
      <c r="L2" s="11"/>
      <c r="M2" s="11" t="s">
        <v>6</v>
      </c>
      <c r="AMJ2" s="0"/>
    </row>
    <row r="3" s="6" customFormat="true" ht="44.85" hidden="false" customHeight="true" outlineLevel="0" collapsed="false">
      <c r="E3" s="12" t="s">
        <v>7</v>
      </c>
      <c r="F3" s="13" t="s">
        <v>8</v>
      </c>
      <c r="G3" s="14" t="s">
        <v>9</v>
      </c>
      <c r="H3" s="6" t="s">
        <v>10</v>
      </c>
      <c r="I3" s="6" t="n">
        <f aca="false">VLOOKUP(H3,$L$3:$M$8,2,1)</f>
        <v>0</v>
      </c>
      <c r="J3" s="8" t="s">
        <v>11</v>
      </c>
      <c r="L3" s="15" t="s">
        <v>10</v>
      </c>
      <c r="M3" s="15"/>
      <c r="O3" s="6" t="s">
        <v>12</v>
      </c>
      <c r="AMJ3" s="0"/>
    </row>
    <row r="4" s="6" customFormat="true" ht="49.35" hidden="false" customHeight="true" outlineLevel="0" collapsed="false">
      <c r="E4" s="16" t="s">
        <v>13</v>
      </c>
      <c r="F4" s="17" t="s">
        <v>14</v>
      </c>
      <c r="G4" s="14" t="s">
        <v>15</v>
      </c>
      <c r="H4" s="6" t="s">
        <v>16</v>
      </c>
      <c r="I4" s="6" t="n">
        <f aca="false">VLOOKUP(H4,$L$3:$M$8,2,1)</f>
        <v>0</v>
      </c>
      <c r="J4" s="8" t="s">
        <v>11</v>
      </c>
      <c r="L4" s="15" t="s">
        <v>17</v>
      </c>
      <c r="M4" s="15"/>
      <c r="O4" s="6" t="s">
        <v>18</v>
      </c>
      <c r="AMJ4" s="0"/>
    </row>
    <row r="5" s="6" customFormat="true" ht="96.25" hidden="false" customHeight="true" outlineLevel="0" collapsed="false">
      <c r="E5" s="16" t="s">
        <v>19</v>
      </c>
      <c r="F5" s="13" t="s">
        <v>20</v>
      </c>
      <c r="G5" s="14" t="s">
        <v>21</v>
      </c>
      <c r="H5" s="6" t="s">
        <v>17</v>
      </c>
      <c r="I5" s="6" t="n">
        <f aca="false">VLOOKUP(H5,$L$3:$M$8,2,1)</f>
        <v>0</v>
      </c>
      <c r="J5" s="8" t="s">
        <v>11</v>
      </c>
      <c r="L5" s="15" t="s">
        <v>16</v>
      </c>
      <c r="M5" s="15"/>
      <c r="O5" s="6" t="s">
        <v>22</v>
      </c>
      <c r="AMJ5" s="0"/>
    </row>
    <row r="6" s="6" customFormat="true" ht="48.75" hidden="false" customHeight="true" outlineLevel="0" collapsed="false">
      <c r="E6" s="18" t="s">
        <v>23</v>
      </c>
      <c r="F6" s="13" t="s">
        <v>24</v>
      </c>
      <c r="G6" s="14" t="s">
        <v>25</v>
      </c>
      <c r="H6" s="6" t="s">
        <v>10</v>
      </c>
      <c r="I6" s="6" t="n">
        <f aca="false">VLOOKUP(H6,$L$3:$M$8,2,1)</f>
        <v>0</v>
      </c>
      <c r="J6" s="8" t="s">
        <v>11</v>
      </c>
      <c r="L6" s="15" t="s">
        <v>26</v>
      </c>
      <c r="M6" s="15"/>
      <c r="N6" s="19"/>
      <c r="O6" s="6" t="s">
        <v>27</v>
      </c>
      <c r="AMJ6" s="0"/>
    </row>
    <row r="7" s="6" customFormat="true" ht="80.55" hidden="false" customHeight="true" outlineLevel="0" collapsed="false">
      <c r="E7" s="18" t="s">
        <v>28</v>
      </c>
      <c r="F7" s="13" t="s">
        <v>24</v>
      </c>
      <c r="G7" s="14" t="s">
        <v>29</v>
      </c>
      <c r="H7" s="6" t="s">
        <v>26</v>
      </c>
      <c r="I7" s="6" t="n">
        <f aca="false">VLOOKUP(H7,$L$3:$M$8,2,1)</f>
        <v>0</v>
      </c>
      <c r="J7" s="8" t="s">
        <v>11</v>
      </c>
      <c r="L7" s="15" t="s">
        <v>30</v>
      </c>
      <c r="M7" s="15"/>
      <c r="O7" s="6" t="s">
        <v>31</v>
      </c>
      <c r="AMJ7" s="0"/>
    </row>
    <row r="8" s="6" customFormat="true" ht="88.05" hidden="false" customHeight="true" outlineLevel="0" collapsed="false">
      <c r="E8" s="18" t="s">
        <v>32</v>
      </c>
      <c r="F8" s="20" t="s">
        <v>33</v>
      </c>
      <c r="G8" s="14" t="s">
        <v>34</v>
      </c>
      <c r="H8" s="6" t="s">
        <v>30</v>
      </c>
      <c r="I8" s="6" t="n">
        <f aca="false">VLOOKUP(H8,$L$3:$M$8,2,1)</f>
        <v>0</v>
      </c>
      <c r="J8" s="8" t="s">
        <v>11</v>
      </c>
      <c r="L8" s="15" t="s">
        <v>35</v>
      </c>
      <c r="M8" s="15"/>
      <c r="O8" s="6" t="s">
        <v>36</v>
      </c>
      <c r="AMJ8" s="0"/>
    </row>
    <row r="9" s="6" customFormat="true" ht="55.15" hidden="false" customHeight="true" outlineLevel="0" collapsed="false">
      <c r="E9" s="18" t="s">
        <v>37</v>
      </c>
      <c r="F9" s="20" t="s">
        <v>24</v>
      </c>
      <c r="G9" s="14" t="s">
        <v>38</v>
      </c>
      <c r="H9" s="6" t="s">
        <v>35</v>
      </c>
      <c r="I9" s="6" t="n">
        <f aca="false">VLOOKUP(H9,$L$3:$M$8,2,1)</f>
        <v>0</v>
      </c>
      <c r="J9" s="8" t="s">
        <v>39</v>
      </c>
      <c r="M9" s="1"/>
      <c r="AMJ9" s="0"/>
    </row>
    <row r="10" s="6" customFormat="true" ht="66" hidden="false" customHeight="true" outlineLevel="0" collapsed="false">
      <c r="E10" s="21" t="s">
        <v>40</v>
      </c>
      <c r="F10" s="20" t="s">
        <v>41</v>
      </c>
      <c r="G10" s="14" t="s">
        <v>42</v>
      </c>
      <c r="H10" s="6" t="s">
        <v>35</v>
      </c>
      <c r="I10" s="6" t="n">
        <f aca="false">VLOOKUP(H10,$L$3:$M$8,2,1)</f>
        <v>0</v>
      </c>
      <c r="J10" s="8" t="s">
        <v>39</v>
      </c>
      <c r="AMJ10" s="0"/>
    </row>
    <row r="11" s="6" customFormat="true" ht="54.4" hidden="false" customHeight="true" outlineLevel="0" collapsed="false">
      <c r="E11" s="17"/>
      <c r="F11" s="17"/>
      <c r="G11" s="14"/>
      <c r="J11" s="8"/>
      <c r="AMJ11" s="0"/>
    </row>
    <row r="12" s="3" customFormat="true" ht="54.4" hidden="false" customHeight="true" outlineLevel="0" collapsed="false">
      <c r="E12" s="4" t="s">
        <v>43</v>
      </c>
      <c r="F12" s="4"/>
      <c r="G12" s="5"/>
      <c r="H12" s="6"/>
      <c r="J12" s="7"/>
      <c r="AMJ12" s="0"/>
    </row>
    <row r="13" customFormat="false" ht="15" hidden="false" customHeight="false" outlineLevel="0" collapsed="false">
      <c r="E13" s="2"/>
      <c r="F13" s="2"/>
    </row>
    <row r="14" customFormat="false" ht="51.4" hidden="false" customHeight="true" outlineLevel="0" collapsed="false">
      <c r="E14" s="22" t="s">
        <v>13</v>
      </c>
      <c r="F14" s="17"/>
      <c r="G14" s="14" t="s">
        <v>44</v>
      </c>
    </row>
    <row r="15" customFormat="false" ht="17.1" hidden="false" customHeight="true" outlineLevel="0" collapsed="false">
      <c r="E15" s="23" t="s">
        <v>28</v>
      </c>
      <c r="F15" s="17"/>
      <c r="G15" s="14" t="s">
        <v>45</v>
      </c>
    </row>
    <row r="16" customFormat="false" ht="53.65" hidden="false" customHeight="true" outlineLevel="0" collapsed="false">
      <c r="E16" s="23"/>
      <c r="F16" s="17"/>
      <c r="G16" s="14"/>
    </row>
    <row r="17" customFormat="false" ht="26.1" hidden="false" customHeight="true" outlineLevel="0" collapsed="false">
      <c r="E17" s="23" t="s">
        <v>46</v>
      </c>
      <c r="F17" s="17"/>
      <c r="G17" s="17"/>
    </row>
    <row r="18" customFormat="false" ht="28.35" hidden="false" customHeight="true" outlineLevel="0" collapsed="false">
      <c r="E18" s="23" t="s">
        <v>47</v>
      </c>
      <c r="F18" s="17"/>
      <c r="G18" s="17"/>
    </row>
    <row r="19" customFormat="false" ht="17.1" hidden="false" customHeight="true" outlineLevel="0" collapsed="false"/>
    <row r="20" customFormat="false" ht="17.1" hidden="false" customHeight="true" outlineLevel="0" collapsed="false"/>
    <row r="21" customFormat="false" ht="17.1" hidden="false" customHeight="true" outlineLevel="0" collapsed="false"/>
    <row r="22" customFormat="false" ht="17.1" hidden="false" customHeight="true" outlineLevel="0" collapsed="false"/>
    <row r="23" customFormat="false" ht="17.1" hidden="false" customHeight="true" outlineLevel="0" collapsed="false"/>
    <row r="24" customFormat="false" ht="17.1" hidden="false" customHeight="true" outlineLevel="0" collapsed="false"/>
    <row r="25" customFormat="false" ht="17.1" hidden="false" customHeight="true" outlineLevel="0" collapsed="false"/>
    <row r="26" customFormat="false" ht="17.1" hidden="false" customHeight="true" outlineLevel="0" collapsed="false"/>
    <row r="27" customFormat="false" ht="17.1" hidden="false" customHeight="true" outlineLevel="0" collapsed="false"/>
    <row r="28" customFormat="false" ht="17.1" hidden="false" customHeight="true" outlineLevel="0" collapsed="false"/>
    <row r="29" customFormat="false" ht="17.1" hidden="false" customHeight="true" outlineLevel="0" collapsed="false"/>
    <row r="30" customFormat="false" ht="17.1" hidden="false" customHeight="true" outlineLevel="0" collapsed="false"/>
    <row r="31" customFormat="false" ht="17.1" hidden="false" customHeight="true" outlineLevel="0" collapsed="false"/>
    <row r="32" customFormat="false" ht="17.1" hidden="false" customHeight="true" outlineLevel="0" collapsed="false"/>
    <row r="33" customFormat="false" ht="17.1" hidden="false" customHeight="true" outlineLevel="0" collapsed="false"/>
    <row r="34" customFormat="false" ht="17.1" hidden="false" customHeight="true" outlineLevel="0" collapsed="false"/>
    <row r="35" customFormat="false" ht="17.1" hidden="false" customHeight="true" outlineLevel="0" collapsed="false"/>
    <row r="36" customFormat="false" ht="17.1" hidden="false" customHeight="true" outlineLevel="0" collapsed="false"/>
    <row r="37" customFormat="false" ht="17.1" hidden="false" customHeight="true" outlineLevel="0" collapsed="false"/>
    <row r="38" customFormat="false" ht="17.1" hidden="false" customHeight="true" outlineLevel="0" collapsed="false"/>
    <row r="39" customFormat="false" ht="17.1" hidden="false" customHeight="true" outlineLevel="0" collapsed="false"/>
    <row r="40" customFormat="false" ht="17.1" hidden="false" customHeight="true" outlineLevel="0" collapsed="false"/>
    <row r="41" customFormat="false" ht="17.1" hidden="false" customHeight="true" outlineLevel="0" collapsed="false"/>
    <row r="42" customFormat="false" ht="17.1" hidden="false" customHeight="true" outlineLevel="0" collapsed="false"/>
    <row r="43" customFormat="false" ht="17.1" hidden="false" customHeight="true" outlineLevel="0" collapsed="false"/>
    <row r="44" customFormat="false" ht="17.1" hidden="false" customHeight="true" outlineLevel="0" collapsed="false"/>
    <row r="45" customFormat="false" ht="17.1" hidden="false" customHeight="true" outlineLevel="0" collapsed="false"/>
  </sheetData>
  <mergeCells count="2">
    <mergeCell ref="E15:E16"/>
    <mergeCell ref="G15:G16"/>
  </mergeCells>
  <hyperlinks>
    <hyperlink ref="G5" r:id="rId1" display="1. 新增/查詢/修改/刪除 廠商資訊 (含工商登記.銀行帳號等交易資訊)&#10;2. USER留言板: ex.User XX: 廠商DEF 2022/12/1因延遲交貨支付違約金10000元&#10;&#10;參考: https://www.etax.nat.gov.tw/etwmain/etw113w1/name/result"/>
    <hyperlink ref="G8" r:id="rId2" display="1. 新增/查詢/修改/刪除 客戶資訊  (含工商登記.銀行帳號等交易資訊)&#10;2. USER留言板: ex.User XX: 客戶HJK 2022/12/1因延遲付款調降信用額度10000元&#10;&#10;參考: https://www.etax.nat.gov.tw/etwmain/etw113w1/name/resul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Roman,標準"&amp;Kffffff&amp;A</oddHeader>
    <oddFooter>&amp;C&amp;"Times New Roman,標準"&amp;Kffffff頁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63.61"/>
    <col collapsed="false" customWidth="true" hidden="false" outlineLevel="0" max="2" min="2" style="0" width="22.13"/>
    <col collapsed="false" customWidth="true" hidden="false" outlineLevel="0" max="3" min="3" style="0" width="12.51"/>
    <col collapsed="false" customWidth="true" hidden="false" outlineLevel="0" max="4" min="4" style="0" width="8.39"/>
    <col collapsed="false" customWidth="true" hidden="false" outlineLevel="0" max="5" min="5" style="0" width="10.5"/>
    <col collapsed="false" customWidth="true" hidden="false" outlineLevel="0" max="6" min="6" style="0" width="41.87"/>
    <col collapsed="false" customWidth="true" hidden="false" outlineLevel="0" max="7" min="7" style="0" width="15.63"/>
  </cols>
  <sheetData>
    <row r="1" customFormat="false" ht="30" hidden="false" customHeight="true" outlineLevel="0" collapsed="false">
      <c r="A1" s="24" t="s">
        <v>48</v>
      </c>
      <c r="B1" s="24" t="s">
        <v>49</v>
      </c>
      <c r="C1" s="25" t="s">
        <v>50</v>
      </c>
      <c r="D1" s="24" t="s">
        <v>51</v>
      </c>
      <c r="E1" s="25" t="s">
        <v>52</v>
      </c>
      <c r="F1" s="24" t="s">
        <v>53</v>
      </c>
      <c r="G1" s="26"/>
      <c r="H1" s="27" t="s">
        <v>54</v>
      </c>
    </row>
    <row r="2" customFormat="false" ht="30" hidden="false" customHeight="true" outlineLevel="0" collapsed="false">
      <c r="A2" s="28" t="s">
        <v>55</v>
      </c>
      <c r="B2" s="28"/>
      <c r="C2" s="28"/>
      <c r="D2" s="28"/>
      <c r="E2" s="28"/>
      <c r="F2" s="28"/>
      <c r="G2" s="26"/>
      <c r="H2" s="27"/>
    </row>
    <row r="3" customFormat="false" ht="30" hidden="false" customHeight="true" outlineLevel="0" collapsed="false">
      <c r="A3" s="29" t="s">
        <v>56</v>
      </c>
      <c r="B3" s="30" t="s">
        <v>57</v>
      </c>
      <c r="C3" s="31" t="s">
        <v>58</v>
      </c>
      <c r="D3" s="32" t="n">
        <v>18</v>
      </c>
      <c r="E3" s="32" t="s">
        <v>59</v>
      </c>
      <c r="F3" s="33" t="s">
        <v>60</v>
      </c>
      <c r="G3" s="26"/>
      <c r="H3" s="27" t="s">
        <v>61</v>
      </c>
    </row>
    <row r="4" customFormat="false" ht="30" hidden="false" customHeight="true" outlineLevel="0" collapsed="false">
      <c r="A4" s="29" t="s">
        <v>62</v>
      </c>
      <c r="B4" s="30" t="s">
        <v>63</v>
      </c>
      <c r="C4" s="31" t="s">
        <v>64</v>
      </c>
      <c r="D4" s="32" t="n">
        <v>21</v>
      </c>
      <c r="E4" s="32" t="s">
        <v>59</v>
      </c>
      <c r="F4" s="33" t="s">
        <v>60</v>
      </c>
      <c r="G4" s="26"/>
      <c r="H4" s="27" t="s">
        <v>65</v>
      </c>
    </row>
    <row r="5" customFormat="false" ht="30" hidden="false" customHeight="true" outlineLevel="0" collapsed="false">
      <c r="A5" s="34" t="s">
        <v>66</v>
      </c>
      <c r="B5" s="34"/>
      <c r="C5" s="34"/>
      <c r="D5" s="34"/>
      <c r="E5" s="34"/>
      <c r="F5" s="34"/>
      <c r="G5" s="26"/>
      <c r="H5" s="27"/>
    </row>
    <row r="6" customFormat="false" ht="30" hidden="false" customHeight="true" outlineLevel="0" collapsed="false">
      <c r="A6" s="29" t="s">
        <v>67</v>
      </c>
      <c r="B6" s="30" t="s">
        <v>68</v>
      </c>
      <c r="C6" s="31" t="s">
        <v>69</v>
      </c>
      <c r="D6" s="30" t="n">
        <v>36</v>
      </c>
      <c r="E6" s="32" t="s">
        <v>70</v>
      </c>
      <c r="F6" s="35" t="s">
        <v>71</v>
      </c>
      <c r="G6" s="26"/>
      <c r="H6" s="27" t="s">
        <v>61</v>
      </c>
    </row>
    <row r="7" customFormat="false" ht="30" hidden="false" customHeight="true" outlineLevel="0" collapsed="false">
      <c r="A7" s="29" t="s">
        <v>72</v>
      </c>
      <c r="B7" s="30" t="s">
        <v>73</v>
      </c>
      <c r="C7" s="31" t="s">
        <v>74</v>
      </c>
      <c r="D7" s="32" t="n">
        <v>36</v>
      </c>
      <c r="E7" s="32" t="s">
        <v>75</v>
      </c>
      <c r="F7" s="33" t="s">
        <v>76</v>
      </c>
      <c r="G7" s="26"/>
      <c r="H7" s="27" t="s">
        <v>65</v>
      </c>
    </row>
    <row r="8" customFormat="false" ht="30" hidden="false" customHeight="true" outlineLevel="0" collapsed="false">
      <c r="A8" s="29" t="s">
        <v>77</v>
      </c>
      <c r="B8" s="30" t="s">
        <v>78</v>
      </c>
      <c r="C8" s="31" t="s">
        <v>79</v>
      </c>
      <c r="D8" s="32" t="n">
        <v>24</v>
      </c>
      <c r="E8" s="32" t="s">
        <v>80</v>
      </c>
      <c r="F8" s="33" t="s">
        <v>76</v>
      </c>
      <c r="G8" s="26"/>
      <c r="H8" s="27" t="s">
        <v>65</v>
      </c>
    </row>
    <row r="9" customFormat="false" ht="30" hidden="false" customHeight="true" outlineLevel="0" collapsed="false">
      <c r="A9" s="29" t="s">
        <v>81</v>
      </c>
      <c r="B9" s="30" t="s">
        <v>82</v>
      </c>
      <c r="C9" s="31" t="s">
        <v>83</v>
      </c>
      <c r="D9" s="32" t="n">
        <v>21</v>
      </c>
      <c r="E9" s="32" t="s">
        <v>70</v>
      </c>
      <c r="F9" s="33" t="s">
        <v>76</v>
      </c>
      <c r="G9" s="26"/>
      <c r="H9" s="27" t="s">
        <v>65</v>
      </c>
    </row>
    <row r="10" customFormat="false" ht="30" hidden="false" customHeight="true" outlineLevel="0" collapsed="false">
      <c r="A10" s="34" t="s">
        <v>84</v>
      </c>
      <c r="B10" s="34"/>
      <c r="C10" s="34"/>
      <c r="D10" s="34"/>
      <c r="E10" s="34"/>
      <c r="F10" s="34"/>
      <c r="G10" s="26"/>
      <c r="H10" s="27"/>
    </row>
    <row r="11" customFormat="false" ht="30" hidden="false" customHeight="true" outlineLevel="0" collapsed="false">
      <c r="A11" s="29" t="s">
        <v>85</v>
      </c>
      <c r="B11" s="30" t="s">
        <v>86</v>
      </c>
      <c r="C11" s="36" t="s">
        <v>87</v>
      </c>
      <c r="D11" s="32" t="n">
        <v>18</v>
      </c>
      <c r="E11" s="32" t="s">
        <v>88</v>
      </c>
      <c r="F11" s="35" t="s">
        <v>89</v>
      </c>
      <c r="G11" s="26"/>
      <c r="H11" s="27" t="s">
        <v>61</v>
      </c>
    </row>
    <row r="12" customFormat="false" ht="30" hidden="false" customHeight="true" outlineLevel="0" collapsed="false">
      <c r="A12" s="29" t="s">
        <v>90</v>
      </c>
      <c r="B12" s="30" t="s">
        <v>91</v>
      </c>
      <c r="C12" s="31" t="s">
        <v>92</v>
      </c>
      <c r="D12" s="32" t="n">
        <v>24</v>
      </c>
      <c r="E12" s="32" t="s">
        <v>93</v>
      </c>
      <c r="F12" s="33" t="s">
        <v>94</v>
      </c>
      <c r="G12" s="26"/>
      <c r="H12" s="27" t="s">
        <v>65</v>
      </c>
    </row>
    <row r="13" customFormat="false" ht="30" hidden="false" customHeight="true" outlineLevel="0" collapsed="false">
      <c r="A13" s="29" t="s">
        <v>95</v>
      </c>
      <c r="B13" s="30" t="s">
        <v>96</v>
      </c>
      <c r="C13" s="31" t="s">
        <v>97</v>
      </c>
      <c r="D13" s="32" t="n">
        <v>18</v>
      </c>
      <c r="E13" s="32" t="s">
        <v>93</v>
      </c>
      <c r="F13" s="33" t="s">
        <v>76</v>
      </c>
      <c r="G13" s="26"/>
      <c r="H13" s="27" t="s">
        <v>65</v>
      </c>
    </row>
    <row r="14" customFormat="false" ht="30" hidden="false" customHeight="true" outlineLevel="0" collapsed="false">
      <c r="A14" s="29" t="s">
        <v>98</v>
      </c>
      <c r="B14" s="30" t="s">
        <v>99</v>
      </c>
      <c r="C14" s="31" t="s">
        <v>100</v>
      </c>
      <c r="D14" s="32" t="n">
        <v>42</v>
      </c>
      <c r="E14" s="32" t="s">
        <v>75</v>
      </c>
      <c r="F14" s="33" t="s">
        <v>101</v>
      </c>
      <c r="G14" s="26"/>
      <c r="H14" s="27" t="s">
        <v>102</v>
      </c>
    </row>
    <row r="15" customFormat="false" ht="30" hidden="false" customHeight="true" outlineLevel="0" collapsed="false">
      <c r="A15" s="29" t="s">
        <v>103</v>
      </c>
      <c r="B15" s="30" t="s">
        <v>104</v>
      </c>
      <c r="C15" s="31" t="s">
        <v>105</v>
      </c>
      <c r="D15" s="32" t="n">
        <v>18</v>
      </c>
      <c r="E15" s="32" t="s">
        <v>106</v>
      </c>
      <c r="F15" s="33" t="s">
        <v>76</v>
      </c>
      <c r="G15" s="26"/>
      <c r="H15" s="37" t="s">
        <v>102</v>
      </c>
    </row>
    <row r="16" customFormat="false" ht="30" hidden="false" customHeight="true" outlineLevel="0" collapsed="false">
      <c r="A16" s="34" t="s">
        <v>107</v>
      </c>
      <c r="B16" s="34"/>
      <c r="C16" s="34"/>
      <c r="D16" s="34"/>
      <c r="E16" s="34"/>
      <c r="F16" s="34"/>
      <c r="G16" s="26"/>
      <c r="H16" s="27"/>
    </row>
    <row r="17" customFormat="false" ht="30" hidden="false" customHeight="true" outlineLevel="0" collapsed="false">
      <c r="A17" s="38" t="s">
        <v>108</v>
      </c>
      <c r="B17" s="30" t="s">
        <v>109</v>
      </c>
      <c r="C17" s="38" t="s">
        <v>110</v>
      </c>
      <c r="D17" s="32" t="n">
        <v>12</v>
      </c>
      <c r="E17" s="32" t="s">
        <v>111</v>
      </c>
      <c r="F17" s="33" t="s">
        <v>76</v>
      </c>
      <c r="G17" s="39"/>
      <c r="H17" s="27" t="s">
        <v>102</v>
      </c>
    </row>
    <row r="18" customFormat="false" ht="30" hidden="false" customHeight="true" outlineLevel="0" collapsed="false">
      <c r="A18" s="40" t="s">
        <v>112</v>
      </c>
      <c r="B18" s="30" t="s">
        <v>113</v>
      </c>
      <c r="C18" s="36" t="s">
        <v>114</v>
      </c>
      <c r="D18" s="32" t="n">
        <v>18</v>
      </c>
      <c r="E18" s="32" t="s">
        <v>111</v>
      </c>
      <c r="F18" s="33" t="s">
        <v>76</v>
      </c>
      <c r="G18" s="41"/>
      <c r="H18" s="27" t="s">
        <v>102</v>
      </c>
    </row>
    <row r="19" customFormat="false" ht="30" hidden="false" customHeight="true" outlineLevel="0" collapsed="false">
      <c r="A19" s="29" t="s">
        <v>115</v>
      </c>
      <c r="B19" s="30" t="s">
        <v>116</v>
      </c>
      <c r="C19" s="31" t="s">
        <v>117</v>
      </c>
      <c r="D19" s="32" t="n">
        <v>18</v>
      </c>
      <c r="E19" s="32" t="s">
        <v>118</v>
      </c>
      <c r="F19" s="33" t="s">
        <v>76</v>
      </c>
      <c r="G19" s="26"/>
      <c r="H19" s="27" t="s">
        <v>65</v>
      </c>
    </row>
    <row r="20" customFormat="false" ht="30" hidden="false" customHeight="true" outlineLevel="0" collapsed="false">
      <c r="A20" s="29" t="s">
        <v>119</v>
      </c>
      <c r="B20" s="30" t="s">
        <v>120</v>
      </c>
      <c r="C20" s="31" t="s">
        <v>121</v>
      </c>
      <c r="D20" s="32" t="n">
        <v>30</v>
      </c>
      <c r="E20" s="32" t="s">
        <v>75</v>
      </c>
      <c r="F20" s="33" t="s">
        <v>76</v>
      </c>
      <c r="G20" s="42"/>
      <c r="H20" s="27" t="s">
        <v>102</v>
      </c>
    </row>
    <row r="21" customFormat="false" ht="30" hidden="false" customHeight="true" outlineLevel="0" collapsed="false">
      <c r="A21" s="34" t="s">
        <v>122</v>
      </c>
      <c r="B21" s="34"/>
      <c r="C21" s="34"/>
      <c r="D21" s="34"/>
      <c r="E21" s="34"/>
      <c r="F21" s="34"/>
      <c r="G21" s="26"/>
      <c r="H21" s="27"/>
    </row>
    <row r="22" customFormat="false" ht="30" hidden="false" customHeight="true" outlineLevel="0" collapsed="false">
      <c r="A22" s="29" t="s">
        <v>123</v>
      </c>
      <c r="B22" s="30" t="s">
        <v>124</v>
      </c>
      <c r="C22" s="31" t="s">
        <v>125</v>
      </c>
      <c r="D22" s="30" t="n">
        <v>6</v>
      </c>
      <c r="E22" s="43" t="s">
        <v>70</v>
      </c>
      <c r="F22" s="36"/>
      <c r="G22" s="26"/>
      <c r="H22" s="27"/>
    </row>
    <row r="23" customFormat="false" ht="30" hidden="false" customHeight="true" outlineLevel="0" collapsed="false">
      <c r="A23" s="29" t="s">
        <v>126</v>
      </c>
      <c r="B23" s="30" t="s">
        <v>126</v>
      </c>
      <c r="C23" s="31" t="s">
        <v>127</v>
      </c>
      <c r="D23" s="32" t="n">
        <v>72</v>
      </c>
      <c r="E23" s="32" t="s">
        <v>128</v>
      </c>
      <c r="F23" s="36"/>
      <c r="G23" s="26"/>
      <c r="H23" s="27"/>
    </row>
    <row r="24" customFormat="false" ht="30" hidden="false" customHeight="true" outlineLevel="0" collapsed="false">
      <c r="A24" s="29" t="s">
        <v>129</v>
      </c>
      <c r="B24" s="44" t="s">
        <v>129</v>
      </c>
      <c r="C24" s="31" t="s">
        <v>130</v>
      </c>
      <c r="D24" s="32" t="n">
        <v>3</v>
      </c>
      <c r="E24" s="32" t="s">
        <v>131</v>
      </c>
      <c r="F24" s="36"/>
      <c r="G24" s="26"/>
      <c r="H24" s="27"/>
    </row>
    <row r="25" customFormat="false" ht="30" hidden="false" customHeight="true" outlineLevel="0" collapsed="false">
      <c r="A25" s="29" t="s">
        <v>132</v>
      </c>
      <c r="B25" s="30" t="s">
        <v>133</v>
      </c>
      <c r="C25" s="31" t="s">
        <v>134</v>
      </c>
      <c r="D25" s="32" t="n">
        <v>36</v>
      </c>
      <c r="E25" s="43" t="s">
        <v>70</v>
      </c>
      <c r="F25" s="36"/>
      <c r="G25" s="26"/>
      <c r="H25" s="27"/>
    </row>
    <row r="26" customFormat="false" ht="30" hidden="false" customHeight="true" outlineLevel="0" collapsed="false">
      <c r="A26" s="29" t="s">
        <v>135</v>
      </c>
      <c r="B26" s="30" t="s">
        <v>136</v>
      </c>
      <c r="C26" s="31" t="s">
        <v>137</v>
      </c>
      <c r="D26" s="32" t="n">
        <v>72</v>
      </c>
      <c r="E26" s="43" t="s">
        <v>70</v>
      </c>
      <c r="F26" s="36"/>
      <c r="G26" s="26"/>
      <c r="H26" s="27"/>
    </row>
    <row r="27" customFormat="false" ht="30" hidden="false" customHeight="true" outlineLevel="0" collapsed="false">
      <c r="A27" s="29" t="s">
        <v>138</v>
      </c>
      <c r="B27" s="44" t="s">
        <v>138</v>
      </c>
      <c r="C27" s="31" t="s">
        <v>139</v>
      </c>
      <c r="D27" s="32" t="n">
        <v>45</v>
      </c>
      <c r="E27" s="43" t="s">
        <v>70</v>
      </c>
      <c r="F27" s="45"/>
      <c r="G27" s="26"/>
      <c r="H27" s="27"/>
    </row>
    <row r="28" customFormat="false" ht="30" hidden="false" customHeight="true" outlineLevel="0" collapsed="false">
      <c r="A28" s="29" t="s">
        <v>140</v>
      </c>
      <c r="B28" s="44" t="s">
        <v>141</v>
      </c>
      <c r="C28" s="31" t="s">
        <v>142</v>
      </c>
      <c r="D28" s="32" t="n">
        <v>6</v>
      </c>
      <c r="E28" s="43" t="s">
        <v>70</v>
      </c>
      <c r="F28" s="46"/>
      <c r="G28" s="26"/>
      <c r="H28" s="27"/>
    </row>
    <row r="29" customFormat="false" ht="30" hidden="false" customHeight="true" outlineLevel="0" collapsed="false">
      <c r="A29" s="29" t="s">
        <v>143</v>
      </c>
      <c r="B29" s="47" t="s">
        <v>144</v>
      </c>
      <c r="C29" s="48" t="s">
        <v>145</v>
      </c>
      <c r="D29" s="32" t="n">
        <v>6</v>
      </c>
      <c r="E29" s="49" t="s">
        <v>70</v>
      </c>
      <c r="F29" s="46"/>
      <c r="G29" s="26"/>
      <c r="H29" s="27"/>
    </row>
    <row r="30" customFormat="false" ht="30" hidden="false" customHeight="true" outlineLevel="0" collapsed="false">
      <c r="A30" s="50"/>
      <c r="B30" s="26"/>
      <c r="C30" s="51" t="s">
        <v>146</v>
      </c>
      <c r="D30" s="52" t="n">
        <f aca="false">SUM(D3:D29)</f>
        <v>600</v>
      </c>
      <c r="E30" s="26"/>
      <c r="F30" s="26"/>
      <c r="G30" s="26"/>
      <c r="H30" s="27"/>
    </row>
  </sheetData>
  <mergeCells count="5">
    <mergeCell ref="A2:F2"/>
    <mergeCell ref="A5:F5"/>
    <mergeCell ref="A10:F10"/>
    <mergeCell ref="A16:F16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1</v>
      </c>
      <c r="B5" s="60"/>
      <c r="C5" s="61" t="n">
        <v>44823</v>
      </c>
      <c r="D5" s="62" t="n">
        <f aca="false">C5+1</f>
        <v>44824</v>
      </c>
      <c r="E5" s="62" t="n">
        <f aca="false">D5+1</f>
        <v>44825</v>
      </c>
      <c r="F5" s="62" t="n">
        <f aca="false">E5+1</f>
        <v>44826</v>
      </c>
      <c r="G5" s="62" t="n">
        <f aca="false">F5+1</f>
        <v>44827</v>
      </c>
      <c r="H5" s="62" t="n">
        <f aca="false">G5+1</f>
        <v>44828</v>
      </c>
      <c r="I5" s="62" t="n">
        <f aca="false">H5+1</f>
        <v>44829</v>
      </c>
    </row>
    <row r="6" customFormat="false" ht="16.5" hidden="false" customHeight="false" outlineLevel="0" collapsed="false">
      <c r="A6" s="59"/>
      <c r="B6" s="63" t="s">
        <v>161</v>
      </c>
      <c r="C6" s="64" t="s">
        <v>162</v>
      </c>
      <c r="D6" s="65" t="s">
        <v>68</v>
      </c>
      <c r="E6" s="65" t="s">
        <v>68</v>
      </c>
      <c r="F6" s="65" t="s">
        <v>68</v>
      </c>
      <c r="G6" s="65" t="s">
        <v>68</v>
      </c>
      <c r="H6" s="66"/>
      <c r="I6" s="66"/>
    </row>
    <row r="7" customFormat="false" ht="16.5" hidden="false" customHeight="false" outlineLevel="0" collapsed="false">
      <c r="A7" s="59"/>
      <c r="B7" s="63" t="s">
        <v>163</v>
      </c>
      <c r="C7" s="65" t="s">
        <v>68</v>
      </c>
      <c r="D7" s="65" t="s">
        <v>68</v>
      </c>
      <c r="E7" s="67" t="s">
        <v>126</v>
      </c>
      <c r="F7" s="65" t="s">
        <v>68</v>
      </c>
      <c r="G7" s="68" t="s">
        <v>164</v>
      </c>
      <c r="H7" s="66"/>
      <c r="I7" s="66"/>
    </row>
    <row r="8" customFormat="false" ht="16.5" hidden="false" customHeight="false" outlineLevel="0" collapsed="false">
      <c r="A8" s="59"/>
      <c r="B8" s="63" t="s">
        <v>165</v>
      </c>
      <c r="C8" s="68"/>
      <c r="D8" s="67"/>
      <c r="E8" s="67"/>
      <c r="F8" s="67"/>
      <c r="G8" s="65"/>
      <c r="H8" s="69"/>
      <c r="I8" s="69"/>
    </row>
    <row r="9" customFormat="false" ht="16.5" hidden="false" customHeight="false" outlineLevel="0" collapsed="false">
      <c r="A9" s="59" t="n">
        <v>2</v>
      </c>
      <c r="B9" s="60"/>
      <c r="C9" s="62" t="n">
        <f aca="false">I5+1</f>
        <v>44830</v>
      </c>
      <c r="D9" s="62" t="n">
        <f aca="false">C9+1</f>
        <v>44831</v>
      </c>
      <c r="E9" s="62" t="n">
        <f aca="false">D9+1</f>
        <v>44832</v>
      </c>
      <c r="F9" s="62" t="n">
        <f aca="false">E9+1</f>
        <v>44833</v>
      </c>
      <c r="G9" s="62" t="n">
        <f aca="false">F9+1</f>
        <v>44834</v>
      </c>
      <c r="H9" s="70" t="n">
        <f aca="false">G9+1</f>
        <v>44835</v>
      </c>
      <c r="I9" s="70" t="n">
        <f aca="false">H9+1</f>
        <v>44836</v>
      </c>
    </row>
    <row r="10" customFormat="false" ht="16.5" hidden="false" customHeight="false" outlineLevel="0" collapsed="false">
      <c r="A10" s="59"/>
      <c r="B10" s="63" t="s">
        <v>161</v>
      </c>
      <c r="C10" s="65" t="s">
        <v>68</v>
      </c>
      <c r="D10" s="65" t="s">
        <v>68</v>
      </c>
      <c r="E10" s="65" t="s">
        <v>68</v>
      </c>
      <c r="F10" s="65" t="s">
        <v>57</v>
      </c>
      <c r="G10" s="65" t="s">
        <v>57</v>
      </c>
      <c r="H10" s="71"/>
      <c r="I10" s="71"/>
    </row>
    <row r="11" customFormat="false" ht="16.5" hidden="false" customHeight="false" outlineLevel="0" collapsed="false">
      <c r="A11" s="59"/>
      <c r="B11" s="63" t="s">
        <v>163</v>
      </c>
      <c r="C11" s="65" t="s">
        <v>68</v>
      </c>
      <c r="D11" s="67" t="s">
        <v>126</v>
      </c>
      <c r="E11" s="65" t="s">
        <v>68</v>
      </c>
      <c r="F11" s="65" t="s">
        <v>57</v>
      </c>
      <c r="G11" s="67" t="s">
        <v>126</v>
      </c>
      <c r="H11" s="71"/>
      <c r="I11" s="71"/>
    </row>
    <row r="12" customFormat="false" ht="16.5" hidden="false" customHeight="false" outlineLevel="0" collapsed="false">
      <c r="A12" s="59"/>
      <c r="B12" s="63" t="s">
        <v>165</v>
      </c>
      <c r="C12" s="67"/>
      <c r="D12" s="67"/>
      <c r="E12" s="72"/>
      <c r="F12" s="67"/>
      <c r="G12" s="68"/>
      <c r="H12" s="73"/>
      <c r="I12" s="73"/>
    </row>
    <row r="14" customFormat="false" ht="30" hidden="false" customHeight="true" outlineLevel="0" collapsed="false">
      <c r="A14" s="74"/>
      <c r="B14" s="74"/>
      <c r="C14" s="74"/>
      <c r="D14" s="74"/>
      <c r="E14" s="74"/>
      <c r="F14" s="74"/>
      <c r="G14" s="74"/>
      <c r="H14" s="74"/>
      <c r="I14" s="74"/>
    </row>
    <row r="15" customFormat="false" ht="30" hidden="false" customHeight="true" outlineLevel="0" collapsed="false">
      <c r="A15" s="75" t="s">
        <v>123</v>
      </c>
      <c r="B15" s="75"/>
      <c r="C15" s="75"/>
      <c r="D15" s="75"/>
      <c r="E15" s="60" t="s">
        <v>162</v>
      </c>
      <c r="F15" s="60" t="n">
        <v>3</v>
      </c>
      <c r="G15" s="76" t="s">
        <v>70</v>
      </c>
      <c r="H15" s="77"/>
      <c r="I15" s="77"/>
    </row>
    <row r="16" customFormat="false" ht="30" hidden="false" customHeight="true" outlineLevel="0" collapsed="false">
      <c r="A16" s="78" t="s">
        <v>67</v>
      </c>
      <c r="B16" s="78"/>
      <c r="C16" s="78"/>
      <c r="D16" s="78"/>
      <c r="E16" s="79" t="s">
        <v>68</v>
      </c>
      <c r="F16" s="79" t="n">
        <v>36</v>
      </c>
      <c r="G16" s="79" t="s">
        <v>70</v>
      </c>
      <c r="H16" s="77" t="s">
        <v>71</v>
      </c>
      <c r="I16" s="77"/>
    </row>
    <row r="17" customFormat="false" ht="30" hidden="false" customHeight="true" outlineLevel="0" collapsed="false">
      <c r="A17" s="75" t="s">
        <v>126</v>
      </c>
      <c r="B17" s="75"/>
      <c r="C17" s="75"/>
      <c r="D17" s="75"/>
      <c r="E17" s="60" t="s">
        <v>126</v>
      </c>
      <c r="F17" s="60" t="n">
        <v>9</v>
      </c>
      <c r="G17" s="80" t="s">
        <v>128</v>
      </c>
      <c r="H17" s="77"/>
      <c r="I17" s="77"/>
    </row>
    <row r="18" customFormat="false" ht="30" hidden="false" customHeight="true" outlineLevel="0" collapsed="false">
      <c r="A18" s="75" t="s">
        <v>123</v>
      </c>
      <c r="B18" s="75"/>
      <c r="C18" s="75"/>
      <c r="D18" s="75"/>
      <c r="E18" s="60" t="s">
        <v>164</v>
      </c>
      <c r="F18" s="60" t="n">
        <v>3</v>
      </c>
      <c r="G18" s="76" t="s">
        <v>70</v>
      </c>
      <c r="H18" s="77"/>
      <c r="I18" s="77"/>
    </row>
    <row r="19" customFormat="false" ht="30" hidden="false" customHeight="true" outlineLevel="0" collapsed="false">
      <c r="A19" s="75" t="s">
        <v>56</v>
      </c>
      <c r="B19" s="75"/>
      <c r="C19" s="75"/>
      <c r="D19" s="75"/>
      <c r="E19" s="60" t="s">
        <v>57</v>
      </c>
      <c r="F19" s="60" t="n">
        <v>9</v>
      </c>
      <c r="G19" s="79" t="s">
        <v>59</v>
      </c>
      <c r="H19" s="77" t="s">
        <v>60</v>
      </c>
      <c r="I19" s="77"/>
    </row>
    <row r="20" customFormat="false" ht="30" hidden="false" customHeight="true" outlineLevel="0" collapsed="false">
      <c r="A20" s="75"/>
      <c r="B20" s="75"/>
      <c r="C20" s="75"/>
      <c r="D20" s="75"/>
      <c r="E20" s="60" t="s">
        <v>166</v>
      </c>
      <c r="F20" s="60" t="n">
        <v>60</v>
      </c>
      <c r="G20" s="79"/>
      <c r="H20" s="77"/>
      <c r="I20" s="77"/>
    </row>
    <row r="21" customFormat="false" ht="30" hidden="false" customHeight="true" outlineLevel="0" collapsed="false"/>
  </sheetData>
  <mergeCells count="24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4:D14"/>
    <mergeCell ref="H14:I14"/>
    <mergeCell ref="A15:D15"/>
    <mergeCell ref="H15:I15"/>
    <mergeCell ref="A16:D16"/>
    <mergeCell ref="H16:I16"/>
    <mergeCell ref="A17:D17"/>
    <mergeCell ref="H17:I17"/>
    <mergeCell ref="A18:D18"/>
    <mergeCell ref="H18:I18"/>
    <mergeCell ref="A19:D19"/>
    <mergeCell ref="H19:I19"/>
    <mergeCell ref="A20:D20"/>
    <mergeCell ref="H20:I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2</v>
      </c>
      <c r="B5" s="60"/>
      <c r="C5" s="70" t="n">
        <v>44830</v>
      </c>
      <c r="D5" s="70" t="n">
        <f aca="false">C5+1</f>
        <v>44831</v>
      </c>
      <c r="E5" s="70" t="n">
        <f aca="false">D5+1</f>
        <v>44832</v>
      </c>
      <c r="F5" s="70" t="n">
        <f aca="false">E5+1</f>
        <v>44833</v>
      </c>
      <c r="G5" s="70" t="n">
        <f aca="false">F5+1</f>
        <v>44834</v>
      </c>
      <c r="H5" s="62" t="n">
        <f aca="false">G5+1</f>
        <v>44835</v>
      </c>
      <c r="I5" s="62" t="n">
        <f aca="false">H5+1</f>
        <v>44836</v>
      </c>
    </row>
    <row r="6" customFormat="false" ht="16.5" hidden="false" customHeight="false" outlineLevel="0" collapsed="false">
      <c r="A6" s="59"/>
      <c r="B6" s="63" t="s">
        <v>161</v>
      </c>
      <c r="C6" s="81" t="s">
        <v>68</v>
      </c>
      <c r="D6" s="81" t="s">
        <v>68</v>
      </c>
      <c r="E6" s="81" t="s">
        <v>68</v>
      </c>
      <c r="F6" s="81" t="s">
        <v>57</v>
      </c>
      <c r="G6" s="81" t="s">
        <v>57</v>
      </c>
      <c r="H6" s="66"/>
      <c r="I6" s="66"/>
    </row>
    <row r="7" customFormat="false" ht="16.5" hidden="false" customHeight="false" outlineLevel="0" collapsed="false">
      <c r="A7" s="59"/>
      <c r="B7" s="63" t="s">
        <v>163</v>
      </c>
      <c r="C7" s="81" t="s">
        <v>68</v>
      </c>
      <c r="D7" s="81" t="s">
        <v>126</v>
      </c>
      <c r="E7" s="81" t="s">
        <v>68</v>
      </c>
      <c r="F7" s="81" t="s">
        <v>57</v>
      </c>
      <c r="G7" s="81" t="s">
        <v>126</v>
      </c>
      <c r="H7" s="66"/>
      <c r="I7" s="66"/>
    </row>
    <row r="8" customFormat="false" ht="16.5" hidden="false" customHeight="false" outlineLevel="0" collapsed="false">
      <c r="A8" s="59"/>
      <c r="B8" s="63" t="s">
        <v>165</v>
      </c>
      <c r="C8" s="81"/>
      <c r="D8" s="81"/>
      <c r="E8" s="82"/>
      <c r="F8" s="81"/>
      <c r="G8" s="81"/>
      <c r="H8" s="69"/>
      <c r="I8" s="69"/>
    </row>
    <row r="9" customFormat="false" ht="16.5" hidden="false" customHeight="false" outlineLevel="0" collapsed="false">
      <c r="A9" s="59" t="n">
        <v>3</v>
      </c>
      <c r="B9" s="60"/>
      <c r="C9" s="62" t="n">
        <f aca="false">I5+1</f>
        <v>44837</v>
      </c>
      <c r="D9" s="62" t="n">
        <f aca="false">C9+1</f>
        <v>44838</v>
      </c>
      <c r="E9" s="62" t="n">
        <f aca="false">D9+1</f>
        <v>44839</v>
      </c>
      <c r="F9" s="62" t="n">
        <f aca="false">E9+1</f>
        <v>44840</v>
      </c>
      <c r="G9" s="62" t="n">
        <f aca="false">F9+1</f>
        <v>44841</v>
      </c>
      <c r="H9" s="62" t="n">
        <f aca="false">G9+1</f>
        <v>44842</v>
      </c>
      <c r="I9" s="62" t="n">
        <f aca="false">H9+1</f>
        <v>44843</v>
      </c>
    </row>
    <row r="10" customFormat="false" ht="16.5" hidden="false" customHeight="false" outlineLevel="0" collapsed="false">
      <c r="A10" s="59"/>
      <c r="B10" s="63" t="s">
        <v>161</v>
      </c>
      <c r="C10" s="65" t="s">
        <v>57</v>
      </c>
      <c r="D10" s="65" t="s">
        <v>57</v>
      </c>
      <c r="E10" s="65" t="s">
        <v>167</v>
      </c>
      <c r="F10" s="65" t="s">
        <v>167</v>
      </c>
      <c r="G10" s="65" t="s">
        <v>167</v>
      </c>
      <c r="H10" s="69"/>
      <c r="I10" s="69"/>
    </row>
    <row r="11" customFormat="false" ht="16.5" hidden="false" customHeight="false" outlineLevel="0" collapsed="false">
      <c r="A11" s="59"/>
      <c r="B11" s="63" t="s">
        <v>163</v>
      </c>
      <c r="C11" s="65" t="s">
        <v>57</v>
      </c>
      <c r="D11" s="67" t="s">
        <v>126</v>
      </c>
      <c r="E11" s="65" t="s">
        <v>167</v>
      </c>
      <c r="F11" s="67" t="s">
        <v>126</v>
      </c>
      <c r="G11" s="65" t="s">
        <v>167</v>
      </c>
      <c r="H11" s="69"/>
      <c r="I11" s="69"/>
    </row>
    <row r="12" customFormat="false" ht="16.5" hidden="false" customHeight="false" outlineLevel="0" collapsed="false">
      <c r="A12" s="59"/>
      <c r="B12" s="63" t="s">
        <v>165</v>
      </c>
      <c r="C12" s="68"/>
      <c r="D12" s="72"/>
      <c r="E12" s="67"/>
      <c r="F12" s="67"/>
      <c r="G12" s="83"/>
      <c r="H12" s="69"/>
      <c r="I12" s="69"/>
    </row>
    <row r="13" customFormat="false" ht="16.5" hidden="false" customHeight="false" outlineLevel="0" collapsed="false">
      <c r="A13" s="59" t="n">
        <v>4</v>
      </c>
      <c r="B13" s="60"/>
      <c r="C13" s="62" t="n">
        <f aca="false">I9+1</f>
        <v>44844</v>
      </c>
      <c r="D13" s="62" t="n">
        <f aca="false">C13+1</f>
        <v>44845</v>
      </c>
      <c r="E13" s="62" t="n">
        <f aca="false">D13+1</f>
        <v>44846</v>
      </c>
      <c r="F13" s="62" t="n">
        <f aca="false">E13+1</f>
        <v>44847</v>
      </c>
      <c r="G13" s="62" t="n">
        <f aca="false">F13+1</f>
        <v>44848</v>
      </c>
      <c r="H13" s="62" t="n">
        <f aca="false">G13+1</f>
        <v>44849</v>
      </c>
      <c r="I13" s="62" t="n">
        <f aca="false">H13+1</f>
        <v>44850</v>
      </c>
    </row>
    <row r="14" customFormat="false" ht="16.5" hidden="false" customHeight="false" outlineLevel="0" collapsed="false">
      <c r="A14" s="59"/>
      <c r="B14" s="63" t="s">
        <v>161</v>
      </c>
      <c r="C14" s="69" t="s">
        <v>168</v>
      </c>
      <c r="D14" s="65" t="s">
        <v>167</v>
      </c>
      <c r="E14" s="65" t="s">
        <v>78</v>
      </c>
      <c r="F14" s="65" t="s">
        <v>78</v>
      </c>
      <c r="G14" s="65" t="s">
        <v>78</v>
      </c>
      <c r="H14" s="84"/>
      <c r="I14" s="69"/>
    </row>
    <row r="15" customFormat="false" ht="16.5" hidden="false" customHeight="false" outlineLevel="0" collapsed="false">
      <c r="A15" s="59"/>
      <c r="B15" s="63" t="s">
        <v>163</v>
      </c>
      <c r="C15" s="69" t="s">
        <v>168</v>
      </c>
      <c r="D15" s="65" t="s">
        <v>167</v>
      </c>
      <c r="E15" s="65" t="s">
        <v>78</v>
      </c>
      <c r="F15" s="67" t="s">
        <v>126</v>
      </c>
      <c r="G15" s="65" t="s">
        <v>78</v>
      </c>
      <c r="H15" s="84"/>
      <c r="I15" s="69"/>
    </row>
    <row r="16" customFormat="false" ht="16.5" hidden="false" customHeight="false" outlineLevel="0" collapsed="false">
      <c r="A16" s="59"/>
      <c r="B16" s="63" t="s">
        <v>165</v>
      </c>
      <c r="C16" s="68"/>
      <c r="D16" s="67"/>
      <c r="E16" s="68"/>
      <c r="F16" s="67"/>
      <c r="G16" s="83"/>
      <c r="H16" s="69"/>
      <c r="I16" s="69"/>
    </row>
    <row r="17" customFormat="false" ht="16.5" hidden="false" customHeight="false" outlineLevel="0" collapsed="false">
      <c r="A17" s="59" t="n">
        <v>5</v>
      </c>
      <c r="B17" s="60"/>
      <c r="C17" s="62" t="n">
        <f aca="false">I13+1</f>
        <v>44851</v>
      </c>
      <c r="D17" s="62" t="n">
        <f aca="false">C17+1</f>
        <v>44852</v>
      </c>
      <c r="E17" s="62" t="n">
        <f aca="false">D17+1</f>
        <v>44853</v>
      </c>
      <c r="F17" s="62" t="n">
        <f aca="false">E17+1</f>
        <v>44854</v>
      </c>
      <c r="G17" s="62" t="n">
        <f aca="false">F17+1</f>
        <v>44855</v>
      </c>
      <c r="H17" s="62" t="n">
        <f aca="false">G17+1</f>
        <v>44856</v>
      </c>
      <c r="I17" s="62" t="n">
        <f aca="false">H17+1</f>
        <v>44857</v>
      </c>
    </row>
    <row r="18" customFormat="false" ht="16.5" hidden="false" customHeight="false" outlineLevel="0" collapsed="false">
      <c r="A18" s="59"/>
      <c r="B18" s="63" t="s">
        <v>161</v>
      </c>
      <c r="C18" s="65" t="s">
        <v>78</v>
      </c>
      <c r="D18" s="65" t="s">
        <v>78</v>
      </c>
      <c r="E18" s="67" t="s">
        <v>126</v>
      </c>
      <c r="F18" s="65" t="s">
        <v>73</v>
      </c>
      <c r="G18" s="65" t="s">
        <v>73</v>
      </c>
      <c r="H18" s="85"/>
      <c r="I18" s="85"/>
    </row>
    <row r="19" customFormat="false" ht="16.5" hidden="false" customHeight="false" outlineLevel="0" collapsed="false">
      <c r="A19" s="59"/>
      <c r="B19" s="63" t="s">
        <v>163</v>
      </c>
      <c r="C19" s="65" t="s">
        <v>78</v>
      </c>
      <c r="D19" s="67" t="s">
        <v>126</v>
      </c>
      <c r="E19" s="67" t="s">
        <v>126</v>
      </c>
      <c r="F19" s="65" t="s">
        <v>73</v>
      </c>
      <c r="G19" s="65" t="s">
        <v>73</v>
      </c>
      <c r="H19" s="85"/>
      <c r="I19" s="85"/>
    </row>
    <row r="20" customFormat="false" ht="16.5" hidden="false" customHeight="false" outlineLevel="0" collapsed="false">
      <c r="A20" s="59"/>
      <c r="B20" s="63" t="s">
        <v>165</v>
      </c>
      <c r="C20" s="83"/>
      <c r="D20" s="67"/>
      <c r="E20" s="67"/>
      <c r="F20" s="67"/>
      <c r="G20" s="72"/>
      <c r="H20" s="85"/>
      <c r="I20" s="85"/>
    </row>
    <row r="21" customFormat="false" ht="16.5" hidden="false" customHeight="false" outlineLevel="0" collapsed="false">
      <c r="A21" s="59" t="n">
        <v>6</v>
      </c>
      <c r="B21" s="60"/>
      <c r="C21" s="62" t="n">
        <f aca="false">I17+1</f>
        <v>44858</v>
      </c>
      <c r="D21" s="62" t="n">
        <f aca="false">C21+1</f>
        <v>44859</v>
      </c>
      <c r="E21" s="62" t="n">
        <f aca="false">D21+1</f>
        <v>44860</v>
      </c>
      <c r="F21" s="62" t="n">
        <f aca="false">E21+1</f>
        <v>44861</v>
      </c>
      <c r="G21" s="62" t="n">
        <f aca="false">F21+1</f>
        <v>44862</v>
      </c>
      <c r="H21" s="62" t="n">
        <f aca="false">G21+1</f>
        <v>44863</v>
      </c>
      <c r="I21" s="62" t="n">
        <f aca="false">H21+1</f>
        <v>44864</v>
      </c>
    </row>
    <row r="22" customFormat="false" ht="16.5" hidden="false" customHeight="false" outlineLevel="0" collapsed="false">
      <c r="A22" s="59"/>
      <c r="B22" s="63" t="s">
        <v>161</v>
      </c>
      <c r="C22" s="65" t="s">
        <v>73</v>
      </c>
      <c r="D22" s="65" t="s">
        <v>73</v>
      </c>
      <c r="E22" s="67" t="s">
        <v>126</v>
      </c>
      <c r="F22" s="65" t="s">
        <v>73</v>
      </c>
      <c r="G22" s="65" t="s">
        <v>73</v>
      </c>
      <c r="H22" s="66"/>
      <c r="I22" s="66"/>
    </row>
    <row r="23" customFormat="false" ht="16.5" hidden="false" customHeight="false" outlineLevel="0" collapsed="false">
      <c r="A23" s="59"/>
      <c r="B23" s="63" t="s">
        <v>163</v>
      </c>
      <c r="C23" s="65" t="s">
        <v>73</v>
      </c>
      <c r="D23" s="65" t="s">
        <v>73</v>
      </c>
      <c r="E23" s="67" t="s">
        <v>126</v>
      </c>
      <c r="F23" s="65" t="s">
        <v>73</v>
      </c>
      <c r="G23" s="65" t="s">
        <v>73</v>
      </c>
      <c r="H23" s="66"/>
      <c r="I23" s="66"/>
    </row>
    <row r="24" customFormat="false" ht="16.5" hidden="false" customHeight="false" outlineLevel="0" collapsed="false">
      <c r="A24" s="59"/>
      <c r="B24" s="63" t="s">
        <v>165</v>
      </c>
      <c r="C24" s="68"/>
      <c r="D24" s="67"/>
      <c r="E24" s="83"/>
      <c r="F24" s="67"/>
      <c r="G24" s="86"/>
      <c r="H24" s="85"/>
      <c r="I24" s="85"/>
    </row>
    <row r="25" customFormat="false" ht="16.5" hidden="false" customHeight="false" outlineLevel="0" collapsed="false">
      <c r="A25" s="59" t="n">
        <v>7</v>
      </c>
      <c r="B25" s="60"/>
      <c r="C25" s="62" t="n">
        <f aca="false">I21+1</f>
        <v>44865</v>
      </c>
      <c r="D25" s="70" t="n">
        <f aca="false">C25+1</f>
        <v>44866</v>
      </c>
      <c r="E25" s="70" t="n">
        <f aca="false">D25+1</f>
        <v>44867</v>
      </c>
      <c r="F25" s="70" t="n">
        <f aca="false">E25+1</f>
        <v>44868</v>
      </c>
      <c r="G25" s="70" t="n">
        <f aca="false">F25+1</f>
        <v>44869</v>
      </c>
      <c r="H25" s="70" t="n">
        <f aca="false">G25+1</f>
        <v>44870</v>
      </c>
      <c r="I25" s="70" t="n">
        <f aca="false">H25+1</f>
        <v>44871</v>
      </c>
    </row>
    <row r="26" customFormat="false" ht="16.5" hidden="false" customHeight="false" outlineLevel="0" collapsed="false">
      <c r="A26" s="59"/>
      <c r="B26" s="63" t="s">
        <v>161</v>
      </c>
      <c r="C26" s="87" t="s">
        <v>82</v>
      </c>
      <c r="D26" s="88" t="s">
        <v>82</v>
      </c>
      <c r="E26" s="88" t="s">
        <v>82</v>
      </c>
      <c r="F26" s="88" t="s">
        <v>82</v>
      </c>
      <c r="G26" s="88" t="s">
        <v>82</v>
      </c>
      <c r="H26" s="71"/>
      <c r="I26" s="71"/>
    </row>
    <row r="27" customFormat="false" ht="16.5" hidden="false" customHeight="false" outlineLevel="0" collapsed="false">
      <c r="A27" s="59"/>
      <c r="B27" s="63" t="s">
        <v>163</v>
      </c>
      <c r="C27" s="87" t="s">
        <v>82</v>
      </c>
      <c r="D27" s="81" t="s">
        <v>126</v>
      </c>
      <c r="E27" s="88" t="s">
        <v>82</v>
      </c>
      <c r="F27" s="81" t="s">
        <v>126</v>
      </c>
      <c r="G27" s="89" t="s">
        <v>138</v>
      </c>
      <c r="H27" s="71"/>
      <c r="I27" s="71"/>
    </row>
    <row r="28" customFormat="false" ht="16.5" hidden="false" customHeight="false" outlineLevel="0" collapsed="false">
      <c r="A28" s="59"/>
      <c r="B28" s="63" t="s">
        <v>165</v>
      </c>
      <c r="C28" s="87"/>
      <c r="D28" s="81"/>
      <c r="E28" s="81"/>
      <c r="F28" s="82"/>
      <c r="G28" s="81"/>
      <c r="H28" s="73"/>
      <c r="I28" s="73"/>
    </row>
    <row r="30" customFormat="false" ht="30" hidden="false" customHeight="true" outlineLevel="0" collapsed="false">
      <c r="A30" s="74"/>
      <c r="B30" s="74"/>
      <c r="C30" s="74"/>
      <c r="D30" s="74"/>
      <c r="E30" s="74"/>
      <c r="F30" s="74"/>
      <c r="G30" s="74"/>
      <c r="H30" s="74"/>
      <c r="I30" s="74"/>
    </row>
    <row r="31" customFormat="false" ht="30" hidden="false" customHeight="true" outlineLevel="0" collapsed="false">
      <c r="A31" s="75" t="s">
        <v>56</v>
      </c>
      <c r="B31" s="75"/>
      <c r="C31" s="75"/>
      <c r="D31" s="75"/>
      <c r="E31" s="60" t="s">
        <v>57</v>
      </c>
      <c r="F31" s="60" t="n">
        <v>9</v>
      </c>
      <c r="G31" s="76" t="s">
        <v>59</v>
      </c>
      <c r="H31" s="77" t="s">
        <v>60</v>
      </c>
      <c r="I31" s="77"/>
    </row>
    <row r="32" customFormat="false" ht="30" hidden="false" customHeight="true" outlineLevel="0" collapsed="false">
      <c r="A32" s="78" t="s">
        <v>62</v>
      </c>
      <c r="B32" s="78"/>
      <c r="C32" s="78"/>
      <c r="D32" s="78"/>
      <c r="E32" s="79" t="s">
        <v>63</v>
      </c>
      <c r="F32" s="79" t="n">
        <v>21</v>
      </c>
      <c r="G32" s="79" t="s">
        <v>59</v>
      </c>
      <c r="H32" s="77" t="s">
        <v>60</v>
      </c>
      <c r="I32" s="77"/>
    </row>
    <row r="33" customFormat="false" ht="30" hidden="false" customHeight="true" outlineLevel="0" collapsed="false">
      <c r="A33" s="75" t="s">
        <v>126</v>
      </c>
      <c r="B33" s="75"/>
      <c r="C33" s="75"/>
      <c r="D33" s="75"/>
      <c r="E33" s="60" t="s">
        <v>126</v>
      </c>
      <c r="F33" s="60" t="n">
        <v>24</v>
      </c>
      <c r="G33" s="80" t="s">
        <v>128</v>
      </c>
      <c r="H33" s="77"/>
      <c r="I33" s="77"/>
    </row>
    <row r="34" customFormat="false" ht="30" hidden="false" customHeight="true" outlineLevel="0" collapsed="false">
      <c r="A34" s="75" t="s">
        <v>77</v>
      </c>
      <c r="B34" s="75"/>
      <c r="C34" s="75"/>
      <c r="D34" s="75"/>
      <c r="E34" s="60" t="s">
        <v>78</v>
      </c>
      <c r="F34" s="60" t="n">
        <v>24</v>
      </c>
      <c r="G34" s="76" t="s">
        <v>80</v>
      </c>
      <c r="H34" s="77" t="s">
        <v>76</v>
      </c>
      <c r="I34" s="77"/>
    </row>
    <row r="35" customFormat="false" ht="30" hidden="false" customHeight="true" outlineLevel="0" collapsed="false">
      <c r="A35" s="75" t="s">
        <v>72</v>
      </c>
      <c r="B35" s="75"/>
      <c r="C35" s="75"/>
      <c r="D35" s="75"/>
      <c r="E35" s="60" t="s">
        <v>73</v>
      </c>
      <c r="F35" s="60" t="n">
        <v>36</v>
      </c>
      <c r="G35" s="79" t="s">
        <v>169</v>
      </c>
      <c r="H35" s="77" t="s">
        <v>76</v>
      </c>
      <c r="I35" s="77"/>
    </row>
    <row r="36" customFormat="false" ht="30" hidden="false" customHeight="true" outlineLevel="0" collapsed="false">
      <c r="A36" s="75" t="s">
        <v>81</v>
      </c>
      <c r="B36" s="75"/>
      <c r="C36" s="75"/>
      <c r="D36" s="75"/>
      <c r="E36" s="60" t="s">
        <v>82</v>
      </c>
      <c r="F36" s="60" t="n">
        <v>6</v>
      </c>
      <c r="G36" s="79" t="s">
        <v>70</v>
      </c>
      <c r="H36" s="77" t="s">
        <v>76</v>
      </c>
      <c r="I36" s="77"/>
    </row>
    <row r="37" customFormat="false" ht="30" hidden="false" customHeight="true" outlineLevel="0" collapsed="false">
      <c r="A37" s="75"/>
      <c r="B37" s="75"/>
      <c r="C37" s="75"/>
      <c r="D37" s="75"/>
      <c r="E37" s="60" t="s">
        <v>166</v>
      </c>
      <c r="F37" s="60" t="n">
        <v>120</v>
      </c>
      <c r="G37" s="79"/>
      <c r="H37" s="77"/>
      <c r="I37" s="77"/>
    </row>
    <row r="38" customFormat="false" ht="30" hidden="false" customHeight="true" outlineLevel="0" collapsed="false"/>
  </sheetData>
  <mergeCells count="30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5:A28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  <mergeCell ref="A36:D36"/>
    <mergeCell ref="H36:I36"/>
    <mergeCell ref="A37:D37"/>
    <mergeCell ref="H37:I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7</v>
      </c>
      <c r="B5" s="60"/>
      <c r="C5" s="70" t="n">
        <v>44865</v>
      </c>
      <c r="D5" s="62" t="n">
        <f aca="false">C5+1</f>
        <v>44866</v>
      </c>
      <c r="E5" s="62" t="n">
        <f aca="false">D5+1</f>
        <v>44867</v>
      </c>
      <c r="F5" s="62" t="n">
        <f aca="false">E5+1</f>
        <v>44868</v>
      </c>
      <c r="G5" s="62" t="n">
        <f aca="false">F5+1</f>
        <v>44869</v>
      </c>
      <c r="H5" s="62" t="n">
        <f aca="false">G5+1</f>
        <v>44870</v>
      </c>
      <c r="I5" s="62" t="n">
        <f aca="false">H5+1</f>
        <v>44871</v>
      </c>
    </row>
    <row r="6" customFormat="false" ht="16.5" hidden="false" customHeight="false" outlineLevel="0" collapsed="false">
      <c r="A6" s="59"/>
      <c r="B6" s="63" t="s">
        <v>161</v>
      </c>
      <c r="C6" s="88" t="s">
        <v>82</v>
      </c>
      <c r="D6" s="87" t="s">
        <v>82</v>
      </c>
      <c r="E6" s="87" t="s">
        <v>82</v>
      </c>
      <c r="F6" s="87" t="s">
        <v>82</v>
      </c>
      <c r="G6" s="87" t="s">
        <v>82</v>
      </c>
      <c r="H6" s="66"/>
      <c r="I6" s="66"/>
    </row>
    <row r="7" customFormat="false" ht="16.5" hidden="false" customHeight="false" outlineLevel="0" collapsed="false">
      <c r="A7" s="59"/>
      <c r="B7" s="63" t="s">
        <v>163</v>
      </c>
      <c r="C7" s="88" t="s">
        <v>82</v>
      </c>
      <c r="D7" s="67" t="s">
        <v>126</v>
      </c>
      <c r="E7" s="87" t="s">
        <v>82</v>
      </c>
      <c r="F7" s="67" t="s">
        <v>126</v>
      </c>
      <c r="G7" s="90" t="s">
        <v>138</v>
      </c>
      <c r="H7" s="66"/>
      <c r="I7" s="66"/>
    </row>
    <row r="8" customFormat="false" ht="16.5" hidden="false" customHeight="false" outlineLevel="0" collapsed="false">
      <c r="A8" s="59"/>
      <c r="B8" s="63" t="s">
        <v>165</v>
      </c>
      <c r="C8" s="88"/>
      <c r="D8" s="67"/>
      <c r="E8" s="67"/>
      <c r="F8" s="72"/>
      <c r="G8" s="83"/>
      <c r="H8" s="69"/>
      <c r="I8" s="69"/>
    </row>
    <row r="9" customFormat="false" ht="16.5" hidden="false" customHeight="false" outlineLevel="0" collapsed="false">
      <c r="A9" s="59" t="n">
        <v>8</v>
      </c>
      <c r="B9" s="60"/>
      <c r="C9" s="62" t="n">
        <f aca="false">I5+1</f>
        <v>44872</v>
      </c>
      <c r="D9" s="62" t="n">
        <f aca="false">C9+1</f>
        <v>44873</v>
      </c>
      <c r="E9" s="62" t="n">
        <f aca="false">D9+1</f>
        <v>44874</v>
      </c>
      <c r="F9" s="62" t="n">
        <f aca="false">E9+1</f>
        <v>44875</v>
      </c>
      <c r="G9" s="62" t="n">
        <f aca="false">F9+1</f>
        <v>44876</v>
      </c>
      <c r="H9" s="62" t="n">
        <f aca="false">G9+1</f>
        <v>44877</v>
      </c>
      <c r="I9" s="62" t="n">
        <f aca="false">H9+1</f>
        <v>44878</v>
      </c>
    </row>
    <row r="10" customFormat="false" ht="16.5" hidden="false" customHeight="false" outlineLevel="0" collapsed="false">
      <c r="A10" s="59"/>
      <c r="B10" s="63" t="s">
        <v>161</v>
      </c>
      <c r="C10" s="90" t="s">
        <v>138</v>
      </c>
      <c r="D10" s="91" t="s">
        <v>133</v>
      </c>
      <c r="E10" s="91" t="s">
        <v>133</v>
      </c>
      <c r="F10" s="91" t="s">
        <v>133</v>
      </c>
      <c r="G10" s="91" t="s">
        <v>133</v>
      </c>
      <c r="H10" s="84"/>
      <c r="I10" s="69"/>
    </row>
    <row r="11" customFormat="false" ht="16.5" hidden="false" customHeight="false" outlineLevel="0" collapsed="false">
      <c r="A11" s="59"/>
      <c r="B11" s="63" t="s">
        <v>163</v>
      </c>
      <c r="C11" s="91" t="s">
        <v>133</v>
      </c>
      <c r="D11" s="91" t="s">
        <v>133</v>
      </c>
      <c r="E11" s="91" t="s">
        <v>133</v>
      </c>
      <c r="F11" s="91" t="s">
        <v>133</v>
      </c>
      <c r="G11" s="91" t="s">
        <v>133</v>
      </c>
      <c r="H11" s="84"/>
      <c r="I11" s="69"/>
    </row>
    <row r="12" customFormat="false" ht="16.5" hidden="false" customHeight="false" outlineLevel="0" collapsed="false">
      <c r="A12" s="59"/>
      <c r="B12" s="63" t="s">
        <v>165</v>
      </c>
      <c r="C12" s="72"/>
      <c r="D12" s="67"/>
      <c r="E12" s="67"/>
      <c r="F12" s="67"/>
      <c r="G12" s="83"/>
      <c r="H12" s="69"/>
      <c r="I12" s="69"/>
    </row>
    <row r="13" customFormat="false" ht="16.5" hidden="false" customHeight="false" outlineLevel="0" collapsed="false">
      <c r="A13" s="59" t="n">
        <v>9</v>
      </c>
      <c r="B13" s="60"/>
      <c r="C13" s="62" t="n">
        <f aca="false">I9+1</f>
        <v>44879</v>
      </c>
      <c r="D13" s="62" t="n">
        <f aca="false">C13+1</f>
        <v>44880</v>
      </c>
      <c r="E13" s="62" t="n">
        <f aca="false">D13+1</f>
        <v>44881</v>
      </c>
      <c r="F13" s="62" t="n">
        <f aca="false">E13+1</f>
        <v>44882</v>
      </c>
      <c r="G13" s="62" t="n">
        <f aca="false">F13+1</f>
        <v>44883</v>
      </c>
      <c r="H13" s="62" t="n">
        <f aca="false">G13+1</f>
        <v>44884</v>
      </c>
      <c r="I13" s="62" t="n">
        <f aca="false">H13+1</f>
        <v>44885</v>
      </c>
    </row>
    <row r="14" customFormat="false" ht="16.5" hidden="false" customHeight="false" outlineLevel="0" collapsed="false">
      <c r="A14" s="59"/>
      <c r="B14" s="63" t="s">
        <v>161</v>
      </c>
      <c r="C14" s="91" t="s">
        <v>133</v>
      </c>
      <c r="D14" s="91" t="s">
        <v>133</v>
      </c>
      <c r="E14" s="92" t="s">
        <v>170</v>
      </c>
      <c r="F14" s="87" t="s">
        <v>120</v>
      </c>
      <c r="G14" s="87" t="s">
        <v>120</v>
      </c>
      <c r="H14" s="85"/>
      <c r="I14" s="85"/>
    </row>
    <row r="15" customFormat="false" ht="16.5" hidden="false" customHeight="false" outlineLevel="0" collapsed="false">
      <c r="A15" s="59"/>
      <c r="B15" s="63" t="s">
        <v>163</v>
      </c>
      <c r="C15" s="91" t="s">
        <v>133</v>
      </c>
      <c r="D15" s="90" t="s">
        <v>138</v>
      </c>
      <c r="E15" s="90" t="s">
        <v>138</v>
      </c>
      <c r="F15" s="87" t="s">
        <v>120</v>
      </c>
      <c r="G15" s="87" t="s">
        <v>120</v>
      </c>
      <c r="H15" s="85"/>
      <c r="I15" s="85"/>
    </row>
    <row r="16" customFormat="false" ht="16.5" hidden="false" customHeight="false" outlineLevel="0" collapsed="false">
      <c r="A16" s="59"/>
      <c r="B16" s="63" t="s">
        <v>165</v>
      </c>
      <c r="C16" s="83"/>
      <c r="D16" s="67"/>
      <c r="E16" s="67"/>
      <c r="F16" s="67"/>
      <c r="G16" s="72"/>
      <c r="H16" s="85"/>
      <c r="I16" s="85"/>
    </row>
    <row r="17" customFormat="false" ht="16.5" hidden="false" customHeight="false" outlineLevel="0" collapsed="false">
      <c r="A17" s="59" t="n">
        <v>10</v>
      </c>
      <c r="B17" s="60"/>
      <c r="C17" s="62" t="n">
        <f aca="false">I13+1</f>
        <v>44886</v>
      </c>
      <c r="D17" s="62" t="n">
        <f aca="false">C17+1</f>
        <v>44887</v>
      </c>
      <c r="E17" s="62" t="n">
        <f aca="false">D17+1</f>
        <v>44888</v>
      </c>
      <c r="F17" s="62" t="n">
        <f aca="false">E17+1</f>
        <v>44889</v>
      </c>
      <c r="G17" s="62" t="n">
        <f aca="false">F17+1</f>
        <v>44890</v>
      </c>
      <c r="H17" s="62" t="n">
        <f aca="false">G17+1</f>
        <v>44891</v>
      </c>
      <c r="I17" s="62" t="n">
        <f aca="false">H17+1</f>
        <v>44892</v>
      </c>
    </row>
    <row r="18" customFormat="false" ht="16.5" hidden="false" customHeight="false" outlineLevel="0" collapsed="false">
      <c r="A18" s="59"/>
      <c r="B18" s="63" t="s">
        <v>161</v>
      </c>
      <c r="C18" s="87" t="s">
        <v>120</v>
      </c>
      <c r="D18" s="87" t="s">
        <v>120</v>
      </c>
      <c r="E18" s="87" t="s">
        <v>120</v>
      </c>
      <c r="F18" s="87" t="s">
        <v>116</v>
      </c>
      <c r="G18" s="93" t="s">
        <v>171</v>
      </c>
      <c r="H18" s="66"/>
      <c r="I18" s="66"/>
    </row>
    <row r="19" customFormat="false" ht="16.5" hidden="false" customHeight="false" outlineLevel="0" collapsed="false">
      <c r="A19" s="59"/>
      <c r="B19" s="63" t="s">
        <v>163</v>
      </c>
      <c r="C19" s="87" t="s">
        <v>120</v>
      </c>
      <c r="D19" s="87" t="s">
        <v>120</v>
      </c>
      <c r="E19" s="87" t="s">
        <v>120</v>
      </c>
      <c r="F19" s="87" t="s">
        <v>116</v>
      </c>
      <c r="G19" s="93" t="s">
        <v>171</v>
      </c>
      <c r="H19" s="66"/>
      <c r="I19" s="66"/>
    </row>
    <row r="20" customFormat="false" ht="16.5" hidden="false" customHeight="false" outlineLevel="0" collapsed="false">
      <c r="A20" s="59"/>
      <c r="B20" s="63" t="s">
        <v>165</v>
      </c>
      <c r="C20" s="83"/>
      <c r="D20" s="67"/>
      <c r="E20" s="67"/>
      <c r="F20" s="67"/>
      <c r="G20" s="83"/>
      <c r="H20" s="94"/>
      <c r="I20" s="85"/>
    </row>
    <row r="21" customFormat="false" ht="16.5" hidden="false" customHeight="false" outlineLevel="0" collapsed="false">
      <c r="A21" s="59" t="n">
        <v>11</v>
      </c>
      <c r="B21" s="60"/>
      <c r="C21" s="62" t="n">
        <f aca="false">I17+1</f>
        <v>44893</v>
      </c>
      <c r="D21" s="62" t="n">
        <f aca="false">C21+1</f>
        <v>44894</v>
      </c>
      <c r="E21" s="62" t="n">
        <f aca="false">D21+1</f>
        <v>44895</v>
      </c>
      <c r="F21" s="70" t="n">
        <f aca="false">E21+1</f>
        <v>44896</v>
      </c>
      <c r="G21" s="70" t="n">
        <f aca="false">F21+1</f>
        <v>44897</v>
      </c>
      <c r="H21" s="70" t="n">
        <f aca="false">G21+1</f>
        <v>44898</v>
      </c>
      <c r="I21" s="70" t="n">
        <f aca="false">H21+1</f>
        <v>44899</v>
      </c>
    </row>
    <row r="22" customFormat="false" ht="16.5" hidden="false" customHeight="false" outlineLevel="0" collapsed="false">
      <c r="A22" s="59"/>
      <c r="B22" s="63" t="s">
        <v>161</v>
      </c>
      <c r="C22" s="93" t="s">
        <v>171</v>
      </c>
      <c r="D22" s="87" t="s">
        <v>116</v>
      </c>
      <c r="E22" s="87" t="s">
        <v>86</v>
      </c>
      <c r="F22" s="88" t="s">
        <v>116</v>
      </c>
      <c r="G22" s="88" t="s">
        <v>86</v>
      </c>
      <c r="H22" s="73"/>
      <c r="I22" s="73"/>
    </row>
    <row r="23" customFormat="false" ht="16.5" hidden="false" customHeight="false" outlineLevel="0" collapsed="false">
      <c r="A23" s="59"/>
      <c r="B23" s="63" t="s">
        <v>163</v>
      </c>
      <c r="C23" s="93" t="s">
        <v>171</v>
      </c>
      <c r="D23" s="87" t="s">
        <v>116</v>
      </c>
      <c r="E23" s="87" t="s">
        <v>86</v>
      </c>
      <c r="F23" s="88" t="s">
        <v>116</v>
      </c>
      <c r="G23" s="81" t="s">
        <v>126</v>
      </c>
      <c r="H23" s="73"/>
      <c r="I23" s="73"/>
    </row>
    <row r="24" customFormat="false" ht="16.5" hidden="false" customHeight="false" outlineLevel="0" collapsed="false">
      <c r="A24" s="59"/>
      <c r="B24" s="63" t="s">
        <v>165</v>
      </c>
      <c r="C24" s="67"/>
      <c r="D24" s="67"/>
      <c r="E24" s="67"/>
      <c r="F24" s="81"/>
      <c r="G24" s="81"/>
      <c r="H24" s="73"/>
      <c r="I24" s="73"/>
    </row>
    <row r="26" customFormat="false" ht="30" hidden="false" customHeight="true" outlineLevel="0" collapsed="false">
      <c r="A26" s="74"/>
      <c r="B26" s="74"/>
      <c r="C26" s="74"/>
      <c r="D26" s="74"/>
      <c r="E26" s="74"/>
      <c r="F26" s="74"/>
      <c r="G26" s="74"/>
      <c r="H26" s="74"/>
      <c r="I26" s="74"/>
    </row>
    <row r="27" customFormat="false" ht="30" hidden="false" customHeight="true" outlineLevel="0" collapsed="false">
      <c r="A27" s="75" t="s">
        <v>81</v>
      </c>
      <c r="B27" s="75"/>
      <c r="C27" s="75"/>
      <c r="D27" s="75"/>
      <c r="E27" s="60" t="s">
        <v>82</v>
      </c>
      <c r="F27" s="60" t="n">
        <v>15</v>
      </c>
      <c r="G27" s="76" t="s">
        <v>70</v>
      </c>
      <c r="H27" s="77" t="s">
        <v>76</v>
      </c>
      <c r="I27" s="77"/>
    </row>
    <row r="28" customFormat="false" ht="30" hidden="false" customHeight="true" outlineLevel="0" collapsed="false">
      <c r="A28" s="78" t="s">
        <v>126</v>
      </c>
      <c r="B28" s="78"/>
      <c r="C28" s="78"/>
      <c r="D28" s="78"/>
      <c r="E28" s="79" t="s">
        <v>126</v>
      </c>
      <c r="F28" s="79" t="n">
        <v>6</v>
      </c>
      <c r="G28" s="79" t="s">
        <v>128</v>
      </c>
      <c r="H28" s="77"/>
      <c r="I28" s="77"/>
    </row>
    <row r="29" customFormat="false" ht="30" hidden="false" customHeight="true" outlineLevel="0" collapsed="false">
      <c r="A29" s="75" t="s">
        <v>138</v>
      </c>
      <c r="B29" s="75"/>
      <c r="C29" s="75"/>
      <c r="D29" s="75"/>
      <c r="E29" s="60" t="s">
        <v>138</v>
      </c>
      <c r="F29" s="60" t="n">
        <v>12</v>
      </c>
      <c r="G29" s="80" t="s">
        <v>70</v>
      </c>
      <c r="H29" s="77"/>
      <c r="I29" s="77"/>
    </row>
    <row r="30" customFormat="false" ht="30" hidden="false" customHeight="true" outlineLevel="0" collapsed="false">
      <c r="A30" s="75" t="s">
        <v>132</v>
      </c>
      <c r="B30" s="75"/>
      <c r="C30" s="75"/>
      <c r="D30" s="75"/>
      <c r="E30" s="60" t="s">
        <v>133</v>
      </c>
      <c r="F30" s="60" t="n">
        <v>36</v>
      </c>
      <c r="G30" s="76" t="s">
        <v>70</v>
      </c>
      <c r="H30" s="77"/>
      <c r="I30" s="77"/>
    </row>
    <row r="31" customFormat="false" ht="30" hidden="false" customHeight="true" outlineLevel="0" collapsed="false">
      <c r="A31" s="75" t="s">
        <v>140</v>
      </c>
      <c r="B31" s="75"/>
      <c r="C31" s="75"/>
      <c r="D31" s="75"/>
      <c r="E31" s="60" t="s">
        <v>170</v>
      </c>
      <c r="F31" s="60" t="n">
        <v>3</v>
      </c>
      <c r="G31" s="79" t="s">
        <v>70</v>
      </c>
      <c r="H31" s="77"/>
      <c r="I31" s="77"/>
    </row>
    <row r="32" customFormat="false" ht="30" hidden="false" customHeight="true" outlineLevel="0" collapsed="false">
      <c r="A32" s="75" t="s">
        <v>119</v>
      </c>
      <c r="B32" s="75"/>
      <c r="C32" s="75"/>
      <c r="D32" s="75"/>
      <c r="E32" s="60" t="s">
        <v>172</v>
      </c>
      <c r="F32" s="60" t="n">
        <v>30</v>
      </c>
      <c r="G32" s="79" t="s">
        <v>75</v>
      </c>
      <c r="H32" s="77" t="s">
        <v>76</v>
      </c>
      <c r="I32" s="77"/>
    </row>
    <row r="33" customFormat="false" ht="30" hidden="false" customHeight="true" outlineLevel="0" collapsed="false">
      <c r="A33" s="75" t="s">
        <v>115</v>
      </c>
      <c r="B33" s="75"/>
      <c r="C33" s="75"/>
      <c r="D33" s="75"/>
      <c r="E33" s="60" t="s">
        <v>116</v>
      </c>
      <c r="F33" s="60" t="n">
        <v>12</v>
      </c>
      <c r="G33" s="79" t="s">
        <v>118</v>
      </c>
      <c r="H33" s="77" t="s">
        <v>76</v>
      </c>
      <c r="I33" s="77"/>
    </row>
    <row r="34" customFormat="false" ht="30" hidden="false" customHeight="true" outlineLevel="0" collapsed="false">
      <c r="A34" s="75" t="s">
        <v>85</v>
      </c>
      <c r="B34" s="75"/>
      <c r="C34" s="75"/>
      <c r="D34" s="75"/>
      <c r="E34" s="60" t="s">
        <v>86</v>
      </c>
      <c r="F34" s="60" t="n">
        <v>6</v>
      </c>
      <c r="G34" s="79" t="s">
        <v>88</v>
      </c>
      <c r="H34" s="77" t="s">
        <v>89</v>
      </c>
      <c r="I34" s="77"/>
    </row>
    <row r="35" customFormat="false" ht="30" hidden="false" customHeight="true" outlineLevel="0" collapsed="false">
      <c r="A35" s="75"/>
      <c r="B35" s="75"/>
      <c r="C35" s="75"/>
      <c r="D35" s="75"/>
      <c r="E35" s="60" t="s">
        <v>166</v>
      </c>
      <c r="F35" s="60" t="n">
        <v>120</v>
      </c>
      <c r="G35" s="79"/>
      <c r="H35" s="77"/>
      <c r="I35" s="77"/>
    </row>
    <row r="36" customFormat="false" ht="30" hidden="false" customHeight="true" outlineLevel="0" collapsed="false"/>
  </sheetData>
  <mergeCells count="33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6:D26"/>
    <mergeCell ref="H26:I26"/>
    <mergeCell ref="A27:D27"/>
    <mergeCell ref="H27:I27"/>
    <mergeCell ref="A28:D28"/>
    <mergeCell ref="H28:I28"/>
    <mergeCell ref="A29:D29"/>
    <mergeCell ref="H29:I29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11</v>
      </c>
      <c r="B5" s="60"/>
      <c r="C5" s="70" t="n">
        <v>44893</v>
      </c>
      <c r="D5" s="70" t="n">
        <f aca="false">C5+1</f>
        <v>44894</v>
      </c>
      <c r="E5" s="70" t="n">
        <f aca="false">D5+1</f>
        <v>44895</v>
      </c>
      <c r="F5" s="62" t="n">
        <f aca="false">E5+1</f>
        <v>44896</v>
      </c>
      <c r="G5" s="62" t="n">
        <f aca="false">F5+1</f>
        <v>44897</v>
      </c>
      <c r="H5" s="62" t="n">
        <f aca="false">G5+1</f>
        <v>44898</v>
      </c>
      <c r="I5" s="62" t="n">
        <f aca="false">H5+1</f>
        <v>44899</v>
      </c>
    </row>
    <row r="6" customFormat="false" ht="16.5" hidden="false" customHeight="false" outlineLevel="0" collapsed="false">
      <c r="A6" s="59"/>
      <c r="B6" s="63" t="s">
        <v>161</v>
      </c>
      <c r="C6" s="82" t="s">
        <v>171</v>
      </c>
      <c r="D6" s="88" t="s">
        <v>116</v>
      </c>
      <c r="E6" s="88" t="s">
        <v>86</v>
      </c>
      <c r="F6" s="87" t="s">
        <v>116</v>
      </c>
      <c r="G6" s="87" t="s">
        <v>86</v>
      </c>
      <c r="H6" s="69"/>
      <c r="I6" s="69"/>
    </row>
    <row r="7" customFormat="false" ht="16.5" hidden="false" customHeight="false" outlineLevel="0" collapsed="false">
      <c r="A7" s="59"/>
      <c r="B7" s="63" t="s">
        <v>163</v>
      </c>
      <c r="C7" s="82" t="s">
        <v>171</v>
      </c>
      <c r="D7" s="88" t="s">
        <v>116</v>
      </c>
      <c r="E7" s="88" t="s">
        <v>86</v>
      </c>
      <c r="F7" s="87" t="s">
        <v>116</v>
      </c>
      <c r="G7" s="67" t="s">
        <v>126</v>
      </c>
      <c r="H7" s="69"/>
      <c r="I7" s="69"/>
    </row>
    <row r="8" customFormat="false" ht="16.5" hidden="false" customHeight="false" outlineLevel="0" collapsed="false">
      <c r="A8" s="59"/>
      <c r="B8" s="63" t="s">
        <v>165</v>
      </c>
      <c r="C8" s="81"/>
      <c r="D8" s="81"/>
      <c r="E8" s="81"/>
      <c r="F8" s="67"/>
      <c r="G8" s="65"/>
      <c r="H8" s="69"/>
      <c r="I8" s="69"/>
    </row>
    <row r="9" customFormat="false" ht="16.5" hidden="false" customHeight="false" outlineLevel="0" collapsed="false">
      <c r="A9" s="59" t="n">
        <v>12</v>
      </c>
      <c r="B9" s="60"/>
      <c r="C9" s="62" t="n">
        <f aca="false">I5+1</f>
        <v>44900</v>
      </c>
      <c r="D9" s="62" t="n">
        <f aca="false">C9+1</f>
        <v>44901</v>
      </c>
      <c r="E9" s="62" t="n">
        <f aca="false">D9+1</f>
        <v>44902</v>
      </c>
      <c r="F9" s="62" t="n">
        <f aca="false">E9+1</f>
        <v>44903</v>
      </c>
      <c r="G9" s="62" t="n">
        <f aca="false">F9+1</f>
        <v>44904</v>
      </c>
      <c r="H9" s="62" t="n">
        <f aca="false">G9+1</f>
        <v>44905</v>
      </c>
      <c r="I9" s="62" t="n">
        <f aca="false">H9+1</f>
        <v>44906</v>
      </c>
    </row>
    <row r="10" customFormat="false" ht="16.5" hidden="false" customHeight="false" outlineLevel="0" collapsed="false">
      <c r="A10" s="59"/>
      <c r="B10" s="63" t="s">
        <v>161</v>
      </c>
      <c r="C10" s="87" t="s">
        <v>86</v>
      </c>
      <c r="D10" s="87" t="s">
        <v>86</v>
      </c>
      <c r="E10" s="87" t="s">
        <v>91</v>
      </c>
      <c r="F10" s="87" t="s">
        <v>91</v>
      </c>
      <c r="G10" s="87" t="s">
        <v>91</v>
      </c>
      <c r="H10" s="69"/>
      <c r="I10" s="69"/>
    </row>
    <row r="11" customFormat="false" ht="16.5" hidden="false" customHeight="false" outlineLevel="0" collapsed="false">
      <c r="A11" s="59"/>
      <c r="B11" s="63" t="s">
        <v>163</v>
      </c>
      <c r="C11" s="87" t="s">
        <v>86</v>
      </c>
      <c r="D11" s="67" t="s">
        <v>126</v>
      </c>
      <c r="E11" s="87" t="s">
        <v>91</v>
      </c>
      <c r="F11" s="67" t="s">
        <v>126</v>
      </c>
      <c r="G11" s="87" t="s">
        <v>91</v>
      </c>
      <c r="H11" s="69"/>
      <c r="I11" s="69"/>
    </row>
    <row r="12" customFormat="false" ht="16.5" hidden="false" customHeight="false" outlineLevel="0" collapsed="false">
      <c r="A12" s="59"/>
      <c r="B12" s="63" t="s">
        <v>165</v>
      </c>
      <c r="C12" s="67"/>
      <c r="D12" s="67"/>
      <c r="E12" s="67"/>
      <c r="F12" s="67"/>
      <c r="G12" s="86"/>
      <c r="H12" s="69"/>
      <c r="I12" s="69"/>
    </row>
    <row r="13" customFormat="false" ht="16.5" hidden="false" customHeight="false" outlineLevel="0" collapsed="false">
      <c r="A13" s="59" t="n">
        <v>13</v>
      </c>
      <c r="B13" s="60"/>
      <c r="C13" s="62" t="n">
        <f aca="false">I9+1</f>
        <v>44907</v>
      </c>
      <c r="D13" s="62" t="n">
        <f aca="false">C13+1</f>
        <v>44908</v>
      </c>
      <c r="E13" s="62" t="n">
        <f aca="false">D13+1</f>
        <v>44909</v>
      </c>
      <c r="F13" s="62" t="n">
        <f aca="false">E13+1</f>
        <v>44910</v>
      </c>
      <c r="G13" s="62" t="n">
        <f aca="false">F13+1</f>
        <v>44911</v>
      </c>
      <c r="H13" s="62" t="n">
        <f aca="false">G13+1</f>
        <v>44912</v>
      </c>
      <c r="I13" s="62" t="n">
        <f aca="false">H13+1</f>
        <v>44913</v>
      </c>
    </row>
    <row r="14" customFormat="false" ht="16.5" hidden="false" customHeight="false" outlineLevel="0" collapsed="false">
      <c r="A14" s="59"/>
      <c r="B14" s="63" t="s">
        <v>161</v>
      </c>
      <c r="C14" s="87" t="s">
        <v>91</v>
      </c>
      <c r="D14" s="87" t="s">
        <v>91</v>
      </c>
      <c r="E14" s="87" t="s">
        <v>96</v>
      </c>
      <c r="F14" s="87" t="s">
        <v>96</v>
      </c>
      <c r="G14" s="87" t="s">
        <v>96</v>
      </c>
      <c r="H14" s="69"/>
      <c r="I14" s="69"/>
    </row>
    <row r="15" customFormat="false" ht="16.5" hidden="false" customHeight="false" outlineLevel="0" collapsed="false">
      <c r="A15" s="59"/>
      <c r="B15" s="63" t="s">
        <v>163</v>
      </c>
      <c r="C15" s="87" t="s">
        <v>91</v>
      </c>
      <c r="D15" s="67" t="s">
        <v>126</v>
      </c>
      <c r="E15" s="87" t="s">
        <v>96</v>
      </c>
      <c r="F15" s="67" t="s">
        <v>126</v>
      </c>
      <c r="G15" s="87" t="s">
        <v>96</v>
      </c>
      <c r="H15" s="69"/>
      <c r="I15" s="69"/>
    </row>
    <row r="16" customFormat="false" ht="16.5" hidden="false" customHeight="false" outlineLevel="0" collapsed="false">
      <c r="A16" s="59"/>
      <c r="B16" s="63" t="s">
        <v>165</v>
      </c>
      <c r="C16" s="86"/>
      <c r="D16" s="67"/>
      <c r="E16" s="67"/>
      <c r="F16" s="67"/>
      <c r="G16" s="65"/>
      <c r="H16" s="69"/>
      <c r="I16" s="69"/>
    </row>
    <row r="17" customFormat="false" ht="16.5" hidden="false" customHeight="false" outlineLevel="0" collapsed="false">
      <c r="A17" s="59" t="n">
        <v>14</v>
      </c>
      <c r="B17" s="60"/>
      <c r="C17" s="62" t="n">
        <f aca="false">I13+1</f>
        <v>44914</v>
      </c>
      <c r="D17" s="62" t="n">
        <f aca="false">C17+1</f>
        <v>44915</v>
      </c>
      <c r="E17" s="62" t="n">
        <f aca="false">D17+1</f>
        <v>44916</v>
      </c>
      <c r="F17" s="62" t="n">
        <f aca="false">E17+1</f>
        <v>44917</v>
      </c>
      <c r="G17" s="62" t="n">
        <f aca="false">F17+1</f>
        <v>44918</v>
      </c>
      <c r="H17" s="62" t="n">
        <f aca="false">G17+1</f>
        <v>44919</v>
      </c>
      <c r="I17" s="62" t="n">
        <f aca="false">H17+1</f>
        <v>44920</v>
      </c>
    </row>
    <row r="18" customFormat="false" ht="16.5" hidden="false" customHeight="false" outlineLevel="0" collapsed="false">
      <c r="A18" s="59"/>
      <c r="B18" s="63" t="s">
        <v>161</v>
      </c>
      <c r="C18" s="30" t="s">
        <v>96</v>
      </c>
      <c r="D18" s="30" t="s">
        <v>99</v>
      </c>
      <c r="E18" s="30" t="s">
        <v>99</v>
      </c>
      <c r="F18" s="30" t="s">
        <v>99</v>
      </c>
      <c r="G18" s="67" t="s">
        <v>126</v>
      </c>
      <c r="H18" s="69"/>
      <c r="I18" s="69"/>
    </row>
    <row r="19" customFormat="false" ht="16.5" hidden="false" customHeight="false" outlineLevel="0" collapsed="false">
      <c r="A19" s="59"/>
      <c r="B19" s="63" t="s">
        <v>163</v>
      </c>
      <c r="C19" s="67" t="s">
        <v>126</v>
      </c>
      <c r="D19" s="30" t="s">
        <v>99</v>
      </c>
      <c r="E19" s="30" t="s">
        <v>99</v>
      </c>
      <c r="F19" s="30" t="s">
        <v>99</v>
      </c>
      <c r="G19" s="67" t="s">
        <v>126</v>
      </c>
      <c r="H19" s="69"/>
      <c r="I19" s="69"/>
    </row>
    <row r="20" customFormat="false" ht="16.5" hidden="false" customHeight="false" outlineLevel="0" collapsed="false">
      <c r="A20" s="59"/>
      <c r="B20" s="63" t="s">
        <v>165</v>
      </c>
      <c r="C20" s="86"/>
      <c r="D20" s="67"/>
      <c r="E20" s="67"/>
      <c r="F20" s="67"/>
      <c r="G20" s="86"/>
      <c r="H20" s="69"/>
      <c r="I20" s="69"/>
    </row>
    <row r="21" customFormat="false" ht="16.5" hidden="false" customHeight="false" outlineLevel="0" collapsed="false">
      <c r="A21" s="59" t="n">
        <v>15</v>
      </c>
      <c r="B21" s="60"/>
      <c r="C21" s="62" t="n">
        <f aca="false">I17+1</f>
        <v>44921</v>
      </c>
      <c r="D21" s="62" t="n">
        <f aca="false">C21+1</f>
        <v>44922</v>
      </c>
      <c r="E21" s="62" t="n">
        <f aca="false">D21+1</f>
        <v>44923</v>
      </c>
      <c r="F21" s="62" t="n">
        <f aca="false">E21+1</f>
        <v>44924</v>
      </c>
      <c r="G21" s="62" t="n">
        <f aca="false">F21+1</f>
        <v>44925</v>
      </c>
      <c r="H21" s="62" t="n">
        <f aca="false">G21+1</f>
        <v>44926</v>
      </c>
      <c r="I21" s="70" t="n">
        <f aca="false">H21+1</f>
        <v>44927</v>
      </c>
    </row>
    <row r="22" customFormat="false" ht="16.5" hidden="false" customHeight="false" outlineLevel="0" collapsed="false">
      <c r="A22" s="59"/>
      <c r="B22" s="63" t="s">
        <v>161</v>
      </c>
      <c r="C22" s="30" t="s">
        <v>99</v>
      </c>
      <c r="D22" s="30" t="s">
        <v>99</v>
      </c>
      <c r="E22" s="30" t="s">
        <v>99</v>
      </c>
      <c r="F22" s="30" t="s">
        <v>99</v>
      </c>
      <c r="G22" s="93" t="s">
        <v>171</v>
      </c>
      <c r="H22" s="69"/>
      <c r="I22" s="73"/>
    </row>
    <row r="23" customFormat="false" ht="16.5" hidden="false" customHeight="false" outlineLevel="0" collapsed="false">
      <c r="A23" s="59"/>
      <c r="B23" s="63" t="s">
        <v>163</v>
      </c>
      <c r="C23" s="30" t="s">
        <v>99</v>
      </c>
      <c r="D23" s="30" t="s">
        <v>99</v>
      </c>
      <c r="E23" s="30" t="s">
        <v>99</v>
      </c>
      <c r="F23" s="30" t="s">
        <v>99</v>
      </c>
      <c r="G23" s="93" t="s">
        <v>171</v>
      </c>
      <c r="H23" s="69"/>
      <c r="I23" s="73"/>
    </row>
    <row r="24" customFormat="false" ht="16.5" hidden="false" customHeight="false" outlineLevel="0" collapsed="false">
      <c r="A24" s="59"/>
      <c r="B24" s="63" t="s">
        <v>165</v>
      </c>
      <c r="C24" s="86"/>
      <c r="D24" s="67"/>
      <c r="E24" s="67"/>
      <c r="F24" s="67"/>
      <c r="G24" s="65"/>
      <c r="H24" s="69"/>
      <c r="I24" s="73"/>
    </row>
    <row r="26" customFormat="false" ht="30" hidden="false" customHeight="true" outlineLevel="0" collapsed="false">
      <c r="A26" s="74"/>
      <c r="B26" s="74"/>
      <c r="C26" s="74"/>
      <c r="D26" s="74"/>
      <c r="E26" s="74"/>
      <c r="F26" s="74"/>
      <c r="G26" s="74"/>
      <c r="H26" s="74"/>
      <c r="I26" s="74"/>
    </row>
    <row r="27" customFormat="false" ht="30" hidden="false" customHeight="true" outlineLevel="0" collapsed="false">
      <c r="A27" s="75" t="s">
        <v>115</v>
      </c>
      <c r="B27" s="75"/>
      <c r="C27" s="75"/>
      <c r="D27" s="75"/>
      <c r="E27" s="60" t="s">
        <v>116</v>
      </c>
      <c r="F27" s="60" t="n">
        <v>6</v>
      </c>
      <c r="G27" s="76" t="s">
        <v>118</v>
      </c>
      <c r="H27" s="77" t="s">
        <v>76</v>
      </c>
      <c r="I27" s="77"/>
    </row>
    <row r="28" customFormat="false" ht="30" hidden="false" customHeight="true" outlineLevel="0" collapsed="false">
      <c r="A28" s="78" t="s">
        <v>85</v>
      </c>
      <c r="B28" s="78"/>
      <c r="C28" s="78"/>
      <c r="D28" s="78"/>
      <c r="E28" s="79" t="s">
        <v>86</v>
      </c>
      <c r="F28" s="79" t="n">
        <v>12</v>
      </c>
      <c r="G28" s="79" t="s">
        <v>88</v>
      </c>
      <c r="H28" s="77" t="s">
        <v>89</v>
      </c>
      <c r="I28" s="77"/>
    </row>
    <row r="29" customFormat="false" ht="30" hidden="false" customHeight="true" outlineLevel="0" collapsed="false">
      <c r="A29" s="75" t="s">
        <v>126</v>
      </c>
      <c r="B29" s="75"/>
      <c r="C29" s="75"/>
      <c r="D29" s="75"/>
      <c r="E29" s="60" t="s">
        <v>126</v>
      </c>
      <c r="F29" s="60" t="n">
        <v>24</v>
      </c>
      <c r="G29" s="80" t="s">
        <v>128</v>
      </c>
      <c r="H29" s="77"/>
      <c r="I29" s="77"/>
    </row>
    <row r="30" customFormat="false" ht="30" hidden="false" customHeight="true" outlineLevel="0" collapsed="false">
      <c r="A30" s="75" t="s">
        <v>90</v>
      </c>
      <c r="B30" s="75"/>
      <c r="C30" s="75"/>
      <c r="D30" s="75"/>
      <c r="E30" s="60" t="s">
        <v>91</v>
      </c>
      <c r="F30" s="60" t="n">
        <v>24</v>
      </c>
      <c r="G30" s="76" t="s">
        <v>93</v>
      </c>
      <c r="H30" s="77" t="s">
        <v>94</v>
      </c>
      <c r="I30" s="77"/>
    </row>
    <row r="31" customFormat="false" ht="30" hidden="false" customHeight="true" outlineLevel="0" collapsed="false">
      <c r="A31" s="75" t="s">
        <v>95</v>
      </c>
      <c r="B31" s="75"/>
      <c r="C31" s="75"/>
      <c r="D31" s="75"/>
      <c r="E31" s="60" t="s">
        <v>96</v>
      </c>
      <c r="F31" s="60" t="n">
        <v>18</v>
      </c>
      <c r="G31" s="79" t="s">
        <v>93</v>
      </c>
      <c r="H31" s="77" t="s">
        <v>76</v>
      </c>
      <c r="I31" s="77"/>
    </row>
    <row r="32" customFormat="false" ht="30" hidden="false" customHeight="true" outlineLevel="0" collapsed="false">
      <c r="A32" s="75" t="s">
        <v>98</v>
      </c>
      <c r="B32" s="75"/>
      <c r="C32" s="75"/>
      <c r="D32" s="75"/>
      <c r="E32" s="60" t="s">
        <v>99</v>
      </c>
      <c r="F32" s="60" t="n">
        <v>42</v>
      </c>
      <c r="G32" s="79" t="s">
        <v>75</v>
      </c>
      <c r="H32" s="77" t="s">
        <v>101</v>
      </c>
      <c r="I32" s="77"/>
    </row>
    <row r="33" customFormat="false" ht="30" hidden="false" customHeight="true" outlineLevel="0" collapsed="false">
      <c r="A33" s="75"/>
      <c r="B33" s="75"/>
      <c r="C33" s="75"/>
      <c r="D33" s="75"/>
      <c r="E33" s="60" t="s">
        <v>166</v>
      </c>
      <c r="F33" s="60" t="n">
        <v>126</v>
      </c>
      <c r="G33" s="79"/>
      <c r="H33" s="77"/>
      <c r="I33" s="77"/>
    </row>
    <row r="34" customFormat="false" ht="30" hidden="false" customHeight="true" outlineLevel="0" collapsed="false"/>
  </sheetData>
  <mergeCells count="29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6:D26"/>
    <mergeCell ref="H26:I26"/>
    <mergeCell ref="A27:D27"/>
    <mergeCell ref="H27:I27"/>
    <mergeCell ref="A28:D28"/>
    <mergeCell ref="H28:I28"/>
    <mergeCell ref="A29:D29"/>
    <mergeCell ref="H29:I29"/>
    <mergeCell ref="A30:D30"/>
    <mergeCell ref="H30:I30"/>
    <mergeCell ref="A31:D31"/>
    <mergeCell ref="H31:I31"/>
    <mergeCell ref="A32:D32"/>
    <mergeCell ref="H32:I32"/>
    <mergeCell ref="A33:D33"/>
    <mergeCell ref="H33:I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30" activeCellId="0" sqref="A30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15</v>
      </c>
      <c r="B5" s="60"/>
      <c r="C5" s="70" t="n">
        <v>44921</v>
      </c>
      <c r="D5" s="70" t="n">
        <f aca="false">C5+1</f>
        <v>44922</v>
      </c>
      <c r="E5" s="70" t="n">
        <f aca="false">D5+1</f>
        <v>44923</v>
      </c>
      <c r="F5" s="70" t="n">
        <f aca="false">E5+1</f>
        <v>44924</v>
      </c>
      <c r="G5" s="70" t="n">
        <f aca="false">F5+1</f>
        <v>44925</v>
      </c>
      <c r="H5" s="70" t="n">
        <f aca="false">G5+1</f>
        <v>44926</v>
      </c>
      <c r="I5" s="62" t="n">
        <f aca="false">H5+1</f>
        <v>44927</v>
      </c>
    </row>
    <row r="6" customFormat="false" ht="16.5" hidden="false" customHeight="false" outlineLevel="0" collapsed="false">
      <c r="A6" s="59"/>
      <c r="B6" s="63" t="s">
        <v>161</v>
      </c>
      <c r="C6" s="95" t="s">
        <v>99</v>
      </c>
      <c r="D6" s="95" t="s">
        <v>99</v>
      </c>
      <c r="E6" s="95" t="s">
        <v>99</v>
      </c>
      <c r="F6" s="95" t="s">
        <v>99</v>
      </c>
      <c r="G6" s="82" t="s">
        <v>171</v>
      </c>
      <c r="H6" s="73"/>
      <c r="I6" s="69"/>
    </row>
    <row r="7" customFormat="false" ht="16.5" hidden="false" customHeight="false" outlineLevel="0" collapsed="false">
      <c r="A7" s="59"/>
      <c r="B7" s="63" t="s">
        <v>163</v>
      </c>
      <c r="C7" s="95" t="s">
        <v>99</v>
      </c>
      <c r="D7" s="95" t="s">
        <v>99</v>
      </c>
      <c r="E7" s="95" t="s">
        <v>99</v>
      </c>
      <c r="F7" s="95" t="s">
        <v>99</v>
      </c>
      <c r="G7" s="82" t="s">
        <v>171</v>
      </c>
      <c r="H7" s="73"/>
      <c r="I7" s="69"/>
    </row>
    <row r="8" customFormat="false" ht="16.5" hidden="false" customHeight="false" outlineLevel="0" collapsed="false">
      <c r="A8" s="59"/>
      <c r="B8" s="63" t="s">
        <v>165</v>
      </c>
      <c r="C8" s="82"/>
      <c r="D8" s="81"/>
      <c r="E8" s="81"/>
      <c r="F8" s="81"/>
      <c r="G8" s="81"/>
      <c r="H8" s="73"/>
      <c r="I8" s="69"/>
    </row>
    <row r="9" customFormat="false" ht="16.5" hidden="false" customHeight="false" outlineLevel="0" collapsed="false">
      <c r="A9" s="59" t="n">
        <v>16</v>
      </c>
      <c r="B9" s="60"/>
      <c r="C9" s="62" t="n">
        <f aca="false">I5+1</f>
        <v>44928</v>
      </c>
      <c r="D9" s="62" t="n">
        <f aca="false">C9+1</f>
        <v>44929</v>
      </c>
      <c r="E9" s="62" t="n">
        <f aca="false">D9+1</f>
        <v>44930</v>
      </c>
      <c r="F9" s="62" t="n">
        <f aca="false">E9+1</f>
        <v>44931</v>
      </c>
      <c r="G9" s="62" t="n">
        <f aca="false">F9+1</f>
        <v>44932</v>
      </c>
      <c r="H9" s="62" t="n">
        <f aca="false">G9+1</f>
        <v>44933</v>
      </c>
      <c r="I9" s="62" t="n">
        <f aca="false">H9+1</f>
        <v>44934</v>
      </c>
    </row>
    <row r="10" customFormat="false" ht="16.5" hidden="false" customHeight="false" outlineLevel="0" collapsed="false">
      <c r="A10" s="59"/>
      <c r="B10" s="63" t="s">
        <v>161</v>
      </c>
      <c r="C10" s="69" t="s">
        <v>168</v>
      </c>
      <c r="D10" s="30" t="s">
        <v>104</v>
      </c>
      <c r="E10" s="30" t="s">
        <v>104</v>
      </c>
      <c r="F10" s="30" t="s">
        <v>104</v>
      </c>
      <c r="G10" s="30" t="s">
        <v>104</v>
      </c>
      <c r="H10" s="69"/>
      <c r="I10" s="69"/>
    </row>
    <row r="11" customFormat="false" ht="16.5" hidden="false" customHeight="false" outlineLevel="0" collapsed="false">
      <c r="A11" s="59"/>
      <c r="B11" s="63" t="s">
        <v>163</v>
      </c>
      <c r="C11" s="69" t="s">
        <v>168</v>
      </c>
      <c r="D11" s="30" t="s">
        <v>104</v>
      </c>
      <c r="E11" s="67" t="s">
        <v>126</v>
      </c>
      <c r="F11" s="30" t="s">
        <v>104</v>
      </c>
      <c r="G11" s="67" t="s">
        <v>126</v>
      </c>
      <c r="H11" s="69"/>
      <c r="I11" s="69"/>
    </row>
    <row r="12" customFormat="false" ht="16.5" hidden="false" customHeight="false" outlineLevel="0" collapsed="false">
      <c r="A12" s="59"/>
      <c r="B12" s="63" t="s">
        <v>165</v>
      </c>
      <c r="C12" s="67"/>
      <c r="D12" s="67"/>
      <c r="E12" s="67"/>
      <c r="F12" s="67"/>
      <c r="G12" s="86"/>
      <c r="H12" s="69"/>
      <c r="I12" s="69"/>
    </row>
    <row r="13" customFormat="false" ht="16.5" hidden="false" customHeight="false" outlineLevel="0" collapsed="false">
      <c r="A13" s="59" t="n">
        <v>17</v>
      </c>
      <c r="B13" s="60"/>
      <c r="C13" s="62" t="n">
        <f aca="false">I9+1</f>
        <v>44935</v>
      </c>
      <c r="D13" s="62" t="n">
        <f aca="false">C13+1</f>
        <v>44936</v>
      </c>
      <c r="E13" s="62" t="n">
        <f aca="false">D13+1</f>
        <v>44937</v>
      </c>
      <c r="F13" s="62" t="n">
        <f aca="false">E13+1</f>
        <v>44938</v>
      </c>
      <c r="G13" s="62" t="n">
        <f aca="false">F13+1</f>
        <v>44939</v>
      </c>
      <c r="H13" s="62" t="n">
        <f aca="false">G13+1</f>
        <v>44940</v>
      </c>
      <c r="I13" s="62" t="n">
        <f aca="false">H13+1</f>
        <v>44941</v>
      </c>
    </row>
    <row r="14" customFormat="false" ht="16.5" hidden="false" customHeight="false" outlineLevel="0" collapsed="false">
      <c r="A14" s="59"/>
      <c r="B14" s="63" t="s">
        <v>161</v>
      </c>
      <c r="C14" s="96" t="s">
        <v>136</v>
      </c>
      <c r="D14" s="96" t="s">
        <v>136</v>
      </c>
      <c r="E14" s="96" t="s">
        <v>136</v>
      </c>
      <c r="F14" s="97" t="s">
        <v>173</v>
      </c>
      <c r="G14" s="97" t="s">
        <v>173</v>
      </c>
      <c r="H14" s="69"/>
      <c r="I14" s="69"/>
    </row>
    <row r="15" customFormat="false" ht="16.5" hidden="false" customHeight="false" outlineLevel="0" collapsed="false">
      <c r="A15" s="59"/>
      <c r="B15" s="63" t="s">
        <v>163</v>
      </c>
      <c r="C15" s="67" t="s">
        <v>126</v>
      </c>
      <c r="D15" s="72" t="s">
        <v>129</v>
      </c>
      <c r="E15" s="93" t="s">
        <v>171</v>
      </c>
      <c r="F15" s="97" t="s">
        <v>173</v>
      </c>
      <c r="G15" s="97" t="s">
        <v>173</v>
      </c>
      <c r="H15" s="69"/>
      <c r="I15" s="69"/>
    </row>
    <row r="16" customFormat="false" ht="16.5" hidden="false" customHeight="false" outlineLevel="0" collapsed="false">
      <c r="A16" s="59"/>
      <c r="B16" s="63" t="s">
        <v>165</v>
      </c>
      <c r="C16" s="86"/>
      <c r="D16" s="67"/>
      <c r="E16" s="67"/>
      <c r="F16" s="67"/>
      <c r="G16" s="98"/>
      <c r="H16" s="69"/>
      <c r="I16" s="69"/>
    </row>
    <row r="17" customFormat="false" ht="16.5" hidden="false" customHeight="false" outlineLevel="0" collapsed="false">
      <c r="A17" s="59" t="n">
        <v>18</v>
      </c>
      <c r="B17" s="60"/>
      <c r="C17" s="62" t="n">
        <f aca="false">I13+1</f>
        <v>44942</v>
      </c>
      <c r="D17" s="62" t="n">
        <f aca="false">C17+1</f>
        <v>44943</v>
      </c>
      <c r="E17" s="62" t="n">
        <f aca="false">D17+1</f>
        <v>44944</v>
      </c>
      <c r="F17" s="62" t="n">
        <f aca="false">E17+1</f>
        <v>44945</v>
      </c>
      <c r="G17" s="62" t="n">
        <f aca="false">F17+1</f>
        <v>44946</v>
      </c>
      <c r="H17" s="62" t="n">
        <f aca="false">G17+1</f>
        <v>44947</v>
      </c>
      <c r="I17" s="62" t="n">
        <f aca="false">H17+1</f>
        <v>44948</v>
      </c>
    </row>
    <row r="18" customFormat="false" ht="16.5" hidden="false" customHeight="false" outlineLevel="0" collapsed="false">
      <c r="A18" s="59"/>
      <c r="B18" s="63" t="s">
        <v>161</v>
      </c>
      <c r="C18" s="97" t="s">
        <v>174</v>
      </c>
      <c r="D18" s="97" t="s">
        <v>174</v>
      </c>
      <c r="E18" s="97" t="s">
        <v>174</v>
      </c>
      <c r="F18" s="93" t="s">
        <v>171</v>
      </c>
      <c r="G18" s="69" t="s">
        <v>168</v>
      </c>
      <c r="H18" s="69"/>
      <c r="I18" s="69"/>
    </row>
    <row r="19" customFormat="false" ht="16.5" hidden="false" customHeight="false" outlineLevel="0" collapsed="false">
      <c r="A19" s="59"/>
      <c r="B19" s="63" t="s">
        <v>163</v>
      </c>
      <c r="C19" s="97" t="s">
        <v>174</v>
      </c>
      <c r="D19" s="97" t="s">
        <v>174</v>
      </c>
      <c r="E19" s="97" t="s">
        <v>174</v>
      </c>
      <c r="F19" s="93" t="s">
        <v>171</v>
      </c>
      <c r="G19" s="69" t="s">
        <v>168</v>
      </c>
      <c r="H19" s="69"/>
      <c r="I19" s="69"/>
    </row>
    <row r="20" customFormat="false" ht="16.5" hidden="false" customHeight="false" outlineLevel="0" collapsed="false">
      <c r="A20" s="59"/>
      <c r="B20" s="63" t="s">
        <v>165</v>
      </c>
      <c r="C20" s="86"/>
      <c r="D20" s="67"/>
      <c r="E20" s="67"/>
      <c r="F20" s="67"/>
      <c r="G20" s="86"/>
      <c r="H20" s="69"/>
      <c r="I20" s="69"/>
    </row>
    <row r="21" customFormat="false" ht="16.5" hidden="false" customHeight="false" outlineLevel="0" collapsed="false">
      <c r="A21" s="59"/>
      <c r="B21" s="60"/>
      <c r="C21" s="62" t="n">
        <f aca="false">I17+1</f>
        <v>44949</v>
      </c>
      <c r="D21" s="62" t="n">
        <f aca="false">C21+1</f>
        <v>44950</v>
      </c>
      <c r="E21" s="62" t="n">
        <f aca="false">D21+1</f>
        <v>44951</v>
      </c>
      <c r="F21" s="62" t="n">
        <f aca="false">E21+1</f>
        <v>44952</v>
      </c>
      <c r="G21" s="62" t="n">
        <f aca="false">F21+1</f>
        <v>44953</v>
      </c>
      <c r="H21" s="62" t="n">
        <f aca="false">G21+1</f>
        <v>44954</v>
      </c>
      <c r="I21" s="62" t="n">
        <f aca="false">H21+1</f>
        <v>44955</v>
      </c>
    </row>
    <row r="22" customFormat="false" ht="16.5" hidden="false" customHeight="false" outlineLevel="0" collapsed="false">
      <c r="A22" s="59"/>
      <c r="B22" s="63" t="s">
        <v>161</v>
      </c>
      <c r="C22" s="69" t="s">
        <v>168</v>
      </c>
      <c r="D22" s="69" t="s">
        <v>168</v>
      </c>
      <c r="E22" s="69" t="s">
        <v>168</v>
      </c>
      <c r="F22" s="69" t="s">
        <v>168</v>
      </c>
      <c r="G22" s="69" t="s">
        <v>168</v>
      </c>
      <c r="H22" s="69"/>
      <c r="I22" s="69"/>
    </row>
    <row r="23" customFormat="false" ht="16.5" hidden="false" customHeight="false" outlineLevel="0" collapsed="false">
      <c r="A23" s="59"/>
      <c r="B23" s="63" t="s">
        <v>163</v>
      </c>
      <c r="C23" s="69" t="s">
        <v>168</v>
      </c>
      <c r="D23" s="69" t="s">
        <v>168</v>
      </c>
      <c r="E23" s="69" t="s">
        <v>168</v>
      </c>
      <c r="F23" s="69" t="s">
        <v>168</v>
      </c>
      <c r="G23" s="69" t="s">
        <v>168</v>
      </c>
      <c r="H23" s="69"/>
      <c r="I23" s="69"/>
    </row>
    <row r="24" customFormat="false" ht="16.5" hidden="false" customHeight="false" outlineLevel="0" collapsed="false">
      <c r="A24" s="59"/>
      <c r="B24" s="63" t="s">
        <v>165</v>
      </c>
      <c r="C24" s="98"/>
      <c r="D24" s="67"/>
      <c r="E24" s="67"/>
      <c r="F24" s="67"/>
      <c r="G24" s="98"/>
      <c r="H24" s="69"/>
      <c r="I24" s="69"/>
    </row>
    <row r="25" customFormat="false" ht="16.5" hidden="false" customHeight="false" outlineLevel="0" collapsed="false">
      <c r="A25" s="59" t="n">
        <v>19</v>
      </c>
      <c r="B25" s="60"/>
      <c r="C25" s="62" t="n">
        <f aca="false">I21+1</f>
        <v>44956</v>
      </c>
      <c r="D25" s="62" t="n">
        <f aca="false">C25+1</f>
        <v>44957</v>
      </c>
      <c r="E25" s="70" t="n">
        <f aca="false">D25+1</f>
        <v>44958</v>
      </c>
      <c r="F25" s="70" t="n">
        <f aca="false">E25+1</f>
        <v>44959</v>
      </c>
      <c r="G25" s="70" t="n">
        <f aca="false">F25+1</f>
        <v>44960</v>
      </c>
      <c r="H25" s="70" t="n">
        <f aca="false">G25+1</f>
        <v>44961</v>
      </c>
      <c r="I25" s="70" t="n">
        <f aca="false">H25+1</f>
        <v>44962</v>
      </c>
    </row>
    <row r="26" customFormat="false" ht="16.5" hidden="false" customHeight="false" outlineLevel="0" collapsed="false">
      <c r="A26" s="59"/>
      <c r="B26" s="63" t="s">
        <v>161</v>
      </c>
      <c r="C26" s="93" t="s">
        <v>171</v>
      </c>
      <c r="D26" s="96" t="s">
        <v>136</v>
      </c>
      <c r="E26" s="82" t="s">
        <v>136</v>
      </c>
      <c r="F26" s="82" t="s">
        <v>136</v>
      </c>
      <c r="G26" s="82" t="s">
        <v>136</v>
      </c>
      <c r="H26" s="73"/>
      <c r="I26" s="73"/>
    </row>
    <row r="27" customFormat="false" ht="16.5" hidden="false" customHeight="false" outlineLevel="0" collapsed="false">
      <c r="A27" s="59"/>
      <c r="B27" s="63" t="s">
        <v>163</v>
      </c>
      <c r="C27" s="93" t="s">
        <v>171</v>
      </c>
      <c r="D27" s="98" t="s">
        <v>138</v>
      </c>
      <c r="E27" s="82" t="s">
        <v>138</v>
      </c>
      <c r="F27" s="82" t="s">
        <v>138</v>
      </c>
      <c r="G27" s="82" t="s">
        <v>138</v>
      </c>
      <c r="H27" s="73"/>
      <c r="I27" s="73"/>
    </row>
    <row r="28" customFormat="false" ht="16.5" hidden="false" customHeight="false" outlineLevel="0" collapsed="false">
      <c r="A28" s="59"/>
      <c r="B28" s="63" t="s">
        <v>165</v>
      </c>
      <c r="C28" s="98"/>
      <c r="D28" s="67"/>
      <c r="E28" s="81"/>
      <c r="F28" s="81"/>
      <c r="G28" s="82"/>
      <c r="H28" s="73"/>
      <c r="I28" s="73"/>
    </row>
    <row r="30" customFormat="false" ht="30" hidden="false" customHeight="true" outlineLevel="0" collapsed="false">
      <c r="A30" s="74"/>
      <c r="B30" s="74"/>
      <c r="C30" s="74"/>
      <c r="D30" s="74"/>
      <c r="E30" s="74"/>
      <c r="F30" s="74"/>
      <c r="G30" s="74"/>
      <c r="H30" s="74"/>
      <c r="I30" s="74"/>
    </row>
    <row r="31" customFormat="false" ht="30" hidden="false" customHeight="true" outlineLevel="0" collapsed="false">
      <c r="A31" s="75" t="s">
        <v>103</v>
      </c>
      <c r="B31" s="75"/>
      <c r="C31" s="75"/>
      <c r="D31" s="75"/>
      <c r="E31" s="60" t="s">
        <v>104</v>
      </c>
      <c r="F31" s="60" t="n">
        <v>18</v>
      </c>
      <c r="G31" s="76" t="s">
        <v>106</v>
      </c>
      <c r="H31" s="77" t="s">
        <v>76</v>
      </c>
      <c r="I31" s="77"/>
    </row>
    <row r="32" customFormat="false" ht="30" hidden="false" customHeight="true" outlineLevel="0" collapsed="false">
      <c r="A32" s="78" t="s">
        <v>126</v>
      </c>
      <c r="B32" s="78"/>
      <c r="C32" s="78"/>
      <c r="D32" s="78"/>
      <c r="E32" s="79" t="s">
        <v>126</v>
      </c>
      <c r="F32" s="79" t="n">
        <v>9</v>
      </c>
      <c r="G32" s="79" t="s">
        <v>128</v>
      </c>
      <c r="H32" s="77"/>
      <c r="I32" s="77"/>
    </row>
    <row r="33" customFormat="false" ht="30" hidden="false" customHeight="true" outlineLevel="0" collapsed="false">
      <c r="A33" s="75" t="s">
        <v>135</v>
      </c>
      <c r="B33" s="75"/>
      <c r="C33" s="75"/>
      <c r="D33" s="75"/>
      <c r="E33" s="60" t="s">
        <v>136</v>
      </c>
      <c r="F33" s="60" t="n">
        <v>12</v>
      </c>
      <c r="G33" s="80" t="s">
        <v>70</v>
      </c>
      <c r="H33" s="77"/>
      <c r="I33" s="77"/>
    </row>
    <row r="34" customFormat="false" ht="30" hidden="false" customHeight="true" outlineLevel="0" collapsed="false">
      <c r="A34" s="75" t="s">
        <v>108</v>
      </c>
      <c r="B34" s="75"/>
      <c r="C34" s="75"/>
      <c r="D34" s="75"/>
      <c r="E34" s="60" t="s">
        <v>173</v>
      </c>
      <c r="F34" s="60" t="n">
        <v>12</v>
      </c>
      <c r="G34" s="76" t="s">
        <v>111</v>
      </c>
      <c r="H34" s="77" t="s">
        <v>76</v>
      </c>
      <c r="I34" s="77"/>
    </row>
    <row r="35" customFormat="false" ht="30" hidden="false" customHeight="true" outlineLevel="0" collapsed="false">
      <c r="A35" s="75" t="s">
        <v>129</v>
      </c>
      <c r="B35" s="75"/>
      <c r="C35" s="75"/>
      <c r="D35" s="75"/>
      <c r="E35" s="60" t="s">
        <v>129</v>
      </c>
      <c r="F35" s="60" t="n">
        <v>3</v>
      </c>
      <c r="G35" s="79" t="s">
        <v>131</v>
      </c>
      <c r="H35" s="77"/>
      <c r="I35" s="77"/>
    </row>
    <row r="36" customFormat="false" ht="30" hidden="false" customHeight="true" outlineLevel="0" collapsed="false">
      <c r="A36" s="75" t="s">
        <v>112</v>
      </c>
      <c r="B36" s="75"/>
      <c r="C36" s="75"/>
      <c r="D36" s="75"/>
      <c r="E36" s="60" t="s">
        <v>174</v>
      </c>
      <c r="F36" s="60" t="n">
        <v>18</v>
      </c>
      <c r="G36" s="79" t="s">
        <v>111</v>
      </c>
      <c r="H36" s="77" t="s">
        <v>76</v>
      </c>
      <c r="I36" s="77"/>
    </row>
    <row r="37" customFormat="false" ht="30" hidden="false" customHeight="true" outlineLevel="0" collapsed="false">
      <c r="A37" s="75" t="s">
        <v>138</v>
      </c>
      <c r="B37" s="75"/>
      <c r="C37" s="75"/>
      <c r="D37" s="75"/>
      <c r="E37" s="60" t="s">
        <v>138</v>
      </c>
      <c r="F37" s="60" t="n">
        <v>3</v>
      </c>
      <c r="G37" s="79" t="s">
        <v>70</v>
      </c>
      <c r="H37" s="77"/>
      <c r="I37" s="77"/>
    </row>
    <row r="38" customFormat="false" ht="30" hidden="false" customHeight="true" outlineLevel="0" collapsed="false">
      <c r="A38" s="75"/>
      <c r="B38" s="75"/>
      <c r="C38" s="75"/>
      <c r="D38" s="75"/>
      <c r="E38" s="60" t="s">
        <v>166</v>
      </c>
      <c r="F38" s="60" t="n">
        <v>75</v>
      </c>
      <c r="G38" s="79"/>
      <c r="H38" s="77"/>
      <c r="I38" s="77"/>
    </row>
    <row r="39" customFormat="false" ht="30" hidden="false" customHeight="true" outlineLevel="0" collapsed="false"/>
  </sheetData>
  <mergeCells count="32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1:A24"/>
    <mergeCell ref="A25:A28"/>
    <mergeCell ref="A30:D30"/>
    <mergeCell ref="H30:I30"/>
    <mergeCell ref="A31:D31"/>
    <mergeCell ref="H31:I31"/>
    <mergeCell ref="A32:D32"/>
    <mergeCell ref="H32:I32"/>
    <mergeCell ref="A33:D33"/>
    <mergeCell ref="H33:I33"/>
    <mergeCell ref="A34:D34"/>
    <mergeCell ref="H34:I34"/>
    <mergeCell ref="A35:D35"/>
    <mergeCell ref="H35:I35"/>
    <mergeCell ref="A36:D36"/>
    <mergeCell ref="H36:I36"/>
    <mergeCell ref="A37:D37"/>
    <mergeCell ref="H37:I37"/>
    <mergeCell ref="A38:D38"/>
    <mergeCell ref="H38: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A22" activeCellId="0" sqref="A22"/>
    </sheetView>
  </sheetViews>
  <sheetFormatPr defaultColWidth="8.59375"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.5"/>
    <col collapsed="false" customWidth="true" hidden="false" outlineLevel="0" max="7" min="3" style="0" width="20.63"/>
    <col collapsed="false" customWidth="true" hidden="false" outlineLevel="0" max="8" min="8" style="0" width="18.13"/>
    <col collapsed="false" customWidth="true" hidden="false" outlineLevel="0" max="9" min="9" style="0" width="18.6"/>
  </cols>
  <sheetData>
    <row r="1" customFormat="false" ht="16.5" hidden="false" customHeight="false" outlineLevel="0" collapsed="false">
      <c r="A1" s="53"/>
      <c r="B1" s="53"/>
      <c r="C1" s="53"/>
      <c r="D1" s="53"/>
      <c r="E1" s="53"/>
      <c r="F1" s="54" t="s">
        <v>147</v>
      </c>
      <c r="G1" s="54"/>
      <c r="H1" s="55" t="n">
        <v>44819</v>
      </c>
      <c r="I1" s="55"/>
    </row>
    <row r="2" customFormat="false" ht="16.5" hidden="false" customHeight="false" outlineLevel="0" collapsed="false">
      <c r="A2" s="54" t="s">
        <v>148</v>
      </c>
      <c r="B2" s="54"/>
      <c r="C2" s="54"/>
      <c r="D2" s="56"/>
      <c r="E2" s="53"/>
      <c r="F2" s="54" t="s">
        <v>149</v>
      </c>
      <c r="G2" s="54"/>
      <c r="H2" s="55" t="s">
        <v>150</v>
      </c>
      <c r="I2" s="55"/>
    </row>
    <row r="3" customFormat="false" ht="16.5" hidden="false" customHeight="false" outlineLevel="0" collapsed="false">
      <c r="A3" s="54" t="s">
        <v>151</v>
      </c>
      <c r="B3" s="54"/>
      <c r="C3" s="54"/>
      <c r="D3" s="57" t="s">
        <v>152</v>
      </c>
      <c r="E3" s="57"/>
      <c r="F3" s="57"/>
      <c r="G3" s="57"/>
      <c r="H3" s="57"/>
      <c r="I3" s="57"/>
    </row>
    <row r="4" customFormat="false" ht="16.5" hidden="false" customHeight="false" outlineLevel="0" collapsed="false">
      <c r="A4" s="58" t="s">
        <v>153</v>
      </c>
      <c r="B4" s="58"/>
      <c r="C4" s="58" t="s">
        <v>154</v>
      </c>
      <c r="D4" s="58" t="s">
        <v>155</v>
      </c>
      <c r="E4" s="58" t="s">
        <v>156</v>
      </c>
      <c r="F4" s="58" t="s">
        <v>157</v>
      </c>
      <c r="G4" s="58" t="s">
        <v>158</v>
      </c>
      <c r="H4" s="58" t="s">
        <v>159</v>
      </c>
      <c r="I4" s="58" t="s">
        <v>160</v>
      </c>
    </row>
    <row r="5" customFormat="false" ht="16.5" hidden="false" customHeight="false" outlineLevel="0" collapsed="false">
      <c r="A5" s="59" t="n">
        <v>19</v>
      </c>
      <c r="B5" s="60"/>
      <c r="C5" s="70" t="n">
        <v>44956</v>
      </c>
      <c r="D5" s="70" t="n">
        <f aca="false">C5+1</f>
        <v>44957</v>
      </c>
      <c r="E5" s="62" t="n">
        <f aca="false">D5+1</f>
        <v>44958</v>
      </c>
      <c r="F5" s="62" t="n">
        <f aca="false">E5+1</f>
        <v>44959</v>
      </c>
      <c r="G5" s="62" t="n">
        <f aca="false">F5+1</f>
        <v>44960</v>
      </c>
      <c r="H5" s="62" t="n">
        <f aca="false">G5+1</f>
        <v>44961</v>
      </c>
      <c r="I5" s="62" t="n">
        <f aca="false">H5+1</f>
        <v>44962</v>
      </c>
    </row>
    <row r="6" customFormat="false" ht="16.5" hidden="false" customHeight="false" outlineLevel="0" collapsed="false">
      <c r="A6" s="59"/>
      <c r="B6" s="63" t="s">
        <v>161</v>
      </c>
      <c r="C6" s="82" t="s">
        <v>171</v>
      </c>
      <c r="D6" s="82" t="s">
        <v>136</v>
      </c>
      <c r="E6" s="96" t="s">
        <v>136</v>
      </c>
      <c r="F6" s="96" t="s">
        <v>136</v>
      </c>
      <c r="G6" s="96" t="s">
        <v>136</v>
      </c>
      <c r="H6" s="69"/>
      <c r="I6" s="69"/>
    </row>
    <row r="7" customFormat="false" ht="16.5" hidden="false" customHeight="false" outlineLevel="0" collapsed="false">
      <c r="A7" s="59"/>
      <c r="B7" s="63" t="s">
        <v>163</v>
      </c>
      <c r="C7" s="82" t="s">
        <v>171</v>
      </c>
      <c r="D7" s="82" t="s">
        <v>138</v>
      </c>
      <c r="E7" s="98" t="s">
        <v>138</v>
      </c>
      <c r="F7" s="98" t="s">
        <v>138</v>
      </c>
      <c r="G7" s="98" t="s">
        <v>138</v>
      </c>
      <c r="H7" s="69"/>
      <c r="I7" s="69"/>
    </row>
    <row r="8" customFormat="false" ht="16.5" hidden="false" customHeight="false" outlineLevel="0" collapsed="false">
      <c r="A8" s="59"/>
      <c r="B8" s="63" t="s">
        <v>165</v>
      </c>
      <c r="C8" s="82"/>
      <c r="D8" s="81"/>
      <c r="E8" s="67"/>
      <c r="F8" s="67"/>
      <c r="G8" s="98"/>
      <c r="H8" s="69"/>
      <c r="I8" s="69"/>
    </row>
    <row r="9" customFormat="false" ht="16.5" hidden="false" customHeight="false" outlineLevel="0" collapsed="false">
      <c r="A9" s="59" t="n">
        <v>20</v>
      </c>
      <c r="B9" s="60"/>
      <c r="C9" s="62" t="n">
        <f aca="false">I5+1</f>
        <v>44963</v>
      </c>
      <c r="D9" s="62" t="n">
        <f aca="false">C9+1</f>
        <v>44964</v>
      </c>
      <c r="E9" s="62" t="n">
        <f aca="false">D9+1</f>
        <v>44965</v>
      </c>
      <c r="F9" s="62" t="n">
        <f aca="false">E9+1</f>
        <v>44966</v>
      </c>
      <c r="G9" s="62" t="n">
        <f aca="false">F9+1</f>
        <v>44967</v>
      </c>
      <c r="H9" s="62" t="n">
        <f aca="false">G9+1</f>
        <v>44968</v>
      </c>
      <c r="I9" s="62" t="n">
        <f aca="false">H9+1</f>
        <v>44969</v>
      </c>
    </row>
    <row r="10" customFormat="false" ht="16.5" hidden="false" customHeight="false" outlineLevel="0" collapsed="false">
      <c r="A10" s="59"/>
      <c r="B10" s="63" t="s">
        <v>161</v>
      </c>
      <c r="C10" s="96" t="s">
        <v>136</v>
      </c>
      <c r="D10" s="96" t="s">
        <v>136</v>
      </c>
      <c r="E10" s="96" t="s">
        <v>136</v>
      </c>
      <c r="F10" s="96" t="s">
        <v>136</v>
      </c>
      <c r="G10" s="96" t="s">
        <v>136</v>
      </c>
      <c r="H10" s="69"/>
      <c r="I10" s="69"/>
    </row>
    <row r="11" customFormat="false" ht="16.5" hidden="false" customHeight="false" outlineLevel="0" collapsed="false">
      <c r="A11" s="59"/>
      <c r="B11" s="63" t="s">
        <v>163</v>
      </c>
      <c r="C11" s="96" t="s">
        <v>136</v>
      </c>
      <c r="D11" s="98" t="s">
        <v>138</v>
      </c>
      <c r="E11" s="98" t="s">
        <v>138</v>
      </c>
      <c r="F11" s="98" t="s">
        <v>138</v>
      </c>
      <c r="G11" s="98" t="s">
        <v>138</v>
      </c>
      <c r="H11" s="69"/>
      <c r="I11" s="69"/>
    </row>
    <row r="12" customFormat="false" ht="16.5" hidden="false" customHeight="false" outlineLevel="0" collapsed="false">
      <c r="A12" s="59"/>
      <c r="B12" s="63" t="s">
        <v>165</v>
      </c>
      <c r="C12" s="93" t="s">
        <v>171</v>
      </c>
      <c r="D12" s="93" t="s">
        <v>171</v>
      </c>
      <c r="E12" s="93" t="s">
        <v>171</v>
      </c>
      <c r="F12" s="93" t="s">
        <v>171</v>
      </c>
      <c r="G12" s="93" t="s">
        <v>171</v>
      </c>
      <c r="H12" s="69"/>
      <c r="I12" s="69"/>
    </row>
    <row r="13" customFormat="false" ht="16.5" hidden="false" customHeight="false" outlineLevel="0" collapsed="false">
      <c r="A13" s="59" t="n">
        <v>21</v>
      </c>
      <c r="B13" s="60"/>
      <c r="C13" s="62" t="n">
        <f aca="false">I9+1</f>
        <v>44970</v>
      </c>
      <c r="D13" s="62" t="n">
        <f aca="false">C13+1</f>
        <v>44971</v>
      </c>
      <c r="E13" s="62" t="n">
        <f aca="false">D13+1</f>
        <v>44972</v>
      </c>
      <c r="F13" s="62" t="n">
        <f aca="false">E13+1</f>
        <v>44973</v>
      </c>
      <c r="G13" s="62" t="n">
        <f aca="false">F13+1</f>
        <v>44974</v>
      </c>
      <c r="H13" s="62" t="n">
        <f aca="false">G13+1</f>
        <v>44975</v>
      </c>
      <c r="I13" s="62" t="n">
        <f aca="false">H13+1</f>
        <v>44976</v>
      </c>
    </row>
    <row r="14" customFormat="false" ht="16.5" hidden="false" customHeight="false" outlineLevel="0" collapsed="false">
      <c r="A14" s="59"/>
      <c r="B14" s="63" t="s">
        <v>161</v>
      </c>
      <c r="C14" s="96" t="s">
        <v>136</v>
      </c>
      <c r="D14" s="96" t="s">
        <v>136</v>
      </c>
      <c r="E14" s="96" t="s">
        <v>136</v>
      </c>
      <c r="F14" s="96" t="s">
        <v>136</v>
      </c>
      <c r="G14" s="96" t="s">
        <v>136</v>
      </c>
      <c r="H14" s="93" t="s">
        <v>171</v>
      </c>
      <c r="I14" s="93" t="s">
        <v>171</v>
      </c>
    </row>
    <row r="15" customFormat="false" ht="16.5" hidden="false" customHeight="false" outlineLevel="0" collapsed="false">
      <c r="A15" s="59"/>
      <c r="B15" s="63" t="s">
        <v>163</v>
      </c>
      <c r="C15" s="98" t="s">
        <v>138</v>
      </c>
      <c r="D15" s="98" t="s">
        <v>138</v>
      </c>
      <c r="E15" s="98" t="s">
        <v>138</v>
      </c>
      <c r="F15" s="93" t="s">
        <v>171</v>
      </c>
      <c r="G15" s="93" t="s">
        <v>171</v>
      </c>
      <c r="H15" s="93" t="s">
        <v>171</v>
      </c>
      <c r="I15" s="93" t="s">
        <v>171</v>
      </c>
    </row>
    <row r="16" customFormat="false" ht="16.5" hidden="false" customHeight="false" outlineLevel="0" collapsed="false">
      <c r="A16" s="59"/>
      <c r="B16" s="63" t="s">
        <v>165</v>
      </c>
      <c r="C16" s="93" t="s">
        <v>171</v>
      </c>
      <c r="D16" s="93" t="s">
        <v>171</v>
      </c>
      <c r="E16" s="93" t="s">
        <v>171</v>
      </c>
      <c r="F16" s="93" t="s">
        <v>171</v>
      </c>
      <c r="G16" s="93" t="s">
        <v>171</v>
      </c>
      <c r="H16" s="69"/>
      <c r="I16" s="69"/>
    </row>
    <row r="17" customFormat="false" ht="16.5" hidden="false" customHeight="false" outlineLevel="0" collapsed="false">
      <c r="A17" s="59" t="n">
        <v>22</v>
      </c>
      <c r="B17" s="60"/>
      <c r="C17" s="62" t="n">
        <f aca="false">I13+1</f>
        <v>44977</v>
      </c>
      <c r="D17" s="62" t="n">
        <f aca="false">C17+1</f>
        <v>44978</v>
      </c>
      <c r="E17" s="62" t="n">
        <f aca="false">D17+1</f>
        <v>44979</v>
      </c>
      <c r="F17" s="62" t="n">
        <f aca="false">E17+1</f>
        <v>44980</v>
      </c>
      <c r="G17" s="62" t="n">
        <f aca="false">F17+1</f>
        <v>44981</v>
      </c>
      <c r="H17" s="62" t="n">
        <f aca="false">G17+1</f>
        <v>44982</v>
      </c>
      <c r="I17" s="62" t="n">
        <f aca="false">H17+1</f>
        <v>44983</v>
      </c>
    </row>
    <row r="18" customFormat="false" ht="16.5" hidden="false" customHeight="false" outlineLevel="0" collapsed="false">
      <c r="A18" s="59"/>
      <c r="B18" s="63" t="s">
        <v>161</v>
      </c>
      <c r="C18" s="96" t="s">
        <v>136</v>
      </c>
      <c r="D18" s="96" t="s">
        <v>136</v>
      </c>
      <c r="E18" s="96" t="s">
        <v>136</v>
      </c>
      <c r="F18" s="98" t="s">
        <v>175</v>
      </c>
      <c r="G18" s="72" t="s">
        <v>176</v>
      </c>
      <c r="H18" s="69"/>
      <c r="I18" s="69"/>
    </row>
    <row r="19" customFormat="false" ht="16.5" hidden="false" customHeight="false" outlineLevel="0" collapsed="false">
      <c r="A19" s="59"/>
      <c r="B19" s="63" t="s">
        <v>163</v>
      </c>
      <c r="C19" s="96" t="s">
        <v>136</v>
      </c>
      <c r="D19" s="96" t="s">
        <v>136</v>
      </c>
      <c r="E19" s="96" t="s">
        <v>136</v>
      </c>
      <c r="F19" s="72" t="s">
        <v>177</v>
      </c>
      <c r="G19" s="72" t="s">
        <v>178</v>
      </c>
      <c r="H19" s="69"/>
      <c r="I19" s="69"/>
    </row>
    <row r="20" customFormat="false" ht="16.5" hidden="false" customHeight="false" outlineLevel="0" collapsed="false">
      <c r="A20" s="59"/>
      <c r="B20" s="63" t="s">
        <v>165</v>
      </c>
      <c r="C20" s="93" t="s">
        <v>171</v>
      </c>
      <c r="D20" s="93" t="s">
        <v>171</v>
      </c>
      <c r="E20" s="98"/>
      <c r="F20" s="98"/>
      <c r="G20" s="86"/>
      <c r="H20" s="69"/>
      <c r="I20" s="69"/>
    </row>
    <row r="22" customFormat="false" ht="30" hidden="false" customHeight="true" outlineLevel="0" collapsed="false">
      <c r="A22" s="74"/>
      <c r="B22" s="74"/>
      <c r="C22" s="74"/>
      <c r="D22" s="74"/>
      <c r="E22" s="74"/>
      <c r="F22" s="74"/>
      <c r="G22" s="74"/>
      <c r="H22" s="74"/>
      <c r="I22" s="74"/>
    </row>
    <row r="23" customFormat="false" ht="30" hidden="false" customHeight="true" outlineLevel="0" collapsed="false">
      <c r="A23" s="75" t="s">
        <v>135</v>
      </c>
      <c r="B23" s="75"/>
      <c r="C23" s="75"/>
      <c r="D23" s="75"/>
      <c r="E23" s="60" t="s">
        <v>136</v>
      </c>
      <c r="F23" s="60" t="n">
        <v>60</v>
      </c>
      <c r="G23" s="76" t="s">
        <v>70</v>
      </c>
      <c r="H23" s="77"/>
      <c r="I23" s="77"/>
    </row>
    <row r="24" customFormat="false" ht="30" hidden="false" customHeight="true" outlineLevel="0" collapsed="false">
      <c r="A24" s="78" t="s">
        <v>138</v>
      </c>
      <c r="B24" s="78"/>
      <c r="C24" s="78"/>
      <c r="D24" s="78"/>
      <c r="E24" s="79" t="s">
        <v>138</v>
      </c>
      <c r="F24" s="79" t="n">
        <v>30</v>
      </c>
      <c r="G24" s="79" t="s">
        <v>70</v>
      </c>
      <c r="H24" s="77"/>
      <c r="I24" s="77"/>
    </row>
    <row r="25" customFormat="false" ht="30" hidden="false" customHeight="true" outlineLevel="0" collapsed="false">
      <c r="A25" s="75" t="s">
        <v>143</v>
      </c>
      <c r="B25" s="75"/>
      <c r="C25" s="75"/>
      <c r="D25" s="75"/>
      <c r="E25" s="60" t="s">
        <v>176</v>
      </c>
      <c r="F25" s="60" t="n">
        <v>3</v>
      </c>
      <c r="G25" s="80" t="s">
        <v>70</v>
      </c>
      <c r="H25" s="77"/>
      <c r="I25" s="77"/>
    </row>
    <row r="26" customFormat="false" ht="30" hidden="false" customHeight="true" outlineLevel="0" collapsed="false">
      <c r="A26" s="75" t="s">
        <v>140</v>
      </c>
      <c r="B26" s="75"/>
      <c r="C26" s="75"/>
      <c r="D26" s="75"/>
      <c r="E26" s="60" t="s">
        <v>179</v>
      </c>
      <c r="F26" s="60" t="n">
        <v>3</v>
      </c>
      <c r="G26" s="76" t="s">
        <v>70</v>
      </c>
      <c r="H26" s="77"/>
      <c r="I26" s="77"/>
    </row>
    <row r="27" customFormat="false" ht="30" hidden="false" customHeight="true" outlineLevel="0" collapsed="false">
      <c r="A27" s="75" t="s">
        <v>143</v>
      </c>
      <c r="B27" s="75"/>
      <c r="C27" s="75"/>
      <c r="D27" s="75"/>
      <c r="E27" s="60" t="s">
        <v>178</v>
      </c>
      <c r="F27" s="60" t="n">
        <v>3</v>
      </c>
      <c r="G27" s="79" t="s">
        <v>70</v>
      </c>
      <c r="H27" s="77"/>
      <c r="I27" s="77"/>
    </row>
    <row r="28" customFormat="false" ht="30" hidden="false" customHeight="true" outlineLevel="0" collapsed="false">
      <c r="A28" s="75"/>
      <c r="B28" s="75"/>
      <c r="C28" s="75"/>
      <c r="D28" s="75"/>
      <c r="E28" s="60" t="s">
        <v>166</v>
      </c>
      <c r="F28" s="60" t="n">
        <v>99</v>
      </c>
      <c r="G28" s="79"/>
      <c r="H28" s="77"/>
      <c r="I28" s="77"/>
    </row>
    <row r="29" customFormat="false" ht="30" hidden="false" customHeight="true" outlineLevel="0" collapsed="false"/>
  </sheetData>
  <mergeCells count="26">
    <mergeCell ref="F1:G1"/>
    <mergeCell ref="H1:I1"/>
    <mergeCell ref="A2:C2"/>
    <mergeCell ref="F2:G2"/>
    <mergeCell ref="H2:I2"/>
    <mergeCell ref="A3:C3"/>
    <mergeCell ref="D3:I3"/>
    <mergeCell ref="A4:B4"/>
    <mergeCell ref="A5:A8"/>
    <mergeCell ref="A9:A12"/>
    <mergeCell ref="A13:A16"/>
    <mergeCell ref="A17:A20"/>
    <mergeCell ref="A22:D22"/>
    <mergeCell ref="H22:I22"/>
    <mergeCell ref="A23:D23"/>
    <mergeCell ref="H23:I23"/>
    <mergeCell ref="A24:D24"/>
    <mergeCell ref="H24:I24"/>
    <mergeCell ref="A25:D25"/>
    <mergeCell ref="H25:I25"/>
    <mergeCell ref="A26:D26"/>
    <mergeCell ref="H26:I26"/>
    <mergeCell ref="A27:D27"/>
    <mergeCell ref="H27:I27"/>
    <mergeCell ref="A28:D28"/>
    <mergeCell ref="H28:I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2022-09-15T04:23:57Z</dcterms:created>
  <dc:creator>fuxk2</dc:creator>
  <dc:description/>
  <dc:language>zh-TW</dc:language>
  <cp:lastModifiedBy/>
  <dcterms:modified xsi:type="dcterms:W3CDTF">2022-11-01T13:31:25Z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