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710" windowHeight="13050"/>
  </bookViews>
  <sheets>
    <sheet name="DB" sheetId="1" r:id="rId1"/>
  </sheets>
  <calcPr calcId="144525"/>
</workbook>
</file>

<file path=xl/sharedStrings.xml><?xml version="1.0" encoding="utf-8"?>
<sst xmlns="http://schemas.openxmlformats.org/spreadsheetml/2006/main" count="88">
  <si>
    <t>NO</t>
  </si>
  <si>
    <t>DATE</t>
  </si>
  <si>
    <t>TABLE_NAME</t>
  </si>
  <si>
    <t>T_USER</t>
  </si>
  <si>
    <t>AUTHOR</t>
  </si>
  <si>
    <t>Rex</t>
  </si>
  <si>
    <t>COLUMN</t>
  </si>
  <si>
    <t>TYPE</t>
  </si>
  <si>
    <t>CONSTRAINTS</t>
  </si>
  <si>
    <t>COMMENT</t>
  </si>
  <si>
    <t>ID</t>
  </si>
  <si>
    <t>DECIMAL(10,0)</t>
  </si>
  <si>
    <t>NOT NULL PRIMARY KEY</t>
  </si>
  <si>
    <t>LOGIN_NAME</t>
  </si>
  <si>
    <t>VARCHAR(100)</t>
  </si>
  <si>
    <t>LOGIN_PASSWORD</t>
  </si>
  <si>
    <t>USER_NAME</t>
  </si>
  <si>
    <t>TOKEN</t>
  </si>
  <si>
    <t>ROLE</t>
  </si>
  <si>
    <t>VARCHAR(2)</t>
  </si>
  <si>
    <t>0:ADMIN;1:VIP USER;2:NORMAL USER;</t>
  </si>
  <si>
    <t>STATUS</t>
  </si>
  <si>
    <t>0:ACTIVE;1:INACTIVE;</t>
  </si>
  <si>
    <t>MARKER_FLAG</t>
  </si>
  <si>
    <t>0:CAN MARK;1:CAN'T MARK;</t>
  </si>
  <si>
    <t>INPUT_NAME</t>
  </si>
  <si>
    <t>INPUT_DATE</t>
  </si>
  <si>
    <t>UPDATE_NAME</t>
  </si>
  <si>
    <t>UPDATE_DATE</t>
  </si>
  <si>
    <t>DELSIGN</t>
  </si>
  <si>
    <t>DECIMAL(1,0)</t>
  </si>
  <si>
    <t>0:UNDELETED;1:DELETED;</t>
  </si>
  <si>
    <t>T_TEAM_FOOTBALL</t>
  </si>
  <si>
    <t>TID</t>
  </si>
  <si>
    <t>TEAM_NAME</t>
  </si>
  <si>
    <t>VARCHAR(500)</t>
  </si>
  <si>
    <t>TEAM_CITY</t>
  </si>
  <si>
    <t>球队所在城市</t>
  </si>
  <si>
    <t>TEAM_CREATE_DATE</t>
  </si>
  <si>
    <t>球队创建时间</t>
  </si>
  <si>
    <t>TEAM_CAPTAIN</t>
  </si>
  <si>
    <t>存队长的UID</t>
  </si>
  <si>
    <t>TEAM_POINTS</t>
  </si>
  <si>
    <t>球队积分</t>
  </si>
  <si>
    <t>T_TEAM_FOOTBALL_MEMBER</t>
  </si>
  <si>
    <t>TM_ID</t>
  </si>
  <si>
    <t>T_ID</t>
  </si>
  <si>
    <t>关联球队TID</t>
  </si>
  <si>
    <t>U_ID</t>
  </si>
  <si>
    <t>MEMBER_POSITION</t>
  </si>
  <si>
    <t>VARCHAR(10)</t>
  </si>
  <si>
    <t>在球队中职位</t>
  </si>
  <si>
    <t>MEMBER_JOIN_DATE</t>
  </si>
  <si>
    <t>球员加入球队时间</t>
  </si>
  <si>
    <t>MEMBER_LEFT_DATE</t>
  </si>
  <si>
    <t>球员离开球队时间</t>
  </si>
  <si>
    <t>MEMBER_ABSENT_TIME</t>
  </si>
  <si>
    <t>球员缺席次数</t>
  </si>
  <si>
    <t>MEMBER_ABSENT_DATE</t>
  </si>
  <si>
    <t>球员缺席时间</t>
  </si>
  <si>
    <t>T_MATCH_FOOTBALL</t>
  </si>
  <si>
    <t>M_ID</t>
  </si>
  <si>
    <t>MATCH_DATE</t>
  </si>
  <si>
    <t>MATCH_ADDRESS</t>
  </si>
  <si>
    <t>球队比赛地点</t>
  </si>
  <si>
    <t>MATCH_ORGANIZER</t>
  </si>
  <si>
    <t>组织者UID</t>
  </si>
  <si>
    <t>MATCH_KEEPER_MEMBERS</t>
  </si>
  <si>
    <t>守门员人数</t>
  </si>
  <si>
    <t>MATCH_DEFENDER_MEMBERS</t>
  </si>
  <si>
    <t>后卫人数</t>
  </si>
  <si>
    <t>MATCH_MIDFIELDER_MEMBERS</t>
  </si>
  <si>
    <t>中场人数</t>
  </si>
  <si>
    <t>MATCH_STRIKER_MEMBERS</t>
  </si>
  <si>
    <t>前锋人数</t>
  </si>
  <si>
    <t>MATCH_REFEREE_MEMBERS</t>
  </si>
  <si>
    <t>裁判人数</t>
  </si>
  <si>
    <t>MATCH_TEAMA_ID</t>
  </si>
  <si>
    <t>A球队临时ID</t>
  </si>
  <si>
    <t>MATCH_TEAMB_ID</t>
  </si>
  <si>
    <t>B球队临时ID</t>
  </si>
  <si>
    <t>T_MATCH_FOOTBALL_MEMBER</t>
  </si>
  <si>
    <t>MM_ID</t>
  </si>
  <si>
    <t>关联比赛MID</t>
  </si>
  <si>
    <t>报名临时球队ID</t>
  </si>
  <si>
    <t>关联UID</t>
  </si>
  <si>
    <t>MATCH_MEMBER_POSITION</t>
  </si>
  <si>
    <t>报名者踢球的位置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</si>
</sst>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4">
    <font>
      <sz val="11"/>
      <color indexed="8"/>
      <name val="宋体"/>
      <charset val="134"/>
    </font>
    <font>
      <b/>
      <sz val="14"/>
      <color indexed="8"/>
      <name val="宋体"/>
      <charset val="134"/>
    </font>
    <font>
      <b/>
      <sz val="11"/>
      <color indexed="8"/>
      <name val="宋体"/>
      <charset val="134"/>
    </font>
    <font>
      <sz val="12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>
      <alignment vertical="center"/>
    </xf>
    <xf numFmtId="43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</cellStyleXfs>
  <cellXfs count="7">
    <xf numFmtId="0" fontId="0" fillId="0" borderId="0" xfId="0" applyAlignment="1"/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14" fontId="0" fillId="0" borderId="1" xfId="0" applyNumberFormat="1" applyBorder="1" applyAlignment="1">
      <alignment vertical="center"/>
    </xf>
    <xf numFmtId="0" fontId="0" fillId="0" borderId="1" xfId="0" applyBorder="1" applyAlignment="1">
      <alignment vertical="center"/>
    </xf>
    <xf numFmtId="20" fontId="0" fillId="0" borderId="1" xfId="0" applyNumberFormat="1" applyBorder="1" applyAlignment="1">
      <alignment vertical="center"/>
    </xf>
  </cellXfs>
  <cellStyles count="6">
    <cellStyle name="常规" xfId="0" builtinId="0"/>
    <cellStyle name="千位分隔" xfId="1" builtinId="3"/>
    <cellStyle name="货币" xfId="2" builtinId="4"/>
    <cellStyle name="千位分隔[0]" xfId="3" builtinId="6"/>
    <cellStyle name="百分比" xfId="4" builtinId="5"/>
    <cellStyle name="货币[0]" xfId="5" builtinId="7"/>
  </cellStyles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89"/>
  <sheetViews>
    <sheetView tabSelected="1" topLeftCell="A49" workbookViewId="0">
      <selection activeCell="A88" sqref="A88"/>
    </sheetView>
  </sheetViews>
  <sheetFormatPr defaultColWidth="9.125" defaultRowHeight="13.5" outlineLevelCol="4"/>
  <cols>
    <col min="1" max="1" width="23.75" style="1" customWidth="1"/>
    <col min="2" max="2" width="26" style="1" customWidth="1"/>
    <col min="3" max="3" width="22.625" style="1" customWidth="1"/>
    <col min="4" max="4" width="37.125" style="1" customWidth="1"/>
    <col min="5" max="5" width="47.125" style="1" customWidth="1"/>
    <col min="6" max="16384" width="9.125" style="1"/>
  </cols>
  <sheetData>
    <row r="1" ht="18.75" spans="1:4">
      <c r="A1" s="2" t="s">
        <v>0</v>
      </c>
      <c r="B1" s="3">
        <v>1</v>
      </c>
      <c r="C1" s="2" t="s">
        <v>1</v>
      </c>
      <c r="D1" s="4">
        <v>42269</v>
      </c>
    </row>
    <row r="2" ht="18.75" spans="1:4">
      <c r="A2" s="2" t="s">
        <v>2</v>
      </c>
      <c r="B2" s="5" t="s">
        <v>3</v>
      </c>
      <c r="C2" s="5"/>
      <c r="D2" s="5"/>
    </row>
    <row r="3" ht="18.75" spans="1:5">
      <c r="A3" s="2" t="s">
        <v>4</v>
      </c>
      <c r="B3" s="5" t="s">
        <v>5</v>
      </c>
      <c r="C3" s="5"/>
      <c r="D3" s="5"/>
      <c r="E3" s="1" t="str">
        <f>"drop table "&amp;B2&amp;";"</f>
        <v>drop table T_USER;</v>
      </c>
    </row>
    <row r="4" ht="18.75" spans="1:5">
      <c r="A4" s="2" t="s">
        <v>6</v>
      </c>
      <c r="B4" s="2" t="s">
        <v>7</v>
      </c>
      <c r="C4" s="2" t="s">
        <v>8</v>
      </c>
      <c r="D4" s="2" t="s">
        <v>9</v>
      </c>
      <c r="E4" s="1" t="str">
        <f>"create table "&amp;B2&amp;" ("</f>
        <v>create table T_USER (</v>
      </c>
    </row>
    <row r="5" spans="1:5">
      <c r="A5" s="5" t="s">
        <v>10</v>
      </c>
      <c r="B5" s="5" t="s">
        <v>11</v>
      </c>
      <c r="C5" s="5" t="s">
        <v>12</v>
      </c>
      <c r="D5" s="5"/>
      <c r="E5" s="1" t="str">
        <f>A5&amp;" "&amp;B5&amp;" "&amp;C5&amp;", "</f>
        <v>ID DECIMAL(10,0) NOT NULL PRIMARY KEY, </v>
      </c>
    </row>
    <row r="6" spans="1:5">
      <c r="A6" s="5" t="s">
        <v>13</v>
      </c>
      <c r="B6" s="5" t="s">
        <v>14</v>
      </c>
      <c r="C6" s="5"/>
      <c r="D6" s="5"/>
      <c r="E6" s="1" t="str">
        <f t="shared" ref="E6:E9" si="0">A6&amp;" "&amp;B6&amp;" "&amp;C6&amp;", "</f>
        <v>LOGIN_NAME VARCHAR(100) , </v>
      </c>
    </row>
    <row r="7" spans="1:5">
      <c r="A7" s="5" t="s">
        <v>15</v>
      </c>
      <c r="B7" s="5" t="s">
        <v>14</v>
      </c>
      <c r="C7" s="5"/>
      <c r="D7" s="5"/>
      <c r="E7" s="1" t="str">
        <f>A7&amp;" "&amp;B7&amp;" "&amp;C7&amp;", "</f>
        <v>LOGIN_PASSWORD VARCHAR(100) , </v>
      </c>
    </row>
    <row r="8" s="1" customFormat="1" spans="1:5">
      <c r="A8" s="5" t="s">
        <v>16</v>
      </c>
      <c r="B8" s="5" t="s">
        <v>14</v>
      </c>
      <c r="C8" s="5"/>
      <c r="D8" s="5"/>
      <c r="E8" s="1" t="str">
        <f>A8&amp;" "&amp;B8&amp;" "&amp;C8&amp;", "</f>
        <v>USER_NAME VARCHAR(100) , </v>
      </c>
    </row>
    <row r="9" s="1" customFormat="1" spans="1:5">
      <c r="A9" s="5" t="s">
        <v>17</v>
      </c>
      <c r="B9" s="5" t="s">
        <v>14</v>
      </c>
      <c r="C9" s="5"/>
      <c r="D9" s="5"/>
      <c r="E9" s="1" t="str">
        <f>A9&amp;" "&amp;B9&amp;" "&amp;C9&amp;", "</f>
        <v>TOKEN VARCHAR(100) , </v>
      </c>
    </row>
    <row r="10" s="1" customFormat="1" spans="1:5">
      <c r="A10" s="5" t="s">
        <v>18</v>
      </c>
      <c r="B10" s="5" t="s">
        <v>19</v>
      </c>
      <c r="C10" s="5"/>
      <c r="D10" s="5" t="s">
        <v>20</v>
      </c>
      <c r="E10" s="1" t="str">
        <f t="shared" ref="E10:E17" si="1">A10&amp;" "&amp;B10&amp;" "&amp;C10&amp;", "</f>
        <v>ROLE VARCHAR(2) , </v>
      </c>
    </row>
    <row r="11" s="1" customFormat="1" spans="1:5">
      <c r="A11" s="5" t="s">
        <v>21</v>
      </c>
      <c r="B11" s="5" t="s">
        <v>19</v>
      </c>
      <c r="C11" s="5"/>
      <c r="D11" s="5" t="s">
        <v>22</v>
      </c>
      <c r="E11" s="1" t="str">
        <f t="shared" ref="E11" si="2">A11&amp;" "&amp;B11&amp;" "&amp;C11&amp;", "</f>
        <v>STATUS VARCHAR(2) , </v>
      </c>
    </row>
    <row r="12" s="1" customFormat="1" spans="1:5">
      <c r="A12" s="5" t="s">
        <v>23</v>
      </c>
      <c r="B12" s="5" t="s">
        <v>19</v>
      </c>
      <c r="C12" s="5"/>
      <c r="D12" s="6" t="s">
        <v>24</v>
      </c>
      <c r="E12" s="1" t="str">
        <f t="shared" ref="E12:E17" si="3">A12&amp;" "&amp;B12&amp;" "&amp;C12&amp;", "</f>
        <v>MARKER_FLAG VARCHAR(2) , </v>
      </c>
    </row>
    <row r="13" s="1" customFormat="1" spans="1:5">
      <c r="A13" s="5" t="s">
        <v>25</v>
      </c>
      <c r="B13" s="5" t="s">
        <v>14</v>
      </c>
      <c r="C13" s="5"/>
      <c r="D13" s="6"/>
      <c r="E13" s="1" t="str">
        <f>A13&amp;" "&amp;B13&amp;" "&amp;C13&amp;", "</f>
        <v>INPUT_NAME VARCHAR(100) , </v>
      </c>
    </row>
    <row r="14" s="1" customFormat="1" spans="1:5">
      <c r="A14" s="5" t="s">
        <v>26</v>
      </c>
      <c r="B14" s="5" t="s">
        <v>14</v>
      </c>
      <c r="C14" s="5"/>
      <c r="D14" s="6"/>
      <c r="E14" s="1" t="str">
        <f>A14&amp;" "&amp;B14&amp;" "&amp;C14&amp;", "</f>
        <v>INPUT_DATE VARCHAR(100) , </v>
      </c>
    </row>
    <row r="15" s="1" customFormat="1" spans="1:5">
      <c r="A15" s="5" t="s">
        <v>27</v>
      </c>
      <c r="B15" s="5" t="s">
        <v>14</v>
      </c>
      <c r="C15" s="5"/>
      <c r="D15" s="6"/>
      <c r="E15" s="1" t="str">
        <f>A15&amp;" "&amp;B15&amp;" "&amp;C15&amp;", "</f>
        <v>UPDATE_NAME VARCHAR(100) , </v>
      </c>
    </row>
    <row r="16" s="1" customFormat="1" spans="1:5">
      <c r="A16" s="5" t="s">
        <v>28</v>
      </c>
      <c r="B16" s="5" t="s">
        <v>14</v>
      </c>
      <c r="C16" s="5"/>
      <c r="D16" s="6"/>
      <c r="E16" s="1" t="str">
        <f>A16&amp;" "&amp;B16&amp;" "&amp;C16&amp;", "</f>
        <v>UPDATE_DATE VARCHAR(100) , </v>
      </c>
    </row>
    <row r="17" s="1" customFormat="1" spans="1:5">
      <c r="A17" s="5" t="s">
        <v>29</v>
      </c>
      <c r="B17" s="5" t="s">
        <v>30</v>
      </c>
      <c r="C17" s="5"/>
      <c r="D17" s="5" t="s">
        <v>31</v>
      </c>
      <c r="E17" s="1" t="str">
        <f>A17&amp;" "&amp;B17&amp;" "&amp;C17&amp;", "</f>
        <v>DELSIGN DECIMAL(1,0) , </v>
      </c>
    </row>
    <row r="19" s="1" customFormat="1" ht="18.75" spans="1:4">
      <c r="A19" s="2" t="s">
        <v>0</v>
      </c>
      <c r="B19" s="3">
        <v>2</v>
      </c>
      <c r="C19" s="2" t="s">
        <v>1</v>
      </c>
      <c r="D19" s="4">
        <v>42269</v>
      </c>
    </row>
    <row r="20" s="1" customFormat="1" ht="18.75" spans="1:4">
      <c r="A20" s="2" t="s">
        <v>2</v>
      </c>
      <c r="B20" s="5" t="s">
        <v>32</v>
      </c>
      <c r="C20" s="5"/>
      <c r="D20" s="5"/>
    </row>
    <row r="21" s="1" customFormat="1" ht="18.75" spans="1:5">
      <c r="A21" s="2" t="s">
        <v>4</v>
      </c>
      <c r="B21" s="5" t="s">
        <v>5</v>
      </c>
      <c r="C21" s="5"/>
      <c r="D21" s="5"/>
      <c r="E21" s="1" t="str">
        <f>"drop table "&amp;B20&amp;";"</f>
        <v>drop table T_TEAM_FOOTBALL;</v>
      </c>
    </row>
    <row r="22" s="1" customFormat="1" ht="18.75" spans="1:5">
      <c r="A22" s="2" t="s">
        <v>6</v>
      </c>
      <c r="B22" s="2" t="s">
        <v>7</v>
      </c>
      <c r="C22" s="2" t="s">
        <v>8</v>
      </c>
      <c r="D22" s="2" t="s">
        <v>9</v>
      </c>
      <c r="E22" s="1" t="str">
        <f>"create table "&amp;B20&amp;" ("</f>
        <v>create table T_TEAM_FOOTBALL (</v>
      </c>
    </row>
    <row r="23" s="1" customFormat="1" spans="1:5">
      <c r="A23" s="5" t="s">
        <v>33</v>
      </c>
      <c r="B23" s="5" t="s">
        <v>11</v>
      </c>
      <c r="C23" s="5" t="s">
        <v>12</v>
      </c>
      <c r="D23" s="5"/>
      <c r="E23" s="1" t="str">
        <f>A23&amp;" "&amp;B23&amp;" "&amp;C23&amp;", "</f>
        <v>TID DECIMAL(10,0) NOT NULL PRIMARY KEY, </v>
      </c>
    </row>
    <row r="24" s="1" customFormat="1" spans="1:5">
      <c r="A24" s="5" t="s">
        <v>34</v>
      </c>
      <c r="B24" s="5" t="s">
        <v>35</v>
      </c>
      <c r="C24" s="5"/>
      <c r="D24" s="5"/>
      <c r="E24" s="1" t="str">
        <f>A24&amp;" "&amp;B24&amp;" "&amp;C24&amp;", "</f>
        <v>TEAM_NAME VARCHAR(500) , </v>
      </c>
    </row>
    <row r="25" s="1" customFormat="1" spans="1:5">
      <c r="A25" s="5" t="s">
        <v>36</v>
      </c>
      <c r="B25" s="5" t="s">
        <v>14</v>
      </c>
      <c r="C25" s="5"/>
      <c r="D25" s="5" t="s">
        <v>37</v>
      </c>
      <c r="E25" s="1" t="str">
        <f t="shared" ref="E25:E31" si="4">A25&amp;" "&amp;B25&amp;" "&amp;C25&amp;", "</f>
        <v>TEAM_CITY VARCHAR(100) , </v>
      </c>
    </row>
    <row r="26" s="1" customFormat="1" spans="1:5">
      <c r="A26" s="5" t="s">
        <v>38</v>
      </c>
      <c r="B26" s="5" t="s">
        <v>1</v>
      </c>
      <c r="C26" s="5"/>
      <c r="D26" s="5" t="s">
        <v>39</v>
      </c>
      <c r="E26" s="1" t="str">
        <f>A26&amp;" "&amp;B26&amp;" "&amp;C26&amp;", "</f>
        <v>TEAM_CREATE_DATE DATE , </v>
      </c>
    </row>
    <row r="27" s="1" customFormat="1" spans="1:5">
      <c r="A27" s="5" t="s">
        <v>40</v>
      </c>
      <c r="B27" s="5" t="s">
        <v>11</v>
      </c>
      <c r="C27" s="5"/>
      <c r="D27" s="6" t="s">
        <v>41</v>
      </c>
      <c r="E27" s="1" t="str">
        <f>A27&amp;" "&amp;B27&amp;" "&amp;C27&amp;", "</f>
        <v>TEAM_CAPTAIN DECIMAL(10,0) , </v>
      </c>
    </row>
    <row r="28" s="1" customFormat="1" spans="1:5">
      <c r="A28" s="5" t="s">
        <v>42</v>
      </c>
      <c r="B28" s="5" t="s">
        <v>11</v>
      </c>
      <c r="C28" s="5"/>
      <c r="D28" s="6" t="s">
        <v>43</v>
      </c>
      <c r="E28" s="1" t="str">
        <f>A28&amp;" "&amp;B28&amp;" "&amp;C28&amp;", "</f>
        <v>TEAM_POINTS DECIMAL(10,0) , </v>
      </c>
    </row>
    <row r="29" s="1" customFormat="1" spans="1:5">
      <c r="A29" s="5" t="s">
        <v>25</v>
      </c>
      <c r="B29" s="5" t="s">
        <v>14</v>
      </c>
      <c r="C29" s="5"/>
      <c r="D29" s="6"/>
      <c r="E29" s="1" t="str">
        <f>A29&amp;" "&amp;B29&amp;" "&amp;C29&amp;", "</f>
        <v>INPUT_NAME VARCHAR(100) , </v>
      </c>
    </row>
    <row r="30" s="1" customFormat="1" spans="1:5">
      <c r="A30" s="5" t="s">
        <v>26</v>
      </c>
      <c r="B30" s="5" t="s">
        <v>1</v>
      </c>
      <c r="C30" s="5"/>
      <c r="D30" s="6"/>
      <c r="E30" s="1" t="str">
        <f>A30&amp;" "&amp;B30&amp;" "&amp;C30&amp;", "</f>
        <v>INPUT_DATE DATE , </v>
      </c>
    </row>
    <row r="31" s="1" customFormat="1" spans="1:5">
      <c r="A31" s="5" t="s">
        <v>27</v>
      </c>
      <c r="B31" s="5" t="s">
        <v>14</v>
      </c>
      <c r="C31" s="5"/>
      <c r="D31" s="6"/>
      <c r="E31" s="1" t="str">
        <f>A31&amp;" "&amp;B31&amp;" "&amp;C31&amp;", "</f>
        <v>UPDATE_NAME VARCHAR(100) , </v>
      </c>
    </row>
    <row r="32" s="1" customFormat="1" spans="1:5">
      <c r="A32" s="5" t="s">
        <v>28</v>
      </c>
      <c r="B32" s="5" t="s">
        <v>1</v>
      </c>
      <c r="C32" s="5"/>
      <c r="D32" s="6"/>
      <c r="E32" s="1" t="str">
        <f>A32&amp;" "&amp;B32&amp;" "&amp;C32&amp;", "</f>
        <v>UPDATE_DATE DATE , </v>
      </c>
    </row>
    <row r="33" s="1" customFormat="1" spans="1:5">
      <c r="A33" s="5" t="s">
        <v>29</v>
      </c>
      <c r="B33" s="5" t="s">
        <v>30</v>
      </c>
      <c r="C33" s="5"/>
      <c r="D33" s="5" t="s">
        <v>31</v>
      </c>
      <c r="E33" s="1" t="str">
        <f>A33&amp;" "&amp;B33&amp;" "&amp;C33&amp;", "</f>
        <v>DELSIGN DECIMAL(1,0) , </v>
      </c>
    </row>
    <row r="35" s="1" customFormat="1" ht="18.75" spans="1:4">
      <c r="A35" s="2" t="s">
        <v>0</v>
      </c>
      <c r="B35" s="3">
        <v>3</v>
      </c>
      <c r="C35" s="2" t="s">
        <v>1</v>
      </c>
      <c r="D35" s="4">
        <v>42269</v>
      </c>
    </row>
    <row r="36" s="1" customFormat="1" ht="18.75" spans="1:4">
      <c r="A36" s="2" t="s">
        <v>2</v>
      </c>
      <c r="B36" s="5" t="s">
        <v>44</v>
      </c>
      <c r="C36" s="5"/>
      <c r="D36" s="5"/>
    </row>
    <row r="37" s="1" customFormat="1" ht="18.75" spans="1:5">
      <c r="A37" s="2" t="s">
        <v>4</v>
      </c>
      <c r="B37" s="5" t="s">
        <v>5</v>
      </c>
      <c r="C37" s="5"/>
      <c r="D37" s="5"/>
      <c r="E37" s="1" t="str">
        <f>"drop table "&amp;B36&amp;";"</f>
        <v>drop table T_TEAM_FOOTBALL_MEMBER;</v>
      </c>
    </row>
    <row r="38" s="1" customFormat="1" ht="18.75" spans="1:5">
      <c r="A38" s="2" t="s">
        <v>6</v>
      </c>
      <c r="B38" s="2" t="s">
        <v>7</v>
      </c>
      <c r="C38" s="2" t="s">
        <v>8</v>
      </c>
      <c r="D38" s="2" t="s">
        <v>9</v>
      </c>
      <c r="E38" s="1" t="str">
        <f>"create table "&amp;B36&amp;" ("</f>
        <v>create table T_TEAM_FOOTBALL_MEMBER (</v>
      </c>
    </row>
    <row r="39" s="1" customFormat="1" spans="1:5">
      <c r="A39" s="5" t="s">
        <v>45</v>
      </c>
      <c r="B39" s="5" t="s">
        <v>11</v>
      </c>
      <c r="C39" s="5" t="s">
        <v>12</v>
      </c>
      <c r="E39" s="1" t="str">
        <f>A39&amp;" "&amp;B39&amp;" "&amp;C39&amp;", "</f>
        <v>TM_ID DECIMAL(10,0) NOT NULL PRIMARY KEY, </v>
      </c>
    </row>
    <row r="40" s="1" customFormat="1" spans="1:5">
      <c r="A40" s="5" t="s">
        <v>46</v>
      </c>
      <c r="B40" s="5" t="s">
        <v>11</v>
      </c>
      <c r="C40" s="5"/>
      <c r="D40" s="5" t="s">
        <v>47</v>
      </c>
      <c r="E40" s="1" t="str">
        <f>A40&amp;" "&amp;B40&amp;" "&amp;C40&amp;", "</f>
        <v>T_ID DECIMAL(10,0) , </v>
      </c>
    </row>
    <row r="41" s="1" customFormat="1" spans="1:5">
      <c r="A41" s="5" t="s">
        <v>48</v>
      </c>
      <c r="B41" s="5" t="s">
        <v>11</v>
      </c>
      <c r="C41" s="5"/>
      <c r="D41" s="5"/>
      <c r="E41" s="1" t="str">
        <f>A41&amp;" "&amp;B41&amp;" "&amp;C41&amp;", "</f>
        <v>U_ID DECIMAL(10,0) , </v>
      </c>
    </row>
    <row r="42" s="1" customFormat="1" spans="1:5">
      <c r="A42" s="5" t="s">
        <v>49</v>
      </c>
      <c r="B42" s="5" t="s">
        <v>50</v>
      </c>
      <c r="C42" s="5"/>
      <c r="D42" s="5" t="s">
        <v>51</v>
      </c>
      <c r="E42" s="1" t="str">
        <f t="shared" ref="E42:E51" si="5">A42&amp;" "&amp;B42&amp;" "&amp;C42&amp;", "</f>
        <v>MEMBER_POSITION VARCHAR(10) , </v>
      </c>
    </row>
    <row r="43" s="1" customFormat="1" spans="1:5">
      <c r="A43" s="5" t="s">
        <v>52</v>
      </c>
      <c r="B43" s="5" t="s">
        <v>1</v>
      </c>
      <c r="C43" s="5"/>
      <c r="D43" s="5" t="s">
        <v>53</v>
      </c>
      <c r="E43" s="1" t="str">
        <f>A43&amp;" "&amp;B43&amp;" "&amp;C43&amp;", "</f>
        <v>MEMBER_JOIN_DATE DATE , </v>
      </c>
    </row>
    <row r="44" s="1" customFormat="1" spans="1:5">
      <c r="A44" s="5" t="s">
        <v>54</v>
      </c>
      <c r="B44" s="5" t="s">
        <v>1</v>
      </c>
      <c r="C44" s="5"/>
      <c r="D44" s="6" t="s">
        <v>55</v>
      </c>
      <c r="E44" s="1" t="str">
        <f>A44&amp;" "&amp;B44&amp;" "&amp;C44&amp;", "</f>
        <v>MEMBER_LEFT_DATE DATE , </v>
      </c>
    </row>
    <row r="45" s="1" customFormat="1" spans="1:5">
      <c r="A45" s="5" t="s">
        <v>56</v>
      </c>
      <c r="B45" s="5" t="s">
        <v>11</v>
      </c>
      <c r="C45" s="5"/>
      <c r="D45" s="6" t="s">
        <v>57</v>
      </c>
      <c r="E45" s="1" t="str">
        <f>A45&amp;" "&amp;B45&amp;" "&amp;C45&amp;", "</f>
        <v>MEMBER_ABSENT_TIME DECIMAL(10,0) , </v>
      </c>
    </row>
    <row r="46" s="1" customFormat="1" spans="1:5">
      <c r="A46" s="5" t="s">
        <v>58</v>
      </c>
      <c r="B46" s="5" t="s">
        <v>1</v>
      </c>
      <c r="C46" s="5"/>
      <c r="D46" s="6" t="s">
        <v>59</v>
      </c>
      <c r="E46" s="1" t="str">
        <f>A46&amp;" "&amp;B46&amp;" "&amp;C46&amp;", "</f>
        <v>MEMBER_ABSENT_DATE DATE , </v>
      </c>
    </row>
    <row r="47" s="1" customFormat="1" spans="1:5">
      <c r="A47" s="5" t="s">
        <v>25</v>
      </c>
      <c r="B47" s="5" t="s">
        <v>14</v>
      </c>
      <c r="C47" s="5"/>
      <c r="D47" s="6"/>
      <c r="E47" s="1" t="str">
        <f>A47&amp;" "&amp;B47&amp;" "&amp;C47&amp;", "</f>
        <v>INPUT_NAME VARCHAR(100) , </v>
      </c>
    </row>
    <row r="48" s="1" customFormat="1" spans="1:5">
      <c r="A48" s="5" t="s">
        <v>26</v>
      </c>
      <c r="B48" s="5" t="s">
        <v>1</v>
      </c>
      <c r="C48" s="5"/>
      <c r="D48" s="6"/>
      <c r="E48" s="1" t="str">
        <f>A48&amp;" "&amp;B48&amp;" "&amp;C48&amp;", "</f>
        <v>INPUT_DATE DATE , </v>
      </c>
    </row>
    <row r="49" s="1" customFormat="1" spans="1:5">
      <c r="A49" s="5" t="s">
        <v>27</v>
      </c>
      <c r="B49" s="5" t="s">
        <v>14</v>
      </c>
      <c r="C49" s="5"/>
      <c r="D49" s="6"/>
      <c r="E49" s="1" t="str">
        <f>A49&amp;" "&amp;B49&amp;" "&amp;C49&amp;", "</f>
        <v>UPDATE_NAME VARCHAR(100) , </v>
      </c>
    </row>
    <row r="50" s="1" customFormat="1" spans="1:5">
      <c r="A50" s="5" t="s">
        <v>28</v>
      </c>
      <c r="B50" s="5" t="s">
        <v>1</v>
      </c>
      <c r="C50" s="5"/>
      <c r="D50" s="6"/>
      <c r="E50" s="1" t="str">
        <f>A50&amp;" "&amp;B50&amp;" "&amp;C50&amp;", "</f>
        <v>UPDATE_DATE DATE , </v>
      </c>
    </row>
    <row r="51" s="1" customFormat="1" spans="1:5">
      <c r="A51" s="5" t="s">
        <v>29</v>
      </c>
      <c r="B51" s="5" t="s">
        <v>30</v>
      </c>
      <c r="C51" s="5"/>
      <c r="D51" s="5" t="s">
        <v>31</v>
      </c>
      <c r="E51" s="1" t="str">
        <f>A51&amp;" "&amp;B51&amp;" "&amp;C51&amp;", "</f>
        <v>DELSIGN DECIMAL(1,0) , </v>
      </c>
    </row>
    <row r="53" ht="18.75" spans="1:4">
      <c r="A53" s="2" t="s">
        <v>0</v>
      </c>
      <c r="B53" s="3">
        <v>4</v>
      </c>
      <c r="C53" s="2" t="s">
        <v>1</v>
      </c>
      <c r="D53" s="4">
        <v>42269</v>
      </c>
    </row>
    <row r="54" ht="18.75" spans="1:4">
      <c r="A54" s="2" t="s">
        <v>2</v>
      </c>
      <c r="B54" s="5" t="s">
        <v>60</v>
      </c>
      <c r="C54" s="5"/>
      <c r="D54" s="5"/>
    </row>
    <row r="55" ht="18.75" spans="1:5">
      <c r="A55" s="2" t="s">
        <v>4</v>
      </c>
      <c r="B55" s="5" t="s">
        <v>5</v>
      </c>
      <c r="C55" s="5"/>
      <c r="D55" s="5"/>
      <c r="E55" s="1" t="str">
        <f>"drop table "&amp;B54&amp;";"</f>
        <v>drop table T_MATCH_FOOTBALL;</v>
      </c>
    </row>
    <row r="56" ht="18.75" spans="1:5">
      <c r="A56" s="2" t="s">
        <v>6</v>
      </c>
      <c r="B56" s="2" t="s">
        <v>7</v>
      </c>
      <c r="C56" s="2" t="s">
        <v>8</v>
      </c>
      <c r="D56" s="2" t="s">
        <v>9</v>
      </c>
      <c r="E56" s="1" t="str">
        <f>"create table "&amp;B54&amp;" ("</f>
        <v>create table T_MATCH_FOOTBALL (</v>
      </c>
    </row>
    <row r="57" spans="1:5">
      <c r="A57" s="5" t="s">
        <v>61</v>
      </c>
      <c r="B57" s="5" t="s">
        <v>11</v>
      </c>
      <c r="C57" s="5" t="s">
        <v>12</v>
      </c>
      <c r="D57" s="5"/>
      <c r="E57" s="1" t="str">
        <f>A57&amp;" "&amp;B57&amp;" "&amp;C57&amp;", "</f>
        <v>M_ID DECIMAL(10,0) NOT NULL PRIMARY KEY, </v>
      </c>
    </row>
    <row r="58" spans="1:5">
      <c r="A58" s="5" t="s">
        <v>62</v>
      </c>
      <c r="B58" s="5" t="s">
        <v>1</v>
      </c>
      <c r="C58" s="5"/>
      <c r="D58" s="5"/>
      <c r="E58" s="1" t="str">
        <f>A58&amp;" "&amp;B58&amp;" "&amp;C58&amp;", "</f>
        <v>MATCH_DATE DATE , </v>
      </c>
    </row>
    <row r="59" spans="1:5">
      <c r="A59" s="5" t="s">
        <v>63</v>
      </c>
      <c r="B59" s="5" t="s">
        <v>35</v>
      </c>
      <c r="C59" s="5"/>
      <c r="D59" s="5" t="s">
        <v>64</v>
      </c>
      <c r="E59" s="1" t="str">
        <f>A59&amp;" "&amp;B59&amp;" "&amp;C59&amp;", "</f>
        <v>MATCH_ADDRESS VARCHAR(500) , </v>
      </c>
    </row>
    <row r="60" spans="1:5">
      <c r="A60" s="5" t="s">
        <v>65</v>
      </c>
      <c r="B60" s="5" t="s">
        <v>11</v>
      </c>
      <c r="C60" s="5"/>
      <c r="D60" s="5" t="s">
        <v>66</v>
      </c>
      <c r="E60" s="1" t="str">
        <f>A60&amp;" "&amp;B60&amp;" "&amp;C60&amp;", "</f>
        <v>MATCH_ORGANIZER DECIMAL(10,0) , </v>
      </c>
    </row>
    <row r="61" spans="1:5">
      <c r="A61" s="5" t="s">
        <v>67</v>
      </c>
      <c r="B61" s="5" t="s">
        <v>11</v>
      </c>
      <c r="C61" s="5"/>
      <c r="D61" s="6" t="s">
        <v>68</v>
      </c>
      <c r="E61" s="1" t="str">
        <f t="shared" ref="E61:E67" si="6">A61&amp;" "&amp;B61&amp;" "&amp;C61&amp;", "</f>
        <v>MATCH_KEEPER_MEMBERS DECIMAL(10,0) , </v>
      </c>
    </row>
    <row r="62" spans="1:5">
      <c r="A62" s="5" t="s">
        <v>69</v>
      </c>
      <c r="B62" s="5" t="s">
        <v>11</v>
      </c>
      <c r="C62" s="5"/>
      <c r="D62" s="6" t="s">
        <v>70</v>
      </c>
      <c r="E62" s="1" t="str">
        <f>A62&amp;" "&amp;B62&amp;" "&amp;C62&amp;", "</f>
        <v>MATCH_DEFENDER_MEMBERS DECIMAL(10,0) , </v>
      </c>
    </row>
    <row r="63" spans="1:5">
      <c r="A63" s="5" t="s">
        <v>71</v>
      </c>
      <c r="B63" s="5" t="s">
        <v>11</v>
      </c>
      <c r="C63" s="5"/>
      <c r="D63" s="6" t="s">
        <v>72</v>
      </c>
      <c r="E63" s="1" t="str">
        <f>A63&amp;" "&amp;B63&amp;" "&amp;C63&amp;", "</f>
        <v>MATCH_MIDFIELDER_MEMBERS DECIMAL(10,0) , </v>
      </c>
    </row>
    <row r="64" spans="1:5">
      <c r="A64" s="5" t="s">
        <v>73</v>
      </c>
      <c r="B64" s="5" t="s">
        <v>11</v>
      </c>
      <c r="C64" s="5"/>
      <c r="D64" s="6" t="s">
        <v>74</v>
      </c>
      <c r="E64" s="1" t="str">
        <f>A64&amp;" "&amp;B64&amp;" "&amp;C64&amp;", "</f>
        <v>MATCH_STRIKER_MEMBERS DECIMAL(10,0) , </v>
      </c>
    </row>
    <row r="65" customFormat="1" spans="1:5">
      <c r="A65" s="5" t="s">
        <v>75</v>
      </c>
      <c r="B65" s="5" t="s">
        <v>11</v>
      </c>
      <c r="C65" s="5"/>
      <c r="D65" s="6" t="s">
        <v>76</v>
      </c>
      <c r="E65" s="1" t="str">
        <f>A65&amp;" "&amp;B65&amp;" "&amp;C65&amp;", "</f>
        <v>MATCH_REFEREE_MEMBERS DECIMAL(10,0) , </v>
      </c>
    </row>
    <row r="66" customFormat="1" spans="1:5">
      <c r="A66" s="5" t="s">
        <v>77</v>
      </c>
      <c r="B66" s="5" t="s">
        <v>11</v>
      </c>
      <c r="C66" s="5"/>
      <c r="D66" s="6" t="s">
        <v>78</v>
      </c>
      <c r="E66" s="1" t="str">
        <f>A66&amp;" "&amp;B66&amp;" "&amp;C66&amp;", "</f>
        <v>MATCH_TEAMA_ID DECIMAL(10,0) , </v>
      </c>
    </row>
    <row r="67" customFormat="1" spans="1:5">
      <c r="A67" s="5" t="s">
        <v>79</v>
      </c>
      <c r="B67" s="5" t="s">
        <v>11</v>
      </c>
      <c r="C67" s="5"/>
      <c r="D67" s="6" t="s">
        <v>80</v>
      </c>
      <c r="E67" s="1" t="str">
        <f>A67&amp;" "&amp;B67&amp;" "&amp;C67&amp;", "</f>
        <v>MATCH_TEAMB_ID DECIMAL(10,0) , </v>
      </c>
    </row>
    <row r="68" s="1" customFormat="1" spans="1:5">
      <c r="A68" s="5" t="s">
        <v>25</v>
      </c>
      <c r="B68" s="5" t="s">
        <v>14</v>
      </c>
      <c r="C68" s="5"/>
      <c r="D68" s="6"/>
      <c r="E68" s="1" t="str">
        <f>A68&amp;" "&amp;B68&amp;" "&amp;C68&amp;", "</f>
        <v>INPUT_NAME VARCHAR(100) , </v>
      </c>
    </row>
    <row r="69" s="1" customFormat="1" spans="1:5">
      <c r="A69" s="5" t="s">
        <v>26</v>
      </c>
      <c r="B69" s="5" t="s">
        <v>1</v>
      </c>
      <c r="C69" s="5"/>
      <c r="D69" s="6"/>
      <c r="E69" s="1" t="str">
        <f>A69&amp;" "&amp;B69&amp;" "&amp;C69&amp;", "</f>
        <v>INPUT_DATE DATE , </v>
      </c>
    </row>
    <row r="70" s="1" customFormat="1" spans="1:5">
      <c r="A70" s="5" t="s">
        <v>27</v>
      </c>
      <c r="B70" s="5" t="s">
        <v>14</v>
      </c>
      <c r="C70" s="5"/>
      <c r="D70" s="6"/>
      <c r="E70" s="1" t="str">
        <f>A70&amp;" "&amp;B70&amp;" "&amp;C70&amp;", "</f>
        <v>UPDATE_NAME VARCHAR(100) , </v>
      </c>
    </row>
    <row r="71" s="1" customFormat="1" spans="1:5">
      <c r="A71" s="5" t="s">
        <v>28</v>
      </c>
      <c r="B71" s="5" t="s">
        <v>1</v>
      </c>
      <c r="C71" s="5"/>
      <c r="D71" s="6"/>
      <c r="E71" s="1" t="str">
        <f>A71&amp;" "&amp;B71&amp;" "&amp;C71&amp;", "</f>
        <v>UPDATE_DATE DATE , </v>
      </c>
    </row>
    <row r="72" s="1" customFormat="1" spans="1:5">
      <c r="A72" s="5" t="s">
        <v>29</v>
      </c>
      <c r="B72" s="5" t="s">
        <v>30</v>
      </c>
      <c r="C72" s="5"/>
      <c r="D72" s="5" t="s">
        <v>31</v>
      </c>
      <c r="E72" s="1" t="str">
        <f>A72&amp;" "&amp;B72&amp;" "&amp;C72&amp;", "</f>
        <v>DELSIGN DECIMAL(1,0) , </v>
      </c>
    </row>
    <row r="74" ht="18.75" spans="1:4">
      <c r="A74" s="2" t="s">
        <v>0</v>
      </c>
      <c r="B74" s="3">
        <v>5</v>
      </c>
      <c r="C74" s="2" t="s">
        <v>1</v>
      </c>
      <c r="D74" s="4">
        <v>42269</v>
      </c>
    </row>
    <row r="75" ht="18.75" spans="1:4">
      <c r="A75" s="2" t="s">
        <v>2</v>
      </c>
      <c r="B75" s="5" t="s">
        <v>81</v>
      </c>
      <c r="C75" s="5"/>
      <c r="D75" s="5"/>
    </row>
    <row r="76" ht="18.75" spans="1:5">
      <c r="A76" s="2" t="s">
        <v>4</v>
      </c>
      <c r="B76" s="5" t="s">
        <v>5</v>
      </c>
      <c r="C76" s="5"/>
      <c r="D76" s="5"/>
      <c r="E76" s="1" t="str">
        <f>"drop table "&amp;B75&amp;";"</f>
        <v>drop table T_MATCH_FOOTBALL_MEMBER;</v>
      </c>
    </row>
    <row r="77" ht="18.75" spans="1:5">
      <c r="A77" s="2" t="s">
        <v>6</v>
      </c>
      <c r="B77" s="2" t="s">
        <v>7</v>
      </c>
      <c r="C77" s="2" t="s">
        <v>8</v>
      </c>
      <c r="D77" s="2" t="s">
        <v>9</v>
      </c>
      <c r="E77" s="1" t="str">
        <f>"create table "&amp;B75&amp;" ("</f>
        <v>create table T_MATCH_FOOTBALL_MEMBER (</v>
      </c>
    </row>
    <row r="78" spans="1:5">
      <c r="A78" s="5" t="s">
        <v>82</v>
      </c>
      <c r="B78" s="5" t="s">
        <v>11</v>
      </c>
      <c r="C78" s="5" t="s">
        <v>12</v>
      </c>
      <c r="D78" s="5"/>
      <c r="E78" s="1" t="str">
        <f t="shared" ref="E78:E80" si="7">A78&amp;" "&amp;B78&amp;" "&amp;C78&amp;", "</f>
        <v>MM_ID DECIMAL(10,0) NOT NULL PRIMARY KEY, </v>
      </c>
    </row>
    <row r="79" s="1" customFormat="1" spans="1:5">
      <c r="A79" s="5" t="s">
        <v>61</v>
      </c>
      <c r="B79" s="5" t="s">
        <v>11</v>
      </c>
      <c r="C79" s="5"/>
      <c r="D79" s="5" t="s">
        <v>83</v>
      </c>
      <c r="E79" s="1" t="str">
        <f>A79&amp;" "&amp;B79&amp;" "&amp;C79&amp;", "</f>
        <v>M_ID DECIMAL(10,0) , </v>
      </c>
    </row>
    <row r="80" s="1" customFormat="1" spans="1:5">
      <c r="A80" s="5" t="s">
        <v>46</v>
      </c>
      <c r="B80" s="5" t="s">
        <v>11</v>
      </c>
      <c r="C80" s="5"/>
      <c r="D80" s="5" t="s">
        <v>84</v>
      </c>
      <c r="E80" s="1" t="str">
        <f>A80&amp;" "&amp;B80&amp;" "&amp;C80&amp;", "</f>
        <v>T_ID DECIMAL(10,0) , </v>
      </c>
    </row>
    <row r="81" s="1" customFormat="1" spans="1:5">
      <c r="A81" s="5" t="s">
        <v>48</v>
      </c>
      <c r="B81" s="5" t="s">
        <v>11</v>
      </c>
      <c r="C81" s="5"/>
      <c r="D81" s="5" t="s">
        <v>85</v>
      </c>
      <c r="E81" s="1" t="str">
        <f>A81&amp;" "&amp;B81&amp;" "&amp;C81&amp;", "</f>
        <v>U_ID DECIMAL(10,0) , </v>
      </c>
    </row>
    <row r="82" spans="1:5">
      <c r="A82" s="5" t="s">
        <v>86</v>
      </c>
      <c r="B82" s="5" t="s">
        <v>1</v>
      </c>
      <c r="C82" s="5"/>
      <c r="D82" s="5" t="s">
        <v>87</v>
      </c>
      <c r="E82" s="1" t="str">
        <f>A82&amp;" "&amp;B82&amp;" "&amp;C82&amp;", "</f>
        <v>MATCH_MEMBER_POSITION DATE , </v>
      </c>
    </row>
    <row r="83" spans="1:5">
      <c r="A83" s="5" t="s">
        <v>63</v>
      </c>
      <c r="B83" s="5" t="s">
        <v>35</v>
      </c>
      <c r="C83" s="5"/>
      <c r="D83" s="5" t="s">
        <v>64</v>
      </c>
      <c r="E83" s="1" t="str">
        <f>A83&amp;" "&amp;B83&amp;" "&amp;C83&amp;", "</f>
        <v>MATCH_ADDRESS VARCHAR(500) , </v>
      </c>
    </row>
    <row r="84" spans="1:5">
      <c r="A84" s="5" t="s">
        <v>65</v>
      </c>
      <c r="B84" s="5" t="s">
        <v>11</v>
      </c>
      <c r="C84" s="5"/>
      <c r="D84" s="5" t="s">
        <v>66</v>
      </c>
      <c r="E84" s="1" t="str">
        <f>A84&amp;" "&amp;B84&amp;" "&amp;C84&amp;", "</f>
        <v>MATCH_ORGANIZER DECIMAL(10,0) , </v>
      </c>
    </row>
    <row r="85" spans="1:5">
      <c r="A85" s="5" t="s">
        <v>25</v>
      </c>
      <c r="B85" s="5" t="s">
        <v>14</v>
      </c>
      <c r="C85" s="5"/>
      <c r="D85" s="6"/>
      <c r="E85" s="1" t="str">
        <f>A85&amp;" "&amp;B85&amp;" "&amp;C85&amp;", "</f>
        <v>INPUT_NAME VARCHAR(100) , </v>
      </c>
    </row>
    <row r="86" spans="1:5">
      <c r="A86" s="5" t="s">
        <v>26</v>
      </c>
      <c r="B86" s="5" t="s">
        <v>1</v>
      </c>
      <c r="C86" s="5"/>
      <c r="D86" s="6"/>
      <c r="E86" s="1" t="str">
        <f>A86&amp;" "&amp;B86&amp;" "&amp;C86&amp;", "</f>
        <v>INPUT_DATE DATE , </v>
      </c>
    </row>
    <row r="87" spans="1:5">
      <c r="A87" s="5" t="s">
        <v>27</v>
      </c>
      <c r="B87" s="5" t="s">
        <v>14</v>
      </c>
      <c r="C87" s="5"/>
      <c r="D87" s="6"/>
      <c r="E87" s="1" t="str">
        <f>A87&amp;" "&amp;B87&amp;" "&amp;C87&amp;", "</f>
        <v>UPDATE_NAME VARCHAR(100) , </v>
      </c>
    </row>
    <row r="88" spans="1:5">
      <c r="A88" s="5" t="s">
        <v>28</v>
      </c>
      <c r="B88" s="5" t="s">
        <v>1</v>
      </c>
      <c r="C88" s="5"/>
      <c r="D88" s="6"/>
      <c r="E88" s="1" t="str">
        <f>A88&amp;" "&amp;B88&amp;" "&amp;C88&amp;", "</f>
        <v>UPDATE_DATE DATE , </v>
      </c>
    </row>
    <row r="89" spans="1:5">
      <c r="A89" s="5" t="s">
        <v>29</v>
      </c>
      <c r="B89" s="5" t="s">
        <v>30</v>
      </c>
      <c r="C89" s="5"/>
      <c r="D89" s="5" t="s">
        <v>31</v>
      </c>
      <c r="E89" s="1" t="str">
        <f>A89&amp;" "&amp;B89&amp;" "&amp;C89&amp;", "</f>
        <v>DELSIGN DECIMAL(1,0) , </v>
      </c>
    </row>
  </sheetData>
  <pageMargins left="0.699305555555556" right="0.699305555555556" top="0.75" bottom="0.75" header="0.3" footer="0.3"/>
  <pageSetup paperSize="1" orientation="portrait" horizontalDpi="90" verticalDpi="9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DB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dcterms:created xsi:type="dcterms:W3CDTF">2006-09-16T00:00:00Z</dcterms:created>
  <dcterms:modified xsi:type="dcterms:W3CDTF">2015-09-22T15:47:58Z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2052-9.1.0.5218</vt:lpwstr>
  </property>
</Properties>
</file>