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9840818a6fa243c4" Type="http://schemas.microsoft.com/office/2006/relationships/txt" Target="udata/data.dat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ngwenjie11\Desktop\"/>
    </mc:Choice>
  </mc:AlternateContent>
  <bookViews>
    <workbookView xWindow="0" yWindow="0" windowWidth="14380" windowHeight="5250" tabRatio="948"/>
  </bookViews>
  <sheets>
    <sheet name="云主机" sheetId="1" r:id="rId1"/>
    <sheet name="云硬盘" sheetId="3" r:id="rId2"/>
    <sheet name="公网IP" sheetId="2" r:id="rId3"/>
    <sheet name="CDN" sheetId="4" r:id="rId4"/>
    <sheet name="MySQL" sheetId="5" r:id="rId5"/>
    <sheet name="SQLServer" sheetId="6" r:id="rId6"/>
    <sheet name="Percona" sheetId="7" r:id="rId7"/>
    <sheet name="负载均衡" sheetId="8" r:id="rId8"/>
    <sheet name="缓存Redis" sheetId="9" r:id="rId9"/>
    <sheet name="MongoDB" sheetId="10" r:id="rId10"/>
    <sheet name="DRDS" sheetId="11" r:id="rId11"/>
    <sheet name="原生容器" sheetId="12" r:id="rId12"/>
    <sheet name="对象存储" sheetId="13" r:id="rId13"/>
    <sheet name="弹性伸缩" sheetId="14" r:id="rId14"/>
    <sheet name="JMR" sheetId="15" r:id="rId15"/>
    <sheet name="JCQ" sheetId="16" r:id="rId16"/>
    <sheet name="BDS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2" l="1"/>
</calcChain>
</file>

<file path=xl/sharedStrings.xml><?xml version="1.0" encoding="utf-8"?>
<sst xmlns="http://schemas.openxmlformats.org/spreadsheetml/2006/main" count="684" uniqueCount="445">
  <si>
    <t>监控指标</t>
  </si>
  <si>
    <t>定义</t>
  </si>
  <si>
    <t>单位</t>
  </si>
  <si>
    <t>CPU使用率</t>
  </si>
  <si>
    <t>%</t>
  </si>
  <si>
    <t>内存使用率</t>
  </si>
  <si>
    <t>kbps</t>
  </si>
  <si>
    <t>bps</t>
  </si>
  <si>
    <t>说明</t>
    <phoneticPr fontId="1" type="noConversion"/>
  </si>
  <si>
    <t>磁盘读取带宽</t>
  </si>
  <si>
    <t>磁盘写入带宽</t>
  </si>
  <si>
    <t>磁盘读取IOPS</t>
  </si>
  <si>
    <t>个/秒</t>
  </si>
  <si>
    <t>磁盘写入IOPS</t>
  </si>
  <si>
    <t>说明</t>
    <phoneticPr fontId="1" type="noConversion"/>
  </si>
  <si>
    <t>定义</t>
    <phoneticPr fontId="1" type="noConversion"/>
  </si>
  <si>
    <t>每秒检查点写入Page数</t>
  </si>
  <si>
    <t>个</t>
  </si>
  <si>
    <t>每秒登录次数</t>
  </si>
  <si>
    <t>每秒全表扫描次数</t>
  </si>
  <si>
    <t>SQL执行次数</t>
  </si>
  <si>
    <t>SQL编译次数</t>
  </si>
  <si>
    <t>锁超时次数</t>
  </si>
  <si>
    <t>死锁次数</t>
  </si>
  <si>
    <t>锁等待次数</t>
  </si>
  <si>
    <t>每秒事务数</t>
  </si>
  <si>
    <t>缓存命中率</t>
  </si>
  <si>
    <t>当前总连接数</t>
  </si>
  <si>
    <t>网络入速率</t>
  </si>
  <si>
    <t>网络出速率</t>
  </si>
  <si>
    <t>硬盘读IO</t>
  </si>
  <si>
    <t>硬盘写IO</t>
  </si>
  <si>
    <t>硬盘使用量</t>
  </si>
  <si>
    <t>Gbyte</t>
  </si>
  <si>
    <t>硬盘使用率</t>
  </si>
  <si>
    <t>磁盘队列长度</t>
  </si>
  <si>
    <t>CPU 使用率</t>
  </si>
  <si>
    <t>阻塞进程数</t>
  </si>
  <si>
    <t>定义</t>
    <phoneticPr fontId="1" type="noConversion"/>
  </si>
  <si>
    <t>说明</t>
    <phoneticPr fontId="1" type="noConversion"/>
  </si>
  <si>
    <t>生产的TPS</t>
  </si>
  <si>
    <t>条/秒</t>
  </si>
  <si>
    <t>已发布消息的数量</t>
  </si>
  <si>
    <t>已发布消息的请求量</t>
  </si>
  <si>
    <t>次</t>
  </si>
  <si>
    <t>已发布消息的大小</t>
  </si>
  <si>
    <t>byte</t>
  </si>
  <si>
    <t>定义</t>
    <phoneticPr fontId="1" type="noConversion"/>
  </si>
  <si>
    <t>非堆内存已使用情况</t>
  </si>
  <si>
    <t>mb</t>
  </si>
  <si>
    <t>堆内存已使用情况</t>
  </si>
  <si>
    <t>HDFS已使用量</t>
  </si>
  <si>
    <t>Byte</t>
  </si>
  <si>
    <t>NameNode块总数</t>
  </si>
  <si>
    <t>NameNode管理的文件总数</t>
  </si>
  <si>
    <t>datanode节点存活数</t>
  </si>
  <si>
    <t>rpc调用平均时间</t>
  </si>
  <si>
    <t>毫秒</t>
  </si>
  <si>
    <t>rpc操作平均时间</t>
  </si>
  <si>
    <t>当前rpc打开数</t>
  </si>
  <si>
    <t>RPC当前调用队列长度</t>
  </si>
  <si>
    <t>说明</t>
    <phoneticPr fontId="1" type="noConversion"/>
  </si>
  <si>
    <t>说明</t>
    <phoneticPr fontId="1" type="noConversion"/>
  </si>
  <si>
    <t>平均每秒网络流入量</t>
  </si>
  <si>
    <t>平均每秒网络流出量</t>
  </si>
  <si>
    <t>当前连接数</t>
  </si>
  <si>
    <t>定义</t>
    <phoneticPr fontId="1" type="noConversion"/>
  </si>
  <si>
    <t>说明</t>
    <phoneticPr fontId="1" type="noConversion"/>
  </si>
  <si>
    <t>定义</t>
    <phoneticPr fontId="1" type="noConversion"/>
  </si>
  <si>
    <t>命中率</t>
  </si>
  <si>
    <t>新增连接数</t>
  </si>
  <si>
    <t>活跃连接数</t>
  </si>
  <si>
    <t>新增请求数</t>
  </si>
  <si>
    <t>服务端错误</t>
  </si>
  <si>
    <t>客户端错误</t>
  </si>
  <si>
    <t>说明</t>
    <phoneticPr fontId="1" type="noConversion"/>
  </si>
  <si>
    <t>网络接收流量</t>
  </si>
  <si>
    <t>网络发送流量</t>
  </si>
  <si>
    <t>实例每秒输入流量</t>
  </si>
  <si>
    <t>实例每秒输出流量</t>
  </si>
  <si>
    <t>每秒SQL语句执行次数</t>
  </si>
  <si>
    <t>临时表数量</t>
  </si>
  <si>
    <t>当前活跃连接数</t>
  </si>
  <si>
    <t>InnoDB每秒读取量</t>
  </si>
  <si>
    <t>B</t>
  </si>
  <si>
    <t>InnoDB每秒写入量</t>
  </si>
  <si>
    <t>InnoDB缓存池读命中率</t>
  </si>
  <si>
    <t>InnoDB缓存池利用率</t>
  </si>
  <si>
    <t>InnoDB缓存池脏块率</t>
  </si>
  <si>
    <t>InnoDB每秒向缓冲池的读次数</t>
  </si>
  <si>
    <t>InnoDB每秒向缓冲池的写次数</t>
  </si>
  <si>
    <t>InnoDB日志每秒物理写次数</t>
  </si>
  <si>
    <t>InnoDB日志每秒完成的fsync写数量</t>
  </si>
  <si>
    <t>定义</t>
    <phoneticPr fontId="1" type="noConversion"/>
  </si>
  <si>
    <t>说明</t>
    <phoneticPr fontId="1" type="noConversion"/>
  </si>
  <si>
    <t>带宽峰值</t>
  </si>
  <si>
    <t>Mbits/s</t>
  </si>
  <si>
    <t>返回码4xx占比</t>
  </si>
  <si>
    <t>返回码5xx占比</t>
  </si>
  <si>
    <t>公网网络出流量</t>
  </si>
  <si>
    <t>Mbytes</t>
  </si>
  <si>
    <t>每秒请求数</t>
  </si>
  <si>
    <t>Count</t>
  </si>
  <si>
    <t>定义</t>
    <phoneticPr fontId="1" type="noConversion"/>
  </si>
  <si>
    <t>说明</t>
    <phoneticPr fontId="1" type="noConversion"/>
  </si>
  <si>
    <t>公网出流量</t>
  </si>
  <si>
    <t>公网入包量</t>
  </si>
  <si>
    <t>说明</t>
    <phoneticPr fontId="1" type="noConversion"/>
  </si>
  <si>
    <t>定义</t>
    <phoneticPr fontId="1" type="noConversion"/>
  </si>
  <si>
    <t xml:space="preserve">当前非空闲CPU所占的百分比  </t>
    <phoneticPr fontId="1" type="noConversion"/>
  </si>
  <si>
    <t xml:space="preserve">当前内存使用量占内存总量百分比       </t>
    <phoneticPr fontId="1" type="noConversion"/>
  </si>
  <si>
    <t>网络出流量</t>
    <phoneticPr fontId="1" type="noConversion"/>
  </si>
  <si>
    <t xml:space="preserve">网卡平均每秒出流量，单位为bps   </t>
    <phoneticPr fontId="1" type="noConversion"/>
  </si>
  <si>
    <t xml:space="preserve">磁盘平均每秒读/写流量，单位为Kbps  </t>
    <phoneticPr fontId="1" type="noConversion"/>
  </si>
  <si>
    <t xml:space="preserve">表示流出实例流量平均速率，监控的是实例网卡的流量，包括内网及公网。若您需要单独看公网进出流量，可查看您当前实例绑定公网IP的监控信息。 </t>
    <phoneticPr fontId="1" type="noConversion"/>
  </si>
  <si>
    <t xml:space="preserve">当前实例系统盘的每秒读取数据量。    </t>
    <phoneticPr fontId="1" type="noConversion"/>
  </si>
  <si>
    <t xml:space="preserve">当前实例系统盘的每秒写入数据量。    </t>
    <phoneticPr fontId="1" type="noConversion"/>
  </si>
  <si>
    <t>jvm非堆内存已使用大小</t>
  </si>
  <si>
    <r>
      <t>jvm</t>
    </r>
    <r>
      <rPr>
        <sz val="10.5"/>
        <color rgb="FF333333"/>
        <rFont val="宋体"/>
        <charset val="134"/>
      </rPr>
      <t>堆内存已使用大小</t>
    </r>
  </si>
  <si>
    <t>丢失节点，如果过多可能会引起丢块。</t>
  </si>
  <si>
    <t>监控和预警文件数的总量，可以通过其看出是否有任务突然大量写文件和删除大量文件。</t>
    <phoneticPr fontId="1" type="noConversion"/>
  </si>
  <si>
    <t>通常hdfs在异常任务突发大量访问时，这个参数会突然变得很大，导致其他用户访问hdfs时，会感觉到卡顿，从而影响任务的执行时间。</t>
    <phoneticPr fontId="1" type="noConversion"/>
  </si>
  <si>
    <t>如果callqueue队列数值一直处于较高的水平，例如对于NN来说CallQueue的长度等于handler*100，也就是说NN可能收到了大量的请求或者server在处理rpc请求时耗时很长，导致call堆积等</t>
    <phoneticPr fontId="6" type="noConversion"/>
  </si>
  <si>
    <t>监控集群的hdfs的使用情况，使用率不宜太高，因为需要预留磁盘空间给任务计算使用。可以预警是否需要增加机器和删除无用数据。</t>
    <phoneticPr fontId="1" type="noConversion"/>
  </si>
  <si>
    <t>mb</t>
    <phoneticPr fontId="1" type="noConversion"/>
  </si>
  <si>
    <t>通过监控改参数可以查看进程的gc时间和gc发生之后释放多少内存和进程的内存使用情况</t>
    <phoneticPr fontId="1" type="noConversion"/>
  </si>
  <si>
    <t>云缓存实例key目前的个数</t>
    <phoneticPr fontId="1" type="noConversion"/>
  </si>
  <si>
    <t>个</t>
    <phoneticPr fontId="1" type="noConversion"/>
  </si>
  <si>
    <t>内存使用率</t>
    <phoneticPr fontId="1" type="noConversion"/>
  </si>
  <si>
    <t>若该值越高则表明当前实例内存使用越多，为当前已用内存量/所购买实例的内存总量</t>
    <phoneticPr fontId="1" type="noConversion"/>
  </si>
  <si>
    <t>Kbps</t>
    <phoneticPr fontId="1" type="noConversion"/>
  </si>
  <si>
    <t>表示进出实例流量平均速率，监控的是实例网卡的流量</t>
    <phoneticPr fontId="1" type="noConversion"/>
  </si>
  <si>
    <t>实例Key数量</t>
    <phoneticPr fontId="1" type="noConversion"/>
  </si>
  <si>
    <t>个</t>
    <phoneticPr fontId="1" type="noConversion"/>
  </si>
  <si>
    <t>实例的 CPU 使用率</t>
  </si>
  <si>
    <t>实例的内存使用率</t>
    <phoneticPr fontId="1" type="noConversion"/>
  </si>
  <si>
    <t>实例的磁盘空间使用量，包括磁盘空间总体使用量、数据空间使用量、日志空间使用量、临时文件空间使用量和系统文件空间使用量。</t>
    <phoneticPr fontId="1" type="noConversion"/>
  </si>
  <si>
    <t>网络流量</t>
    <phoneticPr fontId="1" type="noConversion"/>
  </si>
  <si>
    <t>当前总连接数</t>
    <phoneticPr fontId="1" type="noConversion"/>
  </si>
  <si>
    <t>实例每秒钟的接收、发送流量。</t>
    <phoneticPr fontId="1" type="noConversion"/>
  </si>
  <si>
    <t>实例每秒钟 SQL 语句执行次数</t>
    <phoneticPr fontId="1" type="noConversion"/>
  </si>
  <si>
    <t>实例每秒钟事务处理数</t>
    <phoneticPr fontId="1" type="noConversion"/>
  </si>
  <si>
    <t>数据库执行 SQL 语句时在硬盘上自动创建的临时表的数量</t>
    <phoneticPr fontId="1" type="noConversion"/>
  </si>
  <si>
    <t>InnoDB 每秒写入的数据量</t>
    <phoneticPr fontId="1" type="noConversion"/>
  </si>
  <si>
    <t>InnoDB 每秒读取的数据量</t>
    <phoneticPr fontId="1" type="noConversion"/>
  </si>
  <si>
    <t>COMDML</t>
    <phoneticPr fontId="1" type="noConversion"/>
  </si>
  <si>
    <t>数据库每秒 SQL 语句执行次数，包括 Insert、Delete、Insert_Select、Replace、Replace_Select、Select、Update</t>
    <phoneticPr fontId="1" type="noConversion"/>
  </si>
  <si>
    <t>次</t>
    <phoneticPr fontId="1" type="noConversion"/>
  </si>
  <si>
    <t>InnoDB 每秒向缓冲池的读次数</t>
    <phoneticPr fontId="1" type="noConversion"/>
  </si>
  <si>
    <t>InnoDB 每秒向缓冲池的写次数</t>
    <phoneticPr fontId="1" type="noConversion"/>
  </si>
  <si>
    <t>InnoDB缓存池利用率</t>
    <phoneticPr fontId="1" type="noConversion"/>
  </si>
  <si>
    <t>InnoDB缓存池脏块的百分比</t>
    <phoneticPr fontId="1" type="noConversion"/>
  </si>
  <si>
    <t>实例的 CPU 使用率</t>
    <phoneticPr fontId="1" type="noConversion"/>
  </si>
  <si>
    <t>实例的内存使用率</t>
    <phoneticPr fontId="1" type="noConversion"/>
  </si>
  <si>
    <t>实例的磁盘空间使用量，包括磁盘空间总体使用量、数据空间使用量、日志空间使用量、临时文件空间使用量和系统文件空间使用量。</t>
    <phoneticPr fontId="1" type="noConversion"/>
  </si>
  <si>
    <t>实例每秒输出流量</t>
    <phoneticPr fontId="1" type="noConversion"/>
  </si>
  <si>
    <t xml:space="preserve">实例每秒钟的接收、发送流量。 </t>
    <phoneticPr fontId="1" type="noConversion"/>
  </si>
  <si>
    <t>网络流量</t>
    <phoneticPr fontId="1" type="noConversion"/>
  </si>
  <si>
    <t>实例每秒钟 SQL 语句执行次数</t>
    <phoneticPr fontId="1" type="noConversion"/>
  </si>
  <si>
    <t>数据库执行 SQL 语句时在硬盘上自动创建的临时表的数量</t>
    <phoneticPr fontId="1" type="noConversion"/>
  </si>
  <si>
    <t>InnoDB 每秒读取的数据量</t>
    <phoneticPr fontId="1" type="noConversion"/>
  </si>
  <si>
    <t>InnoDB缓存池脏块率</t>
    <phoneticPr fontId="1" type="noConversion"/>
  </si>
  <si>
    <t>InnoDB缓存池脏块的百分率</t>
    <phoneticPr fontId="1" type="noConversion"/>
  </si>
  <si>
    <t xml:space="preserve">当前内存使用量占内存总量百分比       </t>
    <phoneticPr fontId="1" type="noConversion"/>
  </si>
  <si>
    <t>kbps</t>
    <phoneticPr fontId="1" type="noConversion"/>
  </si>
  <si>
    <t>%</t>
    <phoneticPr fontId="1" type="noConversion"/>
  </si>
  <si>
    <t>每秒钟生产的消息数量</t>
  </si>
  <si>
    <t>生产者发送消息到主题的消息数量</t>
  </si>
  <si>
    <t>条</t>
  </si>
  <si>
    <t>生产者发送消息到主题的API请求数量</t>
  </si>
  <si>
    <t>生产者发送消息到主题的消息大小</t>
  </si>
  <si>
    <t>消费的tps</t>
  </si>
  <si>
    <t>每秒钟消费的消息数量</t>
  </si>
  <si>
    <t>堆积消息数量</t>
  </si>
  <si>
    <t>订阅关系中堆积的消息数量</t>
  </si>
  <si>
    <t>接收消息数量-成功</t>
  </si>
  <si>
    <t>订阅关系中消费者拉取成功的消息数量</t>
  </si>
  <si>
    <t>接收消息数量-总计</t>
  </si>
  <si>
    <t>订阅关系中消费者拉取的消息总数量</t>
  </si>
  <si>
    <t>接收消息请求量</t>
  </si>
  <si>
    <t>订阅关系中消费者拉取的请求数量</t>
  </si>
  <si>
    <t>接收消息大小</t>
  </si>
  <si>
    <t>订阅关系中消费者消费的消息大小</t>
  </si>
  <si>
    <t>运行程序占用的CPU资源</t>
    <phoneticPr fontId="1" type="noConversion"/>
  </si>
  <si>
    <t>该值越高则表明当前实例负载越高</t>
    <phoneticPr fontId="1" type="noConversion"/>
  </si>
  <si>
    <t>该值越高则表明当前实例负载越高</t>
    <phoneticPr fontId="1" type="noConversion"/>
  </si>
  <si>
    <t>实例每秒的网络入流量</t>
    <phoneticPr fontId="1" type="noConversion"/>
  </si>
  <si>
    <t>实例每秒的网络出流量</t>
    <phoneticPr fontId="1" type="noConversion"/>
  </si>
  <si>
    <t>活动的SQL连接总数</t>
  </si>
  <si>
    <t>可以用于确定系统的最大并发用户数</t>
    <phoneticPr fontId="1" type="noConversion"/>
  </si>
  <si>
    <t>CPU使用率</t>
    <phoneticPr fontId="1" type="noConversion"/>
  </si>
  <si>
    <t>运行程序占用的CPU资源</t>
    <phoneticPr fontId="1" type="noConversion"/>
  </si>
  <si>
    <t>%</t>
    <phoneticPr fontId="1" type="noConversion"/>
  </si>
  <si>
    <t>%</t>
    <phoneticPr fontId="1" type="noConversion"/>
  </si>
  <si>
    <t>硬盘使用量</t>
    <phoneticPr fontId="1" type="noConversion"/>
  </si>
  <si>
    <t>当前已使用的硬盘总量</t>
    <phoneticPr fontId="1" type="noConversion"/>
  </si>
  <si>
    <t>MByte</t>
    <phoneticPr fontId="1" type="noConversion"/>
  </si>
  <si>
    <t>用于存储数据的硬盘的已使用空间</t>
    <phoneticPr fontId="1" type="noConversion"/>
  </si>
  <si>
    <t>硬盘使用率</t>
    <phoneticPr fontId="1" type="noConversion"/>
  </si>
  <si>
    <t xml:space="preserve">当前硬盘使用量占硬盘总量百分比       </t>
    <phoneticPr fontId="1" type="noConversion"/>
  </si>
  <si>
    <t>%</t>
    <phoneticPr fontId="1" type="noConversion"/>
  </si>
  <si>
    <t>若该值越高则表明当前实例硬盘使用越多。</t>
    <phoneticPr fontId="1" type="noConversion"/>
  </si>
  <si>
    <t>数据盘写入IOPS</t>
    <phoneticPr fontId="1" type="noConversion"/>
  </si>
  <si>
    <t>每秒写入数据盘的IO次数</t>
    <phoneticPr fontId="1" type="noConversion"/>
  </si>
  <si>
    <t>次/秒</t>
    <phoneticPr fontId="1" type="noConversion"/>
  </si>
  <si>
    <t>数据盘读取IOPS</t>
    <phoneticPr fontId="1" type="noConversion"/>
  </si>
  <si>
    <t>每秒读取数据盘的IO次数</t>
    <phoneticPr fontId="1" type="noConversion"/>
  </si>
  <si>
    <t>次/秒</t>
    <phoneticPr fontId="1" type="noConversion"/>
  </si>
  <si>
    <t>网络出入速率</t>
    <phoneticPr fontId="1" type="noConversion"/>
  </si>
  <si>
    <t>数据库实例每秒的网络出入流量</t>
    <phoneticPr fontId="1" type="noConversion"/>
  </si>
  <si>
    <t>kbps</t>
    <phoneticPr fontId="1" type="noConversion"/>
  </si>
  <si>
    <t>当前总连接数</t>
    <phoneticPr fontId="1" type="noConversion"/>
  </si>
  <si>
    <t>活动的SQL连接总数</t>
    <phoneticPr fontId="1" type="noConversion"/>
  </si>
  <si>
    <t>个</t>
    <phoneticPr fontId="1" type="noConversion"/>
  </si>
  <si>
    <t>平均每秒事务数</t>
    <phoneticPr fontId="1" type="noConversion"/>
  </si>
  <si>
    <t>每秒的提交事务数目</t>
    <phoneticPr fontId="1" type="noConversion"/>
  </si>
  <si>
    <t>每秒的提交事务数目</t>
    <phoneticPr fontId="1" type="noConversion"/>
  </si>
  <si>
    <t>平均每秒SQL语句执行次数</t>
    <phoneticPr fontId="1" type="noConversion"/>
  </si>
  <si>
    <t>每秒SQL语句执行次数</t>
    <phoneticPr fontId="1" type="noConversion"/>
  </si>
  <si>
    <t>次</t>
    <phoneticPr fontId="1" type="noConversion"/>
  </si>
  <si>
    <t>缓存命中率</t>
    <phoneticPr fontId="1" type="noConversion"/>
  </si>
  <si>
    <t>指在缓冲区高速缓存中找到而不需要从磁盘中读取的页的百分比</t>
    <phoneticPr fontId="1" type="noConversion"/>
  </si>
  <si>
    <t>%</t>
    <phoneticPr fontId="1" type="noConversion"/>
  </si>
  <si>
    <t>每秒检查点写入Page数</t>
    <phoneticPr fontId="1" type="noConversion"/>
  </si>
  <si>
    <t>在SQL Server发生检查点或其他需要刷新脏页操作时，每秒刷新到磁盘的Page的数目</t>
    <phoneticPr fontId="1" type="noConversion"/>
  </si>
  <si>
    <t>在SQL Server发生检查点或其他需要刷新脏页操作时，每秒刷新到磁盘的Page的数目</t>
    <phoneticPr fontId="1" type="noConversion"/>
  </si>
  <si>
    <t>每秒登录次数</t>
    <phoneticPr fontId="1" type="noConversion"/>
  </si>
  <si>
    <t>平均每秒启动的登录次数</t>
    <phoneticPr fontId="1" type="noConversion"/>
  </si>
  <si>
    <t>次</t>
    <phoneticPr fontId="1" type="noConversion"/>
  </si>
  <si>
    <t>平均每秒全表扫描次数</t>
    <phoneticPr fontId="1" type="noConversion"/>
  </si>
  <si>
    <t>每秒全表扫描的数量。</t>
    <phoneticPr fontId="1" type="noConversion"/>
  </si>
  <si>
    <t>全表扫描可以是基本表扫描或全索引扫描。由于全表扫描需要耗费大量时间，因此全表扫描的频率过高的话，会影响性能。</t>
    <phoneticPr fontId="1" type="noConversion"/>
  </si>
  <si>
    <t>每秒SQL编译数</t>
    <phoneticPr fontId="1" type="noConversion"/>
  </si>
  <si>
    <t>每秒的 SQL 编译数</t>
    <phoneticPr fontId="1" type="noConversion"/>
  </si>
  <si>
    <t>个</t>
    <phoneticPr fontId="1" type="noConversion"/>
  </si>
  <si>
    <t>每秒锁超时次数</t>
    <phoneticPr fontId="1" type="noConversion"/>
  </si>
  <si>
    <t>每秒超时的锁请求数</t>
    <phoneticPr fontId="1" type="noConversion"/>
  </si>
  <si>
    <t>每秒超时的锁请求数，包括对 NOWAIT 锁的请求。</t>
    <phoneticPr fontId="1" type="noConversion"/>
  </si>
  <si>
    <t>每秒死锁次数</t>
    <phoneticPr fontId="1" type="noConversion"/>
  </si>
  <si>
    <t>每秒导致死锁的锁请求数</t>
    <phoneticPr fontId="1" type="noConversion"/>
  </si>
  <si>
    <t>次</t>
    <phoneticPr fontId="1" type="noConversion"/>
  </si>
  <si>
    <t>每秒导致死锁的锁请求数。死锁对于应用程序的可伸缩性非常有害，并且会导致恶劣的用户体验。该计数器最好为0</t>
    <phoneticPr fontId="1" type="noConversion"/>
  </si>
  <si>
    <t>每秒锁等待次数</t>
    <phoneticPr fontId="1" type="noConversion"/>
  </si>
  <si>
    <t>每秒要求调用者等待的锁请求数。</t>
    <phoneticPr fontId="1" type="noConversion"/>
  </si>
  <si>
    <t>阻塞进程数</t>
    <phoneticPr fontId="1" type="noConversion"/>
  </si>
  <si>
    <t>由于各个原因被阻塞的进程的当前总数</t>
    <phoneticPr fontId="1" type="noConversion"/>
  </si>
  <si>
    <t>该值越高则表明当前实例内存使用越多。</t>
    <phoneticPr fontId="1" type="noConversion"/>
  </si>
  <si>
    <t>由于各个原因被阻塞的进程的当前总数</t>
    <phoneticPr fontId="1" type="noConversion"/>
  </si>
  <si>
    <t>每秒要求调用者等待的锁请求数。</t>
    <phoneticPr fontId="1" type="noConversion"/>
  </si>
  <si>
    <t>90%表示 90% 以上的数据请求可以从数据缓冲区中获得所需数据。该指标的值最好为 90% 以上，通常可以通过增加 SQL Server 可用的内存数量来提高该指标的值。</t>
    <phoneticPr fontId="1" type="noConversion"/>
  </si>
  <si>
    <t xml:space="preserve">每秒的 SQL 编译数，表示编译代码路径被进入的次数，包括 SQL Server中语句级重新编译导致的编译。 </t>
    <phoneticPr fontId="1" type="noConversion"/>
  </si>
  <si>
    <t>可以用于确定系统的最大并发用户数</t>
    <phoneticPr fontId="1" type="noConversion"/>
  </si>
  <si>
    <t>每秒SQL语句执行次数</t>
    <phoneticPr fontId="1" type="noConversion"/>
  </si>
  <si>
    <t>数据库实例每秒的网络出入流量</t>
    <phoneticPr fontId="1" type="noConversion"/>
  </si>
  <si>
    <t>每秒读取数据盘的IO次数</t>
    <phoneticPr fontId="1" type="noConversion"/>
  </si>
  <si>
    <t>每秒写入数据盘的IO次数</t>
    <phoneticPr fontId="1" type="noConversion"/>
  </si>
  <si>
    <t>统计周期内，由服务端问题造成的请求失败数</t>
    <phoneticPr fontId="1" type="noConversion"/>
  </si>
  <si>
    <t>统计周期内，由客户端问题造成的请求失败数</t>
    <phoneticPr fontId="1" type="noConversion"/>
  </si>
  <si>
    <t>若该值越高则表明当前实例负载越高   
Windows 实例可以在实例上用任务管理器来查看 CPU 的使用情况，按 CPU 排序，可以找出是什么程序占用服务器的CPU资源；
Linux 实例可以通过 top 命令查看 CPU 的使用情况。登录实例后，在命令行执行命令 top，然后键盘输入shift+p，让 top 按 CPU 使用大小排序，可以查看目前占用 CPU 的进程。</t>
    <phoneticPr fontId="1" type="noConversion"/>
  </si>
  <si>
    <t xml:space="preserve">若该值越高则表明当前实例内存使用越多，为当前已用内存量/所购买实例的内存总量。 </t>
    <phoneticPr fontId="1" type="noConversion"/>
  </si>
  <si>
    <t xml:space="preserve">表示流入实例流量平均速率，监控的是实例网卡的流量，包括内网及公网。若您需要单独看公网进出流量，可查看您当前实例绑定公网IP的监控信息。 </t>
    <phoneticPr fontId="1" type="noConversion"/>
  </si>
  <si>
    <t>监控指标</t>
    <phoneticPr fontId="1" type="noConversion"/>
  </si>
  <si>
    <t>CPU使用率</t>
    <phoneticPr fontId="1" type="noConversion"/>
  </si>
  <si>
    <t>若该值越高则表明当前实例负载越高   
Windows 实例可以在实例上用任务管理器来查看 CPU 的使用情况，按 CPU 排序，可以找出是什么程序占用服务器的CPU资源；
Linux 实例可以通过 top 命令查看 CPU 的使用情况。登录实例后，在命令行执行命令 top，然后键盘输入shift+p，让 top 按 CPU 使用大小排序，可以查看目前占用 CPU 的进程。</t>
    <phoneticPr fontId="1" type="noConversion"/>
  </si>
  <si>
    <t>内存使用率</t>
    <phoneticPr fontId="1" type="noConversion"/>
  </si>
  <si>
    <t>磁盘读流量</t>
    <phoneticPr fontId="1" type="noConversion"/>
  </si>
  <si>
    <t>磁盘写流量</t>
    <phoneticPr fontId="1" type="noConversion"/>
  </si>
  <si>
    <t>网络进流量</t>
    <phoneticPr fontId="1" type="noConversion"/>
  </si>
  <si>
    <t xml:space="preserve">若该值越高则表明当前实例内存使用越多，为当前已用内存量/所购买实例的内存总量。 </t>
    <phoneticPr fontId="1" type="noConversion"/>
  </si>
  <si>
    <t xml:space="preserve">表示流入实例流量平均速率，监控的是实例网卡的流量，包括内网及公网。若您需要单独看公网进出流量，可查看您当前实例绑定公网IP的监控信息。 </t>
    <phoneticPr fontId="1" type="noConversion"/>
  </si>
  <si>
    <t xml:space="preserve">表示流出实例流量平均速率，监控的是实例网卡的流量，包括内网及公网。若您需要单独看公网进出流量，可查看您当前实例绑定公网IP的监控信息。 </t>
    <phoneticPr fontId="1" type="noConversion"/>
  </si>
  <si>
    <t>bps</t>
    <phoneticPr fontId="1" type="noConversion"/>
  </si>
  <si>
    <t>kbps</t>
    <phoneticPr fontId="1" type="noConversion"/>
  </si>
  <si>
    <t>kbps</t>
    <phoneticPr fontId="1" type="noConversion"/>
  </si>
  <si>
    <t xml:space="preserve">当前非空闲CPU所占的百分比  </t>
    <phoneticPr fontId="1" type="noConversion"/>
  </si>
  <si>
    <r>
      <t>磁盘平均每秒读/写流量，单位为Kbps</t>
    </r>
    <r>
      <rPr>
        <sz val="7"/>
        <color rgb="FF666666"/>
        <rFont val="Arial"/>
        <family val="2"/>
      </rPr>
      <t>  </t>
    </r>
    <phoneticPr fontId="1" type="noConversion"/>
  </si>
  <si>
    <t xml:space="preserve">网卡平均每秒进流量，单位为bps   </t>
    <phoneticPr fontId="1" type="noConversion"/>
  </si>
  <si>
    <t>单块云硬盘的读吞吐量</t>
    <phoneticPr fontId="1" type="noConversion"/>
  </si>
  <si>
    <t>单块云硬盘的写吞吐量</t>
    <phoneticPr fontId="1" type="noConversion"/>
  </si>
  <si>
    <t>吞吐量是指单位时间内可以成功传输的数据数量</t>
    <phoneticPr fontId="1" type="noConversion"/>
  </si>
  <si>
    <t>吞吐量是指单位时间内可以成功传输的数据数量</t>
    <phoneticPr fontId="1" type="noConversion"/>
  </si>
  <si>
    <t>IOPS是Input/Output Operations per Second，即每秒能处理的I/O个数，用于表示块存储处理读写（输出/输入）的能力</t>
    <phoneticPr fontId="1" type="noConversion"/>
  </si>
  <si>
    <t>每秒执行的随机读I/O操作的平均次数</t>
    <phoneticPr fontId="1" type="noConversion"/>
  </si>
  <si>
    <t>每秒执行的随机写I/O操作的平均次数</t>
    <phoneticPr fontId="1" type="noConversion"/>
  </si>
  <si>
    <t>统计周期内，从客户端到负载均衡新增HTTP/HTTPS（仅限7层）请求数</t>
    <phoneticPr fontId="1" type="noConversion"/>
  </si>
  <si>
    <t>从客户端到负载均衡所有ESTABLISHED状态的TCP连接数时刻值</t>
    <phoneticPr fontId="1" type="noConversion"/>
  </si>
  <si>
    <t>统计周期内，从客户端连接到负载均衡新建连接数</t>
    <phoneticPr fontId="1" type="noConversion"/>
  </si>
  <si>
    <t>内存使用量</t>
    <phoneticPr fontId="1" type="noConversion"/>
  </si>
  <si>
    <t>云缓存实例已用内存量</t>
    <phoneticPr fontId="1" type="noConversion"/>
  </si>
  <si>
    <t>Mbyte</t>
    <phoneticPr fontId="1" type="noConversion"/>
  </si>
  <si>
    <t>数值越大表明使用的内存越多，表示已使用内存总量</t>
    <phoneticPr fontId="1" type="noConversion"/>
  </si>
  <si>
    <t>Query Per Second，每秒查询实例的次数，次数越高说明访问越大</t>
    <phoneticPr fontId="1" type="noConversion"/>
  </si>
  <si>
    <t>对实例操作命令执行的效率，当前是正确执行命令的个数/总发送命令的个数</t>
    <phoneticPr fontId="1" type="noConversion"/>
  </si>
  <si>
    <t>当前实例存储的key的总数量</t>
    <phoneticPr fontId="1" type="noConversion"/>
  </si>
  <si>
    <t xml:space="preserve">当前已用内存所占总内存的百分比  </t>
    <phoneticPr fontId="1" type="noConversion"/>
  </si>
  <si>
    <t>每秒通过内网流入、流出云缓存的流量</t>
    <phoneticPr fontId="1" type="noConversion"/>
  </si>
  <si>
    <t>每秒查询实例次数</t>
    <phoneticPr fontId="1" type="noConversion"/>
  </si>
  <si>
    <t>请求命中缓存的概率</t>
    <phoneticPr fontId="1" type="noConversion"/>
  </si>
  <si>
    <t>内存使用率</t>
    <phoneticPr fontId="1" type="noConversion"/>
  </si>
  <si>
    <t>内网进出流量</t>
    <phoneticPr fontId="1" type="noConversion"/>
  </si>
  <si>
    <t>QPS每秒查询次数</t>
    <phoneticPr fontId="1" type="noConversion"/>
  </si>
  <si>
    <t>命中率</t>
    <phoneticPr fontId="1" type="noConversion"/>
  </si>
  <si>
    <t>公网IP平均每秒流入数据包数量</t>
  </si>
  <si>
    <t>pps</t>
  </si>
  <si>
    <t>每秒由公网经该公网IP流入用户云资源数据包数量</t>
  </si>
  <si>
    <t>公网IP平均每秒流出数据包数量</t>
  </si>
  <si>
    <t>每秒由用户云资源经该公网IP发往公网数据包数量</t>
  </si>
  <si>
    <t>公网入速率</t>
  </si>
  <si>
    <t>公网IP平均每秒入流量</t>
  </si>
  <si>
    <t>每秒由公网经该公网IP流入用户云资源数据流平均速率</t>
  </si>
  <si>
    <t>公网出速率</t>
  </si>
  <si>
    <t>公网IP平均每秒出流量</t>
  </si>
  <si>
    <t>每秒由用户云资源经该公网IP发往公网数据流平均速率</t>
  </si>
  <si>
    <t>5分钟内所产生流量的平均带宽</t>
  </si>
  <si>
    <t>用户请求中4xx状态码次数站所有请求次数的比例</t>
  </si>
  <si>
    <t>用户请求中5xx状态码次数站所有请求次数的比例</t>
  </si>
  <si>
    <t>用户请求中边缘节点命中站所有请求次数的比例</t>
  </si>
  <si>
    <t>CDN服务所有边缘节点在单位时间内的总流量</t>
  </si>
  <si>
    <t>CDN服务每秒钟内所有边缘节点被请求的总数量</t>
  </si>
  <si>
    <t>源站可用性</t>
  </si>
  <si>
    <t>CDN回源站请求成功数站回源请求总数量的比例</t>
  </si>
  <si>
    <t>源站延时</t>
  </si>
  <si>
    <t>CDN回源站请求时，从请求到源站响应直接的时间差值</t>
  </si>
  <si>
    <t>ms</t>
  </si>
  <si>
    <t>CPU使用率</t>
    <phoneticPr fontId="1" type="noConversion"/>
  </si>
  <si>
    <t xml:space="preserve">CPU使用量占CPU总量的百分比  </t>
    <phoneticPr fontId="1" type="noConversion"/>
  </si>
  <si>
    <t>内存使用率</t>
    <phoneticPr fontId="1" type="noConversion"/>
  </si>
  <si>
    <t xml:space="preserve">内存使用量占内存总量的百分比  </t>
    <phoneticPr fontId="1" type="noConversion"/>
  </si>
  <si>
    <t>磁盘使用率</t>
    <phoneticPr fontId="1" type="noConversion"/>
  </si>
  <si>
    <t>磁盘使用量占磁盘总量的百分比</t>
    <phoneticPr fontId="1" type="noConversion"/>
  </si>
  <si>
    <t>IOPS使用率</t>
    <phoneticPr fontId="1" type="noConversion"/>
  </si>
  <si>
    <t>IOPS使用量占IOPS总量的百分比</t>
    <phoneticPr fontId="1" type="noConversion"/>
  </si>
  <si>
    <t>网络进流量</t>
    <phoneticPr fontId="1" type="noConversion"/>
  </si>
  <si>
    <t>平均每秒进流量</t>
    <phoneticPr fontId="1" type="noConversion"/>
  </si>
  <si>
    <t>网络出流量</t>
    <phoneticPr fontId="1" type="noConversion"/>
  </si>
  <si>
    <t>平均每秒出流量</t>
    <phoneticPr fontId="1" type="noConversion"/>
  </si>
  <si>
    <t>网络请求数</t>
    <phoneticPr fontId="1" type="noConversion"/>
  </si>
  <si>
    <t>平均每秒请求数</t>
    <phoneticPr fontId="1" type="noConversion"/>
  </si>
  <si>
    <t>连接数</t>
    <phoneticPr fontId="1" type="noConversion"/>
  </si>
  <si>
    <t>当前连接数</t>
    <phoneticPr fontId="1" type="noConversion"/>
  </si>
  <si>
    <t>op_command</t>
    <phoneticPr fontId="1" type="noConversion"/>
  </si>
  <si>
    <t>op_delete</t>
    <phoneticPr fontId="1" type="noConversion"/>
  </si>
  <si>
    <t>op_getmore</t>
    <phoneticPr fontId="1" type="noConversion"/>
  </si>
  <si>
    <t>op_insert</t>
    <phoneticPr fontId="1" type="noConversion"/>
  </si>
  <si>
    <t>op_query</t>
    <phoneticPr fontId="1" type="noConversion"/>
  </si>
  <si>
    <t>op_update</t>
    <phoneticPr fontId="1" type="noConversion"/>
  </si>
  <si>
    <t>cursor_timeout</t>
    <phoneticPr fontId="1" type="noConversion"/>
  </si>
  <si>
    <t>cursor_totalOpen</t>
    <phoneticPr fontId="1" type="noConversion"/>
  </si>
  <si>
    <t>globalLock_cq_readers</t>
    <phoneticPr fontId="1" type="noConversion"/>
  </si>
  <si>
    <t>globalLock_cq_writers</t>
    <phoneticPr fontId="1" type="noConversion"/>
  </si>
  <si>
    <t>globalLock_cq_total   </t>
    <phoneticPr fontId="1" type="noConversion"/>
  </si>
  <si>
    <t>wt_bytes_read_into_cache</t>
    <phoneticPr fontId="1" type="noConversion"/>
  </si>
  <si>
    <t>wt_bytes_written_from_cache</t>
    <phoneticPr fontId="1" type="noConversion"/>
  </si>
  <si>
    <t>wt_max_bytes_config</t>
    <phoneticPr fontId="1" type="noConversion"/>
  </si>
  <si>
    <t>runcommand操作总数</t>
    <phoneticPr fontId="1" type="noConversion"/>
  </si>
  <si>
    <t>delete操作总数</t>
    <phoneticPr fontId="1" type="noConversion"/>
  </si>
  <si>
    <t>getmore操作总数</t>
    <phoneticPr fontId="1" type="noConversion"/>
  </si>
  <si>
    <t>insert操作总数</t>
    <phoneticPr fontId="1" type="noConversion"/>
  </si>
  <si>
    <t>query操作总数</t>
    <phoneticPr fontId="1" type="noConversion"/>
  </si>
  <si>
    <t>update操作总数</t>
    <phoneticPr fontId="1" type="noConversion"/>
  </si>
  <si>
    <t>游标超时个数</t>
    <phoneticPr fontId="1" type="noConversion"/>
  </si>
  <si>
    <t>当前游标总数</t>
    <phoneticPr fontId="1" type="noConversion"/>
  </si>
  <si>
    <t>当前读锁等待总数</t>
    <phoneticPr fontId="1" type="noConversion"/>
  </si>
  <si>
    <t>当前写锁等待总数</t>
    <phoneticPr fontId="1" type="noConversion"/>
  </si>
  <si>
    <t>当前锁等待总数</t>
    <phoneticPr fontId="1" type="noConversion"/>
  </si>
  <si>
    <t>读入内存的大小</t>
    <phoneticPr fontId="1" type="noConversion"/>
  </si>
  <si>
    <t>从内存写入磁盘的大小</t>
    <phoneticPr fontId="1" type="noConversion"/>
  </si>
  <si>
    <t>内存配置的大小</t>
    <phoneticPr fontId="1" type="noConversion"/>
  </si>
  <si>
    <t>个</t>
    <phoneticPr fontId="1" type="noConversion"/>
  </si>
  <si>
    <t>byte</t>
    <phoneticPr fontId="1" type="noConversion"/>
  </si>
  <si>
    <t>磁盘读流量</t>
    <phoneticPr fontId="1" type="noConversion"/>
  </si>
  <si>
    <t>磁盘写流量</t>
    <phoneticPr fontId="1" type="noConversion"/>
  </si>
  <si>
    <t>网络进流量</t>
    <phoneticPr fontId="1" type="noConversion"/>
  </si>
  <si>
    <t>网络出流量</t>
    <phoneticPr fontId="1" type="noConversion"/>
  </si>
  <si>
    <t xml:space="preserve">当前内存使用量占内存总量百分比       </t>
    <phoneticPr fontId="1" type="noConversion"/>
  </si>
  <si>
    <t xml:space="preserve">网卡平均每秒进流量，单位为bps   </t>
    <phoneticPr fontId="1" type="noConversion"/>
  </si>
  <si>
    <t>kbps</t>
    <phoneticPr fontId="1" type="noConversion"/>
  </si>
  <si>
    <t xml:space="preserve">若该值越高则表明当前实例负载越高   </t>
    <phoneticPr fontId="1" type="noConversion"/>
  </si>
  <si>
    <t xml:space="preserve">当前实例系统盘的每秒读取数据量。    </t>
    <phoneticPr fontId="1" type="noConversion"/>
  </si>
  <si>
    <t xml:space="preserve">当前实例系统盘的每秒写入数据量。    </t>
    <phoneticPr fontId="1" type="noConversion"/>
  </si>
  <si>
    <t xml:space="preserve">表示流入实例流量平均速率，监控的是实例网卡的流量，包括内网及公网。若您需要单独看公网进出流量，可查看您当前实例绑定公网IP的监控信息。 </t>
    <phoneticPr fontId="1" type="noConversion"/>
  </si>
  <si>
    <t>公网流入流量</t>
    <phoneticPr fontId="1" type="noConversion"/>
  </si>
  <si>
    <t>通过公网从本地端上传数据到京东云对象存储所产生的上行流量</t>
    <phoneticPr fontId="1" type="noConversion"/>
  </si>
  <si>
    <t>公网流出流量</t>
    <phoneticPr fontId="1" type="noConversion"/>
  </si>
  <si>
    <t>通过公网从京东云对象存储下载数据到本地端所产生的下行流量</t>
    <phoneticPr fontId="1" type="noConversion"/>
  </si>
  <si>
    <t>Get总请求数</t>
    <phoneticPr fontId="1" type="noConversion"/>
  </si>
  <si>
    <t>Put总请求数</t>
    <phoneticPr fontId="1" type="noConversion"/>
  </si>
  <si>
    <t>总请求数</t>
    <phoneticPr fontId="1" type="noConversion"/>
  </si>
  <si>
    <t>CDN流入流量</t>
    <phoneticPr fontId="1" type="noConversion"/>
  </si>
  <si>
    <t>CDN流出流量</t>
    <phoneticPr fontId="1" type="noConversion"/>
  </si>
  <si>
    <t>调用对象存储API当中全部GET请求</t>
    <phoneticPr fontId="1" type="noConversion"/>
  </si>
  <si>
    <t>调用对象存储API当中全部PUT请求</t>
    <phoneticPr fontId="1" type="noConversion"/>
  </si>
  <si>
    <t>目前为GET与PUT请求总和</t>
    <phoneticPr fontId="1" type="noConversion"/>
  </si>
  <si>
    <t>通过公网从京东云对象存储下载数据到本地端所产生的上行流量</t>
    <phoneticPr fontId="1" type="noConversion"/>
  </si>
  <si>
    <t>通过京东云CDN服务层下载 OSS 的数据所产生的回源下行流量</t>
    <phoneticPr fontId="1" type="noConversion"/>
  </si>
  <si>
    <t>byte</t>
    <phoneticPr fontId="1" type="noConversion"/>
  </si>
  <si>
    <t>最大实例数</t>
    <phoneticPr fontId="1" type="noConversion"/>
  </si>
  <si>
    <t>最小实例数</t>
    <phoneticPr fontId="1" type="noConversion"/>
  </si>
  <si>
    <t>服务实例数</t>
    <phoneticPr fontId="1" type="noConversion"/>
  </si>
  <si>
    <t>总实例数</t>
    <phoneticPr fontId="1" type="noConversion"/>
  </si>
  <si>
    <t>移出实例数</t>
    <phoneticPr fontId="1" type="noConversion"/>
  </si>
  <si>
    <t>加入实例数</t>
    <phoneticPr fontId="1" type="noConversion"/>
  </si>
  <si>
    <t>内存使用率</t>
    <phoneticPr fontId="1" type="noConversion"/>
  </si>
  <si>
    <t>网络入速率</t>
    <phoneticPr fontId="1" type="noConversion"/>
  </si>
  <si>
    <t>网络出速率</t>
    <phoneticPr fontId="1" type="noConversion"/>
  </si>
  <si>
    <t>伸缩组移除实例数</t>
    <phoneticPr fontId="1" type="noConversion"/>
  </si>
  <si>
    <t>伸缩组加入实例数</t>
    <phoneticPr fontId="1" type="noConversion"/>
  </si>
  <si>
    <t xml:space="preserve">当前非空闲CPU所占的百分比  </t>
    <phoneticPr fontId="1" type="noConversion"/>
  </si>
  <si>
    <t xml:space="preserve">当前内存使用量占内存总量百分比       </t>
    <phoneticPr fontId="1" type="noConversion"/>
  </si>
  <si>
    <t xml:space="preserve">网卡平均每秒进流量  </t>
    <phoneticPr fontId="1" type="noConversion"/>
  </si>
  <si>
    <t>网卡平均每秒出流量</t>
    <phoneticPr fontId="1" type="noConversion"/>
  </si>
  <si>
    <t>用户定义伸缩组最大实例数，弹性伸缩实例不能超过此值</t>
    <phoneticPr fontId="1" type="noConversion"/>
  </si>
  <si>
    <t>用户定义伸缩组最小实例数，弹性伸缩实例不能低于此值</t>
    <phoneticPr fontId="1" type="noConversion"/>
  </si>
  <si>
    <t>伸缩组最大实例数</t>
    <phoneticPr fontId="1" type="noConversion"/>
  </si>
  <si>
    <t>伸缩组最小实例数</t>
    <phoneticPr fontId="1" type="noConversion"/>
  </si>
  <si>
    <t>伸缩组服务实例数</t>
    <phoneticPr fontId="1" type="noConversion"/>
  </si>
  <si>
    <t>伸缩组当前实例数</t>
    <phoneticPr fontId="1" type="noConversion"/>
  </si>
  <si>
    <t>伸缩组内当前运行中的实例数</t>
    <phoneticPr fontId="1" type="noConversion"/>
  </si>
  <si>
    <t>伸缩组内当前各种状态实例数之和</t>
    <phoneticPr fontId="1" type="noConversion"/>
  </si>
  <si>
    <t>伸缩组实例数移除记录</t>
    <phoneticPr fontId="1" type="noConversion"/>
  </si>
  <si>
    <t>伸缩组实例数增加记录</t>
    <phoneticPr fontId="1" type="noConversion"/>
  </si>
  <si>
    <t xml:space="preserve">表示流出实例流量平均速率，监控的是实例网卡的流量，包括内网及公网。若您需要单独看公网进出流量，可查看您当前实例绑定公网IP的监控信息。 </t>
    <phoneticPr fontId="1" type="noConversion"/>
  </si>
  <si>
    <t>bps</t>
    <phoneticPr fontId="1" type="noConversion"/>
  </si>
  <si>
    <t>每秒检查点写入Page数</t>
    <phoneticPr fontId="1" type="noConversion"/>
  </si>
  <si>
    <t>每秒登录次数</t>
    <phoneticPr fontId="1" type="noConversion"/>
  </si>
  <si>
    <t>平均每秒全表扫描次数</t>
    <phoneticPr fontId="1" type="noConversion"/>
  </si>
  <si>
    <t>每秒 SQL 执行次数</t>
    <phoneticPr fontId="1" type="noConversion"/>
  </si>
  <si>
    <t>每秒 SQL 编译次数</t>
    <phoneticPr fontId="1" type="noConversion"/>
  </si>
  <si>
    <t>实例每秒锁超时次数</t>
    <phoneticPr fontId="1" type="noConversion"/>
  </si>
  <si>
    <t>实例每秒锁锁等待次数</t>
    <phoneticPr fontId="1" type="noConversion"/>
  </si>
  <si>
    <t>实例每秒死锁次数</t>
    <phoneticPr fontId="1" type="noConversion"/>
  </si>
  <si>
    <t>实例每秒钟事务处理数</t>
    <phoneticPr fontId="1" type="noConversion"/>
  </si>
  <si>
    <t>缓存命中率</t>
    <phoneticPr fontId="1" type="noConversion"/>
  </si>
  <si>
    <t>当前实例的总连接数</t>
    <phoneticPr fontId="1" type="noConversion"/>
  </si>
  <si>
    <t>磁盘每秒 IO 读次数</t>
    <phoneticPr fontId="1" type="noConversion"/>
  </si>
  <si>
    <t>磁盘每秒 IO 写次数</t>
    <phoneticPr fontId="1" type="noConversion"/>
  </si>
  <si>
    <t>实例的磁盘使用量</t>
    <phoneticPr fontId="1" type="noConversion"/>
  </si>
  <si>
    <t>实例的磁盘使用率</t>
    <phoneticPr fontId="1" type="noConversion"/>
  </si>
  <si>
    <t>实例的 CPU 使用率</t>
    <phoneticPr fontId="1" type="noConversion"/>
  </si>
  <si>
    <t>被阻塞的进程数</t>
    <phoneticPr fontId="1" type="noConversion"/>
  </si>
  <si>
    <t>磁盘IO队列的长度</t>
    <phoneticPr fontId="1" type="noConversion"/>
  </si>
  <si>
    <t xml:space="preserve">COMDML </t>
    <phoneticPr fontId="1" type="noConversion"/>
  </si>
  <si>
    <t>数据库每秒 SQL 语句执行次数，包括 Insert、Delete、Insert_Select、Replace、Replace_Select、Select、Update</t>
    <phoneticPr fontId="1" type="noConversion"/>
  </si>
  <si>
    <t>InnoDB 每秒向日志文件完成的fsync写数量</t>
    <phoneticPr fontId="1" type="noConversion"/>
  </si>
  <si>
    <t>InnoDB 每秒向日志文件的物理写入次数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</si>
</sst>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7"/>
      <color rgb="FF666666"/>
      <name val="Arial"/>
      <family val="2"/>
    </font>
    <font>
      <sz val="10.5"/>
      <color rgb="FF333333"/>
      <name val="Helvetica"/>
      <family val="2"/>
    </font>
    <font>
      <sz val="10.5"/>
      <color rgb="FF333333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7" fillId="0" borderId="0" xfId="1">
      <alignment vertical="center"/>
    </xf>
    <xf numFmtId="0" fontId="8" fillId="0" borderId="0" xfId="1" applyFont="1">
      <alignment vertical="center"/>
    </xf>
    <xf numFmtId="0" fontId="7" fillId="0" borderId="0" xfId="1" applyAlignment="1">
      <alignment vertical="center" wrapText="1"/>
    </xf>
    <xf numFmtId="0" fontId="8" fillId="0" borderId="0" xfId="1" applyFont="1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9" sqref="D9"/>
    </sheetView>
  </sheetViews>
  <sheetFormatPr defaultRowHeight="14" x14ac:dyDescent="0.3"/>
  <cols>
    <col min="1" max="1" width="10" customWidth="1"/>
    <col min="2" max="2" width="25.9140625" customWidth="1"/>
    <col min="4" max="4" width="64.25" customWidth="1"/>
  </cols>
  <sheetData>
    <row r="1" spans="1:4" x14ac:dyDescent="0.3">
      <c r="A1" s="1" t="s">
        <v>261</v>
      </c>
      <c r="B1" s="1" t="s">
        <v>1</v>
      </c>
      <c r="C1" s="1" t="s">
        <v>2</v>
      </c>
      <c r="D1" s="1" t="s">
        <v>8</v>
      </c>
    </row>
    <row r="2" spans="1:4" ht="112" x14ac:dyDescent="0.3">
      <c r="A2" t="s">
        <v>262</v>
      </c>
      <c r="B2" s="2" t="s">
        <v>274</v>
      </c>
      <c r="C2" t="s">
        <v>4</v>
      </c>
      <c r="D2" s="2" t="s">
        <v>263</v>
      </c>
    </row>
    <row r="3" spans="1:4" ht="28" x14ac:dyDescent="0.3">
      <c r="A3" t="s">
        <v>264</v>
      </c>
      <c r="B3" s="2" t="s">
        <v>110</v>
      </c>
      <c r="C3" t="s">
        <v>4</v>
      </c>
      <c r="D3" s="2" t="s">
        <v>268</v>
      </c>
    </row>
    <row r="4" spans="1:4" ht="28" x14ac:dyDescent="0.3">
      <c r="A4" t="s">
        <v>265</v>
      </c>
      <c r="B4" s="2" t="s">
        <v>275</v>
      </c>
      <c r="C4" t="s">
        <v>272</v>
      </c>
      <c r="D4" t="s">
        <v>115</v>
      </c>
    </row>
    <row r="5" spans="1:4" ht="28" x14ac:dyDescent="0.3">
      <c r="A5" t="s">
        <v>266</v>
      </c>
      <c r="B5" s="2" t="s">
        <v>113</v>
      </c>
      <c r="C5" t="s">
        <v>273</v>
      </c>
      <c r="D5" t="s">
        <v>116</v>
      </c>
    </row>
    <row r="6" spans="1:4" ht="28" x14ac:dyDescent="0.3">
      <c r="A6" t="s">
        <v>267</v>
      </c>
      <c r="B6" s="2" t="s">
        <v>276</v>
      </c>
      <c r="C6" t="s">
        <v>271</v>
      </c>
      <c r="D6" s="2" t="s">
        <v>269</v>
      </c>
    </row>
    <row r="7" spans="1:4" ht="28" x14ac:dyDescent="0.3">
      <c r="A7" t="s">
        <v>111</v>
      </c>
      <c r="B7" s="2" t="s">
        <v>112</v>
      </c>
      <c r="C7" t="s">
        <v>271</v>
      </c>
      <c r="D7" s="2" t="s">
        <v>270</v>
      </c>
    </row>
    <row r="8" spans="1:4" x14ac:dyDescent="0.3">
      <c r="B8" s="2"/>
      <c r="D8" s="2"/>
    </row>
    <row r="9" spans="1:4" x14ac:dyDescent="0.3">
      <c r="B9" s="2"/>
      <c r="D9" s="2"/>
    </row>
    <row r="10" spans="1:4" x14ac:dyDescent="0.3">
      <c r="B10" s="2"/>
      <c r="D10" s="2"/>
    </row>
    <row r="11" spans="1:4" x14ac:dyDescent="0.3">
      <c r="B11" s="2"/>
      <c r="D11" s="2"/>
    </row>
    <row r="12" spans="1:4" x14ac:dyDescent="0.3">
      <c r="D1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30" sqref="E30"/>
    </sheetView>
  </sheetViews>
  <sheetFormatPr defaultRowHeight="14" x14ac:dyDescent="0.3"/>
  <cols>
    <col min="1" max="1" width="24.75" customWidth="1"/>
    <col min="2" max="2" width="34.4140625" customWidth="1"/>
  </cols>
  <sheetData>
    <row r="1" spans="1:5" x14ac:dyDescent="0.3">
      <c r="A1" s="1" t="s">
        <v>0</v>
      </c>
      <c r="B1" s="1" t="s">
        <v>68</v>
      </c>
      <c r="C1" s="1" t="s">
        <v>2</v>
      </c>
      <c r="D1" s="1" t="s">
        <v>67</v>
      </c>
      <c r="E1" s="1"/>
    </row>
    <row r="2" spans="1:5" x14ac:dyDescent="0.3">
      <c r="A2" s="17" t="s">
        <v>324</v>
      </c>
      <c r="B2" s="17" t="s">
        <v>325</v>
      </c>
      <c r="C2" s="17" t="s">
        <v>4</v>
      </c>
    </row>
    <row r="3" spans="1:5" x14ac:dyDescent="0.3">
      <c r="A3" s="17" t="s">
        <v>326</v>
      </c>
      <c r="B3" s="17" t="s">
        <v>327</v>
      </c>
      <c r="C3" s="17" t="s">
        <v>4</v>
      </c>
    </row>
    <row r="4" spans="1:5" x14ac:dyDescent="0.3">
      <c r="A4" s="17" t="s">
        <v>328</v>
      </c>
      <c r="B4" s="17" t="s">
        <v>329</v>
      </c>
      <c r="C4" s="17" t="s">
        <v>4</v>
      </c>
    </row>
    <row r="5" spans="1:5" x14ac:dyDescent="0.3">
      <c r="A5" s="17" t="s">
        <v>330</v>
      </c>
      <c r="B5" s="17" t="s">
        <v>331</v>
      </c>
      <c r="C5" s="17" t="s">
        <v>4</v>
      </c>
    </row>
    <row r="6" spans="1:5" x14ac:dyDescent="0.3">
      <c r="A6" s="17" t="s">
        <v>332</v>
      </c>
      <c r="B6" s="17" t="s">
        <v>333</v>
      </c>
      <c r="C6" s="17" t="s">
        <v>369</v>
      </c>
    </row>
    <row r="7" spans="1:5" x14ac:dyDescent="0.3">
      <c r="A7" s="17" t="s">
        <v>334</v>
      </c>
      <c r="B7" s="17" t="s">
        <v>335</v>
      </c>
      <c r="C7" s="17" t="s">
        <v>46</v>
      </c>
    </row>
    <row r="8" spans="1:5" x14ac:dyDescent="0.3">
      <c r="A8" s="17" t="s">
        <v>336</v>
      </c>
      <c r="B8" s="17" t="s">
        <v>337</v>
      </c>
      <c r="C8" s="17" t="s">
        <v>368</v>
      </c>
    </row>
    <row r="9" spans="1:5" x14ac:dyDescent="0.3">
      <c r="A9" s="17" t="s">
        <v>338</v>
      </c>
      <c r="B9" s="17" t="s">
        <v>339</v>
      </c>
      <c r="C9" s="17" t="s">
        <v>17</v>
      </c>
    </row>
    <row r="10" spans="1:5" x14ac:dyDescent="0.3">
      <c r="A10" s="17" t="s">
        <v>340</v>
      </c>
      <c r="B10" s="17" t="s">
        <v>354</v>
      </c>
      <c r="C10" s="17" t="s">
        <v>17</v>
      </c>
    </row>
    <row r="11" spans="1:5" x14ac:dyDescent="0.3">
      <c r="A11" s="17" t="s">
        <v>341</v>
      </c>
      <c r="B11" s="17" t="s">
        <v>355</v>
      </c>
      <c r="C11" s="17" t="s">
        <v>17</v>
      </c>
    </row>
    <row r="12" spans="1:5" x14ac:dyDescent="0.3">
      <c r="A12" s="17" t="s">
        <v>342</v>
      </c>
      <c r="B12" s="17" t="s">
        <v>356</v>
      </c>
      <c r="C12" s="17" t="s">
        <v>17</v>
      </c>
    </row>
    <row r="13" spans="1:5" x14ac:dyDescent="0.3">
      <c r="A13" s="17" t="s">
        <v>343</v>
      </c>
      <c r="B13" s="17" t="s">
        <v>357</v>
      </c>
      <c r="C13" s="17" t="s">
        <v>17</v>
      </c>
    </row>
    <row r="14" spans="1:5" x14ac:dyDescent="0.3">
      <c r="A14" s="17" t="s">
        <v>344</v>
      </c>
      <c r="B14" s="17" t="s">
        <v>358</v>
      </c>
      <c r="C14" s="17" t="s">
        <v>17</v>
      </c>
    </row>
    <row r="15" spans="1:5" x14ac:dyDescent="0.3">
      <c r="A15" s="17" t="s">
        <v>345</v>
      </c>
      <c r="B15" s="17" t="s">
        <v>359</v>
      </c>
      <c r="C15" s="17" t="s">
        <v>17</v>
      </c>
    </row>
    <row r="16" spans="1:5" x14ac:dyDescent="0.3">
      <c r="A16" s="17" t="s">
        <v>346</v>
      </c>
      <c r="B16" s="17" t="s">
        <v>360</v>
      </c>
      <c r="C16" s="17" t="s">
        <v>17</v>
      </c>
    </row>
    <row r="17" spans="1:3" x14ac:dyDescent="0.3">
      <c r="A17" s="17" t="s">
        <v>347</v>
      </c>
      <c r="B17" s="17" t="s">
        <v>361</v>
      </c>
      <c r="C17" s="17" t="s">
        <v>17</v>
      </c>
    </row>
    <row r="18" spans="1:3" x14ac:dyDescent="0.3">
      <c r="A18" s="17" t="s">
        <v>348</v>
      </c>
      <c r="B18" s="17" t="s">
        <v>362</v>
      </c>
      <c r="C18" s="17" t="s">
        <v>17</v>
      </c>
    </row>
    <row r="19" spans="1:3" x14ac:dyDescent="0.3">
      <c r="A19" s="17" t="s">
        <v>349</v>
      </c>
      <c r="B19" s="17" t="s">
        <v>363</v>
      </c>
      <c r="C19" s="17" t="s">
        <v>17</v>
      </c>
    </row>
    <row r="20" spans="1:3" x14ac:dyDescent="0.3">
      <c r="A20" s="17" t="s">
        <v>350</v>
      </c>
      <c r="B20" s="17" t="s">
        <v>364</v>
      </c>
      <c r="C20" s="17" t="s">
        <v>17</v>
      </c>
    </row>
    <row r="21" spans="1:3" x14ac:dyDescent="0.3">
      <c r="A21" s="17" t="s">
        <v>351</v>
      </c>
      <c r="B21" s="17" t="s">
        <v>365</v>
      </c>
      <c r="C21" s="17" t="s">
        <v>46</v>
      </c>
    </row>
    <row r="22" spans="1:3" x14ac:dyDescent="0.3">
      <c r="A22" s="17" t="s">
        <v>352</v>
      </c>
      <c r="B22" s="17" t="s">
        <v>366</v>
      </c>
      <c r="C22" s="17" t="s">
        <v>46</v>
      </c>
    </row>
    <row r="23" spans="1:3" x14ac:dyDescent="0.3">
      <c r="A23" s="17" t="s">
        <v>353</v>
      </c>
      <c r="B23" s="17" t="s">
        <v>367</v>
      </c>
      <c r="C23" s="17" t="s">
        <v>46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7" sqref="D17"/>
    </sheetView>
  </sheetViews>
  <sheetFormatPr defaultRowHeight="14" x14ac:dyDescent="0.3"/>
  <cols>
    <col min="1" max="1" width="20" customWidth="1"/>
    <col min="2" max="2" width="28.58203125" customWidth="1"/>
    <col min="4" max="4" width="30.25" customWidth="1"/>
  </cols>
  <sheetData>
    <row r="1" spans="1:4" x14ac:dyDescent="0.3">
      <c r="A1" s="1" t="s">
        <v>0</v>
      </c>
      <c r="B1" s="1" t="s">
        <v>66</v>
      </c>
      <c r="C1" s="1" t="s">
        <v>2</v>
      </c>
      <c r="D1" s="1" t="s">
        <v>39</v>
      </c>
    </row>
    <row r="2" spans="1:4" x14ac:dyDescent="0.3">
      <c r="A2" s="7" t="s">
        <v>3</v>
      </c>
      <c r="B2" s="7" t="s">
        <v>183</v>
      </c>
      <c r="C2" s="7" t="s">
        <v>4</v>
      </c>
      <c r="D2" s="7" t="s">
        <v>185</v>
      </c>
    </row>
    <row r="3" spans="1:4" x14ac:dyDescent="0.3">
      <c r="A3" s="7" t="s">
        <v>63</v>
      </c>
      <c r="B3" s="7" t="s">
        <v>186</v>
      </c>
      <c r="C3" s="7" t="s">
        <v>46</v>
      </c>
      <c r="D3" s="7" t="s">
        <v>186</v>
      </c>
    </row>
    <row r="4" spans="1:4" x14ac:dyDescent="0.3">
      <c r="A4" s="7" t="s">
        <v>64</v>
      </c>
      <c r="B4" s="7" t="s">
        <v>187</v>
      </c>
      <c r="C4" s="7" t="s">
        <v>46</v>
      </c>
      <c r="D4" s="7" t="s">
        <v>187</v>
      </c>
    </row>
    <row r="5" spans="1:4" x14ac:dyDescent="0.3">
      <c r="A5" s="7" t="s">
        <v>65</v>
      </c>
      <c r="B5" s="7" t="s">
        <v>188</v>
      </c>
      <c r="C5" s="7" t="s">
        <v>17</v>
      </c>
      <c r="D5" s="8" t="s">
        <v>189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6" sqref="D16"/>
    </sheetView>
  </sheetViews>
  <sheetFormatPr defaultRowHeight="14" x14ac:dyDescent="0.3"/>
  <cols>
    <col min="1" max="1" width="14.58203125" customWidth="1"/>
    <col min="2" max="2" width="31.83203125" customWidth="1"/>
    <col min="4" max="4" width="43.4140625" customWidth="1"/>
  </cols>
  <sheetData>
    <row r="1" spans="1:8" x14ac:dyDescent="0.3">
      <c r="A1" s="1" t="s">
        <v>0</v>
      </c>
      <c r="B1" s="1" t="s">
        <v>47</v>
      </c>
      <c r="C1" s="1" t="s">
        <v>2</v>
      </c>
      <c r="D1" s="1" t="s">
        <v>62</v>
      </c>
    </row>
    <row r="2" spans="1:8" x14ac:dyDescent="0.3">
      <c r="A2" s="5" t="s">
        <v>324</v>
      </c>
      <c r="B2" s="6" t="s">
        <v>109</v>
      </c>
      <c r="C2" s="5" t="s">
        <v>4</v>
      </c>
      <c r="D2" s="6" t="s">
        <v>377</v>
      </c>
    </row>
    <row r="3" spans="1:8" ht="28" x14ac:dyDescent="0.3">
      <c r="A3" s="5" t="s">
        <v>326</v>
      </c>
      <c r="B3" s="6" t="s">
        <v>374</v>
      </c>
      <c r="C3" s="5" t="s">
        <v>165</v>
      </c>
      <c r="D3" s="6" t="s">
        <v>268</v>
      </c>
    </row>
    <row r="4" spans="1:8" x14ac:dyDescent="0.3">
      <c r="A4" s="5" t="s">
        <v>370</v>
      </c>
      <c r="B4" s="6" t="s">
        <v>275</v>
      </c>
      <c r="C4" s="5" t="s">
        <v>376</v>
      </c>
      <c r="D4" s="5" t="s">
        <v>378</v>
      </c>
    </row>
    <row r="5" spans="1:8" x14ac:dyDescent="0.3">
      <c r="A5" s="5" t="s">
        <v>371</v>
      </c>
      <c r="B5" s="6" t="s">
        <v>113</v>
      </c>
      <c r="C5" s="5" t="s">
        <v>164</v>
      </c>
      <c r="D5" s="5" t="s">
        <v>379</v>
      </c>
    </row>
    <row r="6" spans="1:8" ht="42" x14ac:dyDescent="0.3">
      <c r="A6" s="5" t="s">
        <v>372</v>
      </c>
      <c r="B6" s="6" t="s">
        <v>375</v>
      </c>
      <c r="C6" s="5" t="s">
        <v>7</v>
      </c>
      <c r="D6" s="6" t="s">
        <v>380</v>
      </c>
      <c r="H6">
        <f>+H7</f>
        <v>0</v>
      </c>
    </row>
    <row r="7" spans="1:8" ht="42" x14ac:dyDescent="0.3">
      <c r="A7" s="5" t="s">
        <v>373</v>
      </c>
      <c r="B7" s="6" t="s">
        <v>112</v>
      </c>
      <c r="C7" s="5" t="s">
        <v>7</v>
      </c>
      <c r="D7" s="6" t="s">
        <v>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" sqref="C2"/>
    </sheetView>
  </sheetViews>
  <sheetFormatPr defaultRowHeight="14" x14ac:dyDescent="0.3"/>
  <cols>
    <col min="1" max="1" width="17" customWidth="1"/>
    <col min="2" max="2" width="56.08203125" customWidth="1"/>
  </cols>
  <sheetData>
    <row r="1" spans="1:4" x14ac:dyDescent="0.3">
      <c r="A1" s="1" t="s">
        <v>0</v>
      </c>
      <c r="B1" s="1" t="s">
        <v>47</v>
      </c>
      <c r="C1" s="1" t="s">
        <v>2</v>
      </c>
      <c r="D1" s="1" t="s">
        <v>39</v>
      </c>
    </row>
    <row r="2" spans="1:4" x14ac:dyDescent="0.3">
      <c r="A2" s="13" t="s">
        <v>381</v>
      </c>
      <c r="B2" s="14" t="s">
        <v>382</v>
      </c>
      <c r="C2" s="13" t="s">
        <v>395</v>
      </c>
    </row>
    <row r="3" spans="1:4" x14ac:dyDescent="0.3">
      <c r="A3" s="13" t="s">
        <v>383</v>
      </c>
      <c r="B3" s="14" t="s">
        <v>384</v>
      </c>
      <c r="C3" s="13" t="s">
        <v>46</v>
      </c>
    </row>
    <row r="4" spans="1:4" x14ac:dyDescent="0.3">
      <c r="A4" s="13" t="s">
        <v>385</v>
      </c>
      <c r="B4" s="14" t="s">
        <v>390</v>
      </c>
      <c r="C4" s="13" t="s">
        <v>44</v>
      </c>
    </row>
    <row r="5" spans="1:4" x14ac:dyDescent="0.3">
      <c r="A5" s="13" t="s">
        <v>386</v>
      </c>
      <c r="B5" s="14" t="s">
        <v>391</v>
      </c>
      <c r="C5" s="13" t="s">
        <v>44</v>
      </c>
    </row>
    <row r="6" spans="1:4" x14ac:dyDescent="0.3">
      <c r="A6" s="13" t="s">
        <v>387</v>
      </c>
      <c r="B6" s="14" t="s">
        <v>392</v>
      </c>
      <c r="C6" s="13" t="s">
        <v>44</v>
      </c>
    </row>
    <row r="7" spans="1:4" x14ac:dyDescent="0.3">
      <c r="A7" s="13" t="s">
        <v>388</v>
      </c>
      <c r="B7" s="14" t="s">
        <v>393</v>
      </c>
      <c r="C7" s="13" t="s">
        <v>46</v>
      </c>
    </row>
    <row r="8" spans="1:4" x14ac:dyDescent="0.3">
      <c r="A8" s="13" t="s">
        <v>389</v>
      </c>
      <c r="B8" s="14" t="s">
        <v>394</v>
      </c>
      <c r="C8" s="13" t="s">
        <v>46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0" sqref="C10"/>
    </sheetView>
  </sheetViews>
  <sheetFormatPr defaultRowHeight="14" x14ac:dyDescent="0.3"/>
  <cols>
    <col min="1" max="1" width="12" customWidth="1"/>
    <col min="2" max="2" width="29.4140625" customWidth="1"/>
    <col min="4" max="4" width="52.08203125" customWidth="1"/>
  </cols>
  <sheetData>
    <row r="1" spans="1:4" x14ac:dyDescent="0.3">
      <c r="A1" s="1" t="s">
        <v>0</v>
      </c>
      <c r="B1" s="1" t="s">
        <v>38</v>
      </c>
      <c r="C1" s="1" t="s">
        <v>2</v>
      </c>
      <c r="D1" s="1" t="s">
        <v>61</v>
      </c>
    </row>
    <row r="2" spans="1:4" x14ac:dyDescent="0.3">
      <c r="A2" s="9" t="s">
        <v>396</v>
      </c>
      <c r="B2" s="9" t="s">
        <v>413</v>
      </c>
      <c r="C2" s="9" t="s">
        <v>17</v>
      </c>
      <c r="D2" s="10" t="s">
        <v>411</v>
      </c>
    </row>
    <row r="3" spans="1:4" x14ac:dyDescent="0.3">
      <c r="A3" s="9" t="s">
        <v>397</v>
      </c>
      <c r="B3" s="10" t="s">
        <v>414</v>
      </c>
      <c r="C3" s="9" t="s">
        <v>17</v>
      </c>
      <c r="D3" s="10" t="s">
        <v>412</v>
      </c>
    </row>
    <row r="4" spans="1:4" x14ac:dyDescent="0.3">
      <c r="A4" s="9" t="s">
        <v>398</v>
      </c>
      <c r="B4" s="10" t="s">
        <v>415</v>
      </c>
      <c r="C4" s="9" t="s">
        <v>17</v>
      </c>
      <c r="D4" s="10" t="s">
        <v>417</v>
      </c>
    </row>
    <row r="5" spans="1:4" x14ac:dyDescent="0.3">
      <c r="A5" s="9" t="s">
        <v>399</v>
      </c>
      <c r="B5" s="10" t="s">
        <v>416</v>
      </c>
      <c r="C5" s="9" t="s">
        <v>17</v>
      </c>
      <c r="D5" s="10" t="s">
        <v>418</v>
      </c>
    </row>
    <row r="6" spans="1:4" x14ac:dyDescent="0.3">
      <c r="A6" s="9" t="s">
        <v>400</v>
      </c>
      <c r="B6" s="10" t="s">
        <v>405</v>
      </c>
      <c r="C6" s="9" t="s">
        <v>17</v>
      </c>
      <c r="D6" s="10" t="s">
        <v>419</v>
      </c>
    </row>
    <row r="7" spans="1:4" x14ac:dyDescent="0.3">
      <c r="A7" s="9" t="s">
        <v>401</v>
      </c>
      <c r="B7" s="10" t="s">
        <v>406</v>
      </c>
      <c r="C7" s="10" t="s">
        <v>17</v>
      </c>
      <c r="D7" s="10" t="s">
        <v>420</v>
      </c>
    </row>
    <row r="8" spans="1:4" ht="126" x14ac:dyDescent="0.3">
      <c r="A8" s="9" t="s">
        <v>324</v>
      </c>
      <c r="B8" s="11" t="s">
        <v>407</v>
      </c>
      <c r="C8" s="9" t="s">
        <v>4</v>
      </c>
      <c r="D8" s="11" t="s">
        <v>258</v>
      </c>
    </row>
    <row r="9" spans="1:4" ht="28" x14ac:dyDescent="0.3">
      <c r="A9" s="9" t="s">
        <v>402</v>
      </c>
      <c r="B9" s="11" t="s">
        <v>408</v>
      </c>
      <c r="C9" s="9" t="s">
        <v>4</v>
      </c>
      <c r="D9" s="11" t="s">
        <v>259</v>
      </c>
    </row>
    <row r="10" spans="1:4" ht="42" x14ac:dyDescent="0.3">
      <c r="A10" s="9" t="s">
        <v>403</v>
      </c>
      <c r="B10" s="12" t="s">
        <v>409</v>
      </c>
      <c r="C10" s="9" t="s">
        <v>422</v>
      </c>
      <c r="D10" s="11" t="s">
        <v>260</v>
      </c>
    </row>
    <row r="11" spans="1:4" ht="42" x14ac:dyDescent="0.3">
      <c r="A11" s="9" t="s">
        <v>404</v>
      </c>
      <c r="B11" s="12" t="s">
        <v>410</v>
      </c>
      <c r="C11" s="9" t="s">
        <v>7</v>
      </c>
      <c r="D11" s="11" t="s">
        <v>421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4" workbookViewId="0">
      <selection activeCell="F11" sqref="F11"/>
    </sheetView>
  </sheetViews>
  <sheetFormatPr defaultRowHeight="14" x14ac:dyDescent="0.3"/>
  <cols>
    <col min="1" max="1" width="23.4140625" customWidth="1"/>
    <col min="2" max="2" width="20.25" customWidth="1"/>
    <col min="4" max="4" width="34.75" customWidth="1"/>
    <col min="5" max="5" width="8.6640625" customWidth="1"/>
  </cols>
  <sheetData>
    <row r="1" spans="1:4" x14ac:dyDescent="0.3">
      <c r="A1" s="1" t="s">
        <v>0</v>
      </c>
      <c r="B1" s="1" t="s">
        <v>47</v>
      </c>
      <c r="C1" s="1" t="s">
        <v>2</v>
      </c>
      <c r="D1" s="1" t="s">
        <v>8</v>
      </c>
    </row>
    <row r="2" spans="1:4" ht="67.5" customHeight="1" x14ac:dyDescent="0.3">
      <c r="A2" t="s">
        <v>48</v>
      </c>
      <c r="B2" s="3" t="s">
        <v>117</v>
      </c>
      <c r="C2" t="s">
        <v>49</v>
      </c>
      <c r="D2" s="2" t="s">
        <v>125</v>
      </c>
    </row>
    <row r="3" spans="1:4" ht="42" x14ac:dyDescent="0.3">
      <c r="A3" t="s">
        <v>50</v>
      </c>
      <c r="B3" s="3" t="s">
        <v>118</v>
      </c>
      <c r="C3" t="s">
        <v>124</v>
      </c>
      <c r="D3" s="2" t="s">
        <v>125</v>
      </c>
    </row>
    <row r="4" spans="1:4" ht="56" x14ac:dyDescent="0.3">
      <c r="A4" t="s">
        <v>51</v>
      </c>
      <c r="C4" t="s">
        <v>52</v>
      </c>
      <c r="D4" s="2" t="s">
        <v>123</v>
      </c>
    </row>
    <row r="5" spans="1:4" x14ac:dyDescent="0.3">
      <c r="A5" t="s">
        <v>53</v>
      </c>
      <c r="C5" t="s">
        <v>17</v>
      </c>
    </row>
    <row r="6" spans="1:4" ht="42" x14ac:dyDescent="0.3">
      <c r="A6" t="s">
        <v>54</v>
      </c>
      <c r="C6" t="s">
        <v>17</v>
      </c>
      <c r="D6" s="2" t="s">
        <v>120</v>
      </c>
    </row>
    <row r="7" spans="1:4" x14ac:dyDescent="0.3">
      <c r="A7" t="s">
        <v>55</v>
      </c>
      <c r="C7" t="s">
        <v>17</v>
      </c>
      <c r="D7" t="s">
        <v>119</v>
      </c>
    </row>
    <row r="8" spans="1:4" x14ac:dyDescent="0.3">
      <c r="A8" t="s">
        <v>56</v>
      </c>
      <c r="C8" t="s">
        <v>57</v>
      </c>
    </row>
    <row r="9" spans="1:4" ht="56" x14ac:dyDescent="0.3">
      <c r="A9" t="s">
        <v>58</v>
      </c>
      <c r="C9" t="s">
        <v>57</v>
      </c>
      <c r="D9" s="2" t="s">
        <v>121</v>
      </c>
    </row>
    <row r="10" spans="1:4" x14ac:dyDescent="0.3">
      <c r="A10" t="s">
        <v>59</v>
      </c>
      <c r="C10" t="s">
        <v>17</v>
      </c>
      <c r="D10" s="2"/>
    </row>
    <row r="11" spans="1:4" ht="70" x14ac:dyDescent="0.3">
      <c r="A11" t="s">
        <v>60</v>
      </c>
      <c r="C11" t="s">
        <v>17</v>
      </c>
      <c r="D11" s="2" t="s">
        <v>122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6" sqref="B16"/>
    </sheetView>
  </sheetViews>
  <sheetFormatPr defaultRowHeight="14" x14ac:dyDescent="0.3"/>
  <cols>
    <col min="1" max="1" width="17.4140625" customWidth="1"/>
    <col min="2" max="2" width="34.4140625" customWidth="1"/>
  </cols>
  <sheetData>
    <row r="1" spans="1:4" x14ac:dyDescent="0.3">
      <c r="A1" s="1" t="s">
        <v>0</v>
      </c>
      <c r="B1" s="1" t="s">
        <v>47</v>
      </c>
      <c r="C1" s="1" t="s">
        <v>2</v>
      </c>
      <c r="D1" s="1" t="s">
        <v>39</v>
      </c>
    </row>
    <row r="2" spans="1:4" x14ac:dyDescent="0.3">
      <c r="A2" s="7" t="s">
        <v>40</v>
      </c>
      <c r="B2" s="7" t="s">
        <v>166</v>
      </c>
      <c r="C2" s="7" t="s">
        <v>41</v>
      </c>
      <c r="D2" s="7"/>
    </row>
    <row r="3" spans="1:4" x14ac:dyDescent="0.3">
      <c r="A3" s="7" t="s">
        <v>42</v>
      </c>
      <c r="B3" s="7" t="s">
        <v>167</v>
      </c>
      <c r="C3" s="7" t="s">
        <v>168</v>
      </c>
      <c r="D3" s="7"/>
    </row>
    <row r="4" spans="1:4" x14ac:dyDescent="0.3">
      <c r="A4" s="7" t="s">
        <v>43</v>
      </c>
      <c r="B4" s="7" t="s">
        <v>169</v>
      </c>
      <c r="C4" s="7" t="s">
        <v>44</v>
      </c>
      <c r="D4" s="7"/>
    </row>
    <row r="5" spans="1:4" x14ac:dyDescent="0.3">
      <c r="A5" s="7" t="s">
        <v>45</v>
      </c>
      <c r="B5" s="7" t="s">
        <v>170</v>
      </c>
      <c r="C5" s="7" t="s">
        <v>46</v>
      </c>
      <c r="D5" s="7"/>
    </row>
    <row r="6" spans="1:4" x14ac:dyDescent="0.3">
      <c r="A6" s="7" t="s">
        <v>171</v>
      </c>
      <c r="B6" s="7" t="s">
        <v>172</v>
      </c>
      <c r="C6" s="7" t="s">
        <v>41</v>
      </c>
      <c r="D6" s="7"/>
    </row>
    <row r="7" spans="1:4" x14ac:dyDescent="0.3">
      <c r="A7" s="7" t="s">
        <v>173</v>
      </c>
      <c r="B7" s="7" t="s">
        <v>174</v>
      </c>
      <c r="C7" s="7" t="s">
        <v>168</v>
      </c>
      <c r="D7" s="7"/>
    </row>
    <row r="8" spans="1:4" x14ac:dyDescent="0.3">
      <c r="A8" s="7" t="s">
        <v>175</v>
      </c>
      <c r="B8" s="7" t="s">
        <v>176</v>
      </c>
      <c r="C8" s="7" t="s">
        <v>168</v>
      </c>
      <c r="D8" s="7"/>
    </row>
    <row r="9" spans="1:4" x14ac:dyDescent="0.3">
      <c r="A9" s="7" t="s">
        <v>177</v>
      </c>
      <c r="B9" s="7" t="s">
        <v>178</v>
      </c>
      <c r="C9" s="7" t="s">
        <v>168</v>
      </c>
      <c r="D9" s="7"/>
    </row>
    <row r="10" spans="1:4" x14ac:dyDescent="0.3">
      <c r="A10" s="7" t="s">
        <v>179</v>
      </c>
      <c r="B10" s="7" t="s">
        <v>180</v>
      </c>
      <c r="C10" s="7" t="s">
        <v>44</v>
      </c>
      <c r="D10" s="7"/>
    </row>
    <row r="11" spans="1:4" x14ac:dyDescent="0.3">
      <c r="A11" s="7" t="s">
        <v>181</v>
      </c>
      <c r="B11" s="7" t="s">
        <v>182</v>
      </c>
      <c r="C11" s="7" t="s">
        <v>46</v>
      </c>
      <c r="D11" s="7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20" sqref="H20"/>
    </sheetView>
  </sheetViews>
  <sheetFormatPr defaultRowHeight="14" x14ac:dyDescent="0.3"/>
  <cols>
    <col min="1" max="1" width="19.25" customWidth="1"/>
    <col min="2" max="2" width="33.83203125" customWidth="1"/>
  </cols>
  <sheetData>
    <row r="1" spans="1:4" x14ac:dyDescent="0.3">
      <c r="A1" s="1" t="s">
        <v>0</v>
      </c>
      <c r="B1" s="1" t="s">
        <v>38</v>
      </c>
      <c r="C1" s="1" t="s">
        <v>2</v>
      </c>
      <c r="D1" s="1" t="s">
        <v>39</v>
      </c>
    </row>
    <row r="2" spans="1:4" x14ac:dyDescent="0.3">
      <c r="A2" t="s">
        <v>16</v>
      </c>
      <c r="B2" t="s">
        <v>423</v>
      </c>
      <c r="C2" t="s">
        <v>17</v>
      </c>
    </row>
    <row r="3" spans="1:4" x14ac:dyDescent="0.3">
      <c r="A3" t="s">
        <v>18</v>
      </c>
      <c r="B3" t="s">
        <v>424</v>
      </c>
      <c r="C3" t="s">
        <v>17</v>
      </c>
    </row>
    <row r="4" spans="1:4" x14ac:dyDescent="0.3">
      <c r="A4" t="s">
        <v>19</v>
      </c>
      <c r="B4" t="s">
        <v>425</v>
      </c>
      <c r="C4" t="s">
        <v>17</v>
      </c>
    </row>
    <row r="5" spans="1:4" x14ac:dyDescent="0.3">
      <c r="A5" t="s">
        <v>20</v>
      </c>
      <c r="B5" t="s">
        <v>426</v>
      </c>
      <c r="C5" t="s">
        <v>17</v>
      </c>
    </row>
    <row r="6" spans="1:4" x14ac:dyDescent="0.3">
      <c r="A6" t="s">
        <v>21</v>
      </c>
      <c r="B6" t="s">
        <v>427</v>
      </c>
      <c r="C6" t="s">
        <v>17</v>
      </c>
    </row>
    <row r="7" spans="1:4" x14ac:dyDescent="0.3">
      <c r="A7" t="s">
        <v>22</v>
      </c>
      <c r="B7" t="s">
        <v>428</v>
      </c>
      <c r="C7" t="s">
        <v>17</v>
      </c>
    </row>
    <row r="8" spans="1:4" x14ac:dyDescent="0.3">
      <c r="A8" t="s">
        <v>23</v>
      </c>
      <c r="B8" t="s">
        <v>430</v>
      </c>
      <c r="C8" t="s">
        <v>17</v>
      </c>
    </row>
    <row r="9" spans="1:4" x14ac:dyDescent="0.3">
      <c r="A9" t="s">
        <v>24</v>
      </c>
      <c r="B9" t="s">
        <v>429</v>
      </c>
      <c r="C9" t="s">
        <v>17</v>
      </c>
    </row>
    <row r="10" spans="1:4" x14ac:dyDescent="0.3">
      <c r="A10" t="s">
        <v>25</v>
      </c>
      <c r="B10" t="s">
        <v>431</v>
      </c>
      <c r="C10" t="s">
        <v>17</v>
      </c>
    </row>
    <row r="11" spans="1:4" x14ac:dyDescent="0.3">
      <c r="A11" t="s">
        <v>26</v>
      </c>
      <c r="B11" t="s">
        <v>432</v>
      </c>
      <c r="C11" t="s">
        <v>4</v>
      </c>
    </row>
    <row r="12" spans="1:4" x14ac:dyDescent="0.3">
      <c r="A12" t="s">
        <v>27</v>
      </c>
      <c r="B12" t="s">
        <v>433</v>
      </c>
      <c r="C12" t="s">
        <v>17</v>
      </c>
    </row>
    <row r="13" spans="1:4" x14ac:dyDescent="0.3">
      <c r="A13" t="s">
        <v>28</v>
      </c>
      <c r="B13" s="17" t="s">
        <v>28</v>
      </c>
      <c r="C13" t="s">
        <v>7</v>
      </c>
    </row>
    <row r="14" spans="1:4" x14ac:dyDescent="0.3">
      <c r="A14" t="s">
        <v>29</v>
      </c>
      <c r="B14" s="17" t="s">
        <v>29</v>
      </c>
      <c r="C14" t="s">
        <v>7</v>
      </c>
    </row>
    <row r="15" spans="1:4" x14ac:dyDescent="0.3">
      <c r="A15" t="s">
        <v>30</v>
      </c>
      <c r="B15" t="s">
        <v>434</v>
      </c>
      <c r="C15" t="s">
        <v>6</v>
      </c>
    </row>
    <row r="16" spans="1:4" x14ac:dyDescent="0.3">
      <c r="A16" t="s">
        <v>31</v>
      </c>
      <c r="B16" t="s">
        <v>435</v>
      </c>
      <c r="C16" t="s">
        <v>6</v>
      </c>
    </row>
    <row r="17" spans="1:3" x14ac:dyDescent="0.3">
      <c r="A17" t="s">
        <v>32</v>
      </c>
      <c r="B17" t="s">
        <v>436</v>
      </c>
      <c r="C17" t="s">
        <v>33</v>
      </c>
    </row>
    <row r="18" spans="1:3" x14ac:dyDescent="0.3">
      <c r="A18" t="s">
        <v>34</v>
      </c>
      <c r="B18" t="s">
        <v>437</v>
      </c>
      <c r="C18" t="s">
        <v>4</v>
      </c>
    </row>
    <row r="19" spans="1:3" x14ac:dyDescent="0.3">
      <c r="A19" t="s">
        <v>35</v>
      </c>
      <c r="B19" t="s">
        <v>440</v>
      </c>
      <c r="C19" t="s">
        <v>17</v>
      </c>
    </row>
    <row r="20" spans="1:3" x14ac:dyDescent="0.3">
      <c r="A20" t="s">
        <v>36</v>
      </c>
      <c r="B20" t="s">
        <v>438</v>
      </c>
      <c r="C20" t="s">
        <v>4</v>
      </c>
    </row>
    <row r="21" spans="1:3" x14ac:dyDescent="0.3">
      <c r="A21" t="s">
        <v>37</v>
      </c>
      <c r="B21" t="s">
        <v>439</v>
      </c>
      <c r="C2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defaultRowHeight="14" x14ac:dyDescent="0.3"/>
  <cols>
    <col min="1" max="1" width="12.83203125" customWidth="1"/>
    <col min="2" max="2" width="38.75" customWidth="1"/>
    <col min="4" max="4" width="55.25" customWidth="1"/>
  </cols>
  <sheetData>
    <row r="1" spans="1:4" x14ac:dyDescent="0.3">
      <c r="A1" s="1" t="s">
        <v>0</v>
      </c>
      <c r="B1" s="1" t="s">
        <v>15</v>
      </c>
      <c r="C1" s="1" t="s">
        <v>2</v>
      </c>
      <c r="D1" s="1" t="s">
        <v>14</v>
      </c>
    </row>
    <row r="2" spans="1:4" x14ac:dyDescent="0.3">
      <c r="A2" s="6" t="s">
        <v>9</v>
      </c>
      <c r="B2" s="6" t="s">
        <v>277</v>
      </c>
      <c r="C2" s="6" t="s">
        <v>7</v>
      </c>
      <c r="D2" s="6" t="s">
        <v>279</v>
      </c>
    </row>
    <row r="3" spans="1:4" x14ac:dyDescent="0.3">
      <c r="A3" s="6" t="s">
        <v>10</v>
      </c>
      <c r="B3" s="6" t="s">
        <v>278</v>
      </c>
      <c r="C3" s="6" t="s">
        <v>7</v>
      </c>
      <c r="D3" s="6" t="s">
        <v>280</v>
      </c>
    </row>
    <row r="4" spans="1:4" ht="28" x14ac:dyDescent="0.3">
      <c r="A4" s="6" t="s">
        <v>11</v>
      </c>
      <c r="B4" s="6" t="s">
        <v>282</v>
      </c>
      <c r="C4" s="6" t="s">
        <v>12</v>
      </c>
      <c r="D4" s="6" t="s">
        <v>281</v>
      </c>
    </row>
    <row r="5" spans="1:4" ht="28" x14ac:dyDescent="0.3">
      <c r="A5" s="6" t="s">
        <v>13</v>
      </c>
      <c r="B5" s="6" t="s">
        <v>283</v>
      </c>
      <c r="C5" s="6" t="s">
        <v>12</v>
      </c>
      <c r="D5" s="6" t="s">
        <v>281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3" sqref="C13"/>
    </sheetView>
  </sheetViews>
  <sheetFormatPr defaultRowHeight="14" x14ac:dyDescent="0.3"/>
  <cols>
    <col min="1" max="1" width="14.08203125" customWidth="1"/>
    <col min="2" max="2" width="28.9140625" customWidth="1"/>
    <col min="4" max="4" width="52.08203125" customWidth="1"/>
  </cols>
  <sheetData>
    <row r="1" spans="1:4" x14ac:dyDescent="0.3">
      <c r="A1" s="1" t="s">
        <v>0</v>
      </c>
      <c r="B1" s="1" t="s">
        <v>108</v>
      </c>
      <c r="C1" s="1" t="s">
        <v>2</v>
      </c>
      <c r="D1" s="1" t="s">
        <v>107</v>
      </c>
    </row>
    <row r="2" spans="1:4" x14ac:dyDescent="0.3">
      <c r="A2" s="15" t="s">
        <v>106</v>
      </c>
      <c r="B2" s="15" t="s">
        <v>302</v>
      </c>
      <c r="C2" s="15" t="s">
        <v>303</v>
      </c>
      <c r="D2" s="15" t="s">
        <v>304</v>
      </c>
    </row>
    <row r="3" spans="1:4" x14ac:dyDescent="0.3">
      <c r="A3" s="15" t="s">
        <v>105</v>
      </c>
      <c r="B3" s="15" t="s">
        <v>305</v>
      </c>
      <c r="C3" s="15" t="s">
        <v>303</v>
      </c>
      <c r="D3" s="15" t="s">
        <v>306</v>
      </c>
    </row>
    <row r="4" spans="1:4" x14ac:dyDescent="0.3">
      <c r="A4" s="15" t="s">
        <v>307</v>
      </c>
      <c r="B4" s="15" t="s">
        <v>308</v>
      </c>
      <c r="C4" s="15" t="s">
        <v>7</v>
      </c>
      <c r="D4" s="15" t="s">
        <v>309</v>
      </c>
    </row>
    <row r="5" spans="1:4" x14ac:dyDescent="0.3">
      <c r="A5" s="15" t="s">
        <v>310</v>
      </c>
      <c r="B5" s="15" t="s">
        <v>311</v>
      </c>
      <c r="C5" s="15" t="s">
        <v>7</v>
      </c>
      <c r="D5" s="15" t="s">
        <v>312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23" sqref="B23"/>
    </sheetView>
  </sheetViews>
  <sheetFormatPr defaultRowHeight="14" x14ac:dyDescent="0.3"/>
  <cols>
    <col min="1" max="1" width="16.33203125" customWidth="1"/>
    <col min="2" max="2" width="46.5" customWidth="1"/>
    <col min="4" max="4" width="11.4140625" customWidth="1"/>
  </cols>
  <sheetData>
    <row r="1" spans="1:4" x14ac:dyDescent="0.3">
      <c r="A1" s="1" t="s">
        <v>0</v>
      </c>
      <c r="B1" s="1" t="s">
        <v>103</v>
      </c>
      <c r="C1" s="1" t="s">
        <v>2</v>
      </c>
      <c r="D1" s="1" t="s">
        <v>104</v>
      </c>
    </row>
    <row r="2" spans="1:4" x14ac:dyDescent="0.3">
      <c r="A2" s="16" t="s">
        <v>95</v>
      </c>
      <c r="B2" s="16" t="s">
        <v>313</v>
      </c>
      <c r="C2" s="16" t="s">
        <v>96</v>
      </c>
      <c r="D2" s="16"/>
    </row>
    <row r="3" spans="1:4" x14ac:dyDescent="0.3">
      <c r="A3" s="16" t="s">
        <v>97</v>
      </c>
      <c r="B3" s="16" t="s">
        <v>314</v>
      </c>
      <c r="C3" s="16" t="s">
        <v>4</v>
      </c>
      <c r="D3" s="16"/>
    </row>
    <row r="4" spans="1:4" x14ac:dyDescent="0.3">
      <c r="A4" s="16" t="s">
        <v>98</v>
      </c>
      <c r="B4" s="16" t="s">
        <v>315</v>
      </c>
      <c r="C4" s="16" t="s">
        <v>4</v>
      </c>
      <c r="D4" s="16"/>
    </row>
    <row r="5" spans="1:4" x14ac:dyDescent="0.3">
      <c r="A5" s="16" t="s">
        <v>69</v>
      </c>
      <c r="B5" s="16" t="s">
        <v>316</v>
      </c>
      <c r="C5" s="16" t="s">
        <v>4</v>
      </c>
      <c r="D5" s="16"/>
    </row>
    <row r="6" spans="1:4" x14ac:dyDescent="0.3">
      <c r="A6" s="16" t="s">
        <v>99</v>
      </c>
      <c r="B6" s="16" t="s">
        <v>317</v>
      </c>
      <c r="C6" s="16" t="s">
        <v>100</v>
      </c>
      <c r="D6" s="16"/>
    </row>
    <row r="7" spans="1:4" x14ac:dyDescent="0.3">
      <c r="A7" s="16" t="s">
        <v>101</v>
      </c>
      <c r="B7" s="16" t="s">
        <v>318</v>
      </c>
      <c r="C7" s="16" t="s">
        <v>102</v>
      </c>
      <c r="D7" s="16"/>
    </row>
    <row r="8" spans="1:4" x14ac:dyDescent="0.3">
      <c r="A8" s="16" t="s">
        <v>319</v>
      </c>
      <c r="B8" s="16" t="s">
        <v>320</v>
      </c>
      <c r="C8" s="16" t="s">
        <v>4</v>
      </c>
      <c r="D8" s="16"/>
    </row>
    <row r="9" spans="1:4" x14ac:dyDescent="0.3">
      <c r="A9" s="16" t="s">
        <v>321</v>
      </c>
      <c r="B9" s="16" t="s">
        <v>322</v>
      </c>
      <c r="C9" s="16" t="s">
        <v>323</v>
      </c>
      <c r="D9" s="1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25" sqref="B25"/>
    </sheetView>
  </sheetViews>
  <sheetFormatPr defaultRowHeight="14" x14ac:dyDescent="0.3"/>
  <cols>
    <col min="1" max="1" width="30.08203125" customWidth="1"/>
    <col min="2" max="2" width="60.25" customWidth="1"/>
    <col min="7" max="7" width="8.6640625" customWidth="1"/>
  </cols>
  <sheetData>
    <row r="1" spans="1:4" x14ac:dyDescent="0.3">
      <c r="A1" s="1" t="s">
        <v>0</v>
      </c>
      <c r="B1" s="1" t="s">
        <v>47</v>
      </c>
      <c r="C1" s="1" t="s">
        <v>2</v>
      </c>
      <c r="D1" s="1" t="s">
        <v>94</v>
      </c>
    </row>
    <row r="2" spans="1:4" x14ac:dyDescent="0.3">
      <c r="A2" t="s">
        <v>3</v>
      </c>
      <c r="B2" s="6" t="s">
        <v>134</v>
      </c>
      <c r="C2" t="s">
        <v>4</v>
      </c>
    </row>
    <row r="3" spans="1:4" x14ac:dyDescent="0.3">
      <c r="A3" t="s">
        <v>5</v>
      </c>
      <c r="B3" s="6" t="s">
        <v>135</v>
      </c>
      <c r="C3" t="s">
        <v>4</v>
      </c>
    </row>
    <row r="4" spans="1:4" ht="28" x14ac:dyDescent="0.3">
      <c r="A4" t="s">
        <v>34</v>
      </c>
      <c r="B4" s="6" t="s">
        <v>136</v>
      </c>
      <c r="C4" t="s">
        <v>4</v>
      </c>
    </row>
    <row r="5" spans="1:4" x14ac:dyDescent="0.3">
      <c r="A5" t="s">
        <v>76</v>
      </c>
      <c r="B5" s="5" t="s">
        <v>76</v>
      </c>
      <c r="C5" t="s">
        <v>7</v>
      </c>
    </row>
    <row r="6" spans="1:4" x14ac:dyDescent="0.3">
      <c r="A6" t="s">
        <v>77</v>
      </c>
      <c r="B6" s="5" t="s">
        <v>77</v>
      </c>
      <c r="C6" t="s">
        <v>7</v>
      </c>
    </row>
    <row r="7" spans="1:4" s="5" customFormat="1" x14ac:dyDescent="0.3">
      <c r="A7" s="5" t="s">
        <v>137</v>
      </c>
      <c r="B7" s="6" t="s">
        <v>139</v>
      </c>
    </row>
    <row r="8" spans="1:4" x14ac:dyDescent="0.3">
      <c r="A8" t="s">
        <v>138</v>
      </c>
      <c r="B8" s="5" t="s">
        <v>138</v>
      </c>
      <c r="C8" t="s">
        <v>17</v>
      </c>
    </row>
    <row r="9" spans="1:4" x14ac:dyDescent="0.3">
      <c r="A9" t="s">
        <v>82</v>
      </c>
      <c r="B9" s="5" t="s">
        <v>82</v>
      </c>
      <c r="C9" t="s">
        <v>17</v>
      </c>
    </row>
    <row r="10" spans="1:4" x14ac:dyDescent="0.3">
      <c r="A10" t="s">
        <v>81</v>
      </c>
      <c r="B10" s="6" t="s">
        <v>142</v>
      </c>
      <c r="C10" t="s">
        <v>17</v>
      </c>
    </row>
    <row r="11" spans="1:4" x14ac:dyDescent="0.3">
      <c r="A11" t="s">
        <v>80</v>
      </c>
      <c r="B11" s="6" t="s">
        <v>140</v>
      </c>
      <c r="C11" t="s">
        <v>44</v>
      </c>
    </row>
    <row r="12" spans="1:4" x14ac:dyDescent="0.3">
      <c r="A12" t="s">
        <v>25</v>
      </c>
      <c r="B12" s="6" t="s">
        <v>141</v>
      </c>
      <c r="C12" t="s">
        <v>17</v>
      </c>
    </row>
    <row r="13" spans="1:4" x14ac:dyDescent="0.3">
      <c r="A13" t="s">
        <v>78</v>
      </c>
      <c r="B13" s="5" t="s">
        <v>78</v>
      </c>
      <c r="C13" t="s">
        <v>7</v>
      </c>
    </row>
    <row r="14" spans="1:4" x14ac:dyDescent="0.3">
      <c r="A14" t="s">
        <v>79</v>
      </c>
      <c r="B14" s="5" t="s">
        <v>79</v>
      </c>
      <c r="C14" t="s">
        <v>7</v>
      </c>
    </row>
    <row r="15" spans="1:4" x14ac:dyDescent="0.3">
      <c r="A15" t="s">
        <v>86</v>
      </c>
      <c r="B15" s="5" t="s">
        <v>86</v>
      </c>
      <c r="C15" t="s">
        <v>4</v>
      </c>
    </row>
    <row r="16" spans="1:4" x14ac:dyDescent="0.3">
      <c r="A16" t="s">
        <v>87</v>
      </c>
      <c r="B16" s="5" t="s">
        <v>150</v>
      </c>
      <c r="C16" t="s">
        <v>4</v>
      </c>
    </row>
    <row r="17" spans="1:3" x14ac:dyDescent="0.3">
      <c r="A17" t="s">
        <v>88</v>
      </c>
      <c r="B17" s="5" t="s">
        <v>151</v>
      </c>
      <c r="C17" t="s">
        <v>4</v>
      </c>
    </row>
    <row r="18" spans="1:3" x14ac:dyDescent="0.3">
      <c r="A18" t="s">
        <v>83</v>
      </c>
      <c r="B18" s="6" t="s">
        <v>143</v>
      </c>
      <c r="C18" t="s">
        <v>84</v>
      </c>
    </row>
    <row r="19" spans="1:3" x14ac:dyDescent="0.3">
      <c r="A19" t="s">
        <v>85</v>
      </c>
      <c r="B19" s="6" t="s">
        <v>144</v>
      </c>
      <c r="C19" t="s">
        <v>84</v>
      </c>
    </row>
    <row r="20" spans="1:3" x14ac:dyDescent="0.3">
      <c r="A20" t="s">
        <v>89</v>
      </c>
      <c r="B20" s="6" t="s">
        <v>148</v>
      </c>
      <c r="C20" t="s">
        <v>44</v>
      </c>
    </row>
    <row r="21" spans="1:3" x14ac:dyDescent="0.3">
      <c r="A21" t="s">
        <v>90</v>
      </c>
      <c r="B21" s="6" t="s">
        <v>149</v>
      </c>
      <c r="C21" t="s">
        <v>44</v>
      </c>
    </row>
    <row r="22" spans="1:3" s="17" customFormat="1" x14ac:dyDescent="0.3">
      <c r="A22" s="17" t="s">
        <v>91</v>
      </c>
      <c r="B22" s="17" t="s">
        <v>444</v>
      </c>
    </row>
    <row r="23" spans="1:3" x14ac:dyDescent="0.3">
      <c r="A23" s="17" t="s">
        <v>92</v>
      </c>
      <c r="B23" s="17" t="s">
        <v>443</v>
      </c>
      <c r="C23" t="s">
        <v>17</v>
      </c>
    </row>
    <row r="24" spans="1:3" ht="28" x14ac:dyDescent="0.3">
      <c r="A24" t="s">
        <v>145</v>
      </c>
      <c r="B24" s="6" t="s">
        <v>146</v>
      </c>
      <c r="C24" t="s">
        <v>147</v>
      </c>
    </row>
    <row r="25" spans="1:3" x14ac:dyDescent="0.3">
      <c r="B25" s="6"/>
    </row>
    <row r="26" spans="1:3" x14ac:dyDescent="0.3">
      <c r="B26" s="6"/>
    </row>
    <row r="27" spans="1:3" x14ac:dyDescent="0.3">
      <c r="B27" s="6"/>
    </row>
    <row r="28" spans="1:3" x14ac:dyDescent="0.3">
      <c r="B28" s="6"/>
    </row>
    <row r="29" spans="1:3" x14ac:dyDescent="0.3">
      <c r="B29" s="6"/>
    </row>
    <row r="30" spans="1:3" x14ac:dyDescent="0.3">
      <c r="B3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13" workbookViewId="0">
      <selection activeCell="D22" sqref="D22"/>
    </sheetView>
  </sheetViews>
  <sheetFormatPr defaultRowHeight="14" x14ac:dyDescent="0.3"/>
  <cols>
    <col min="1" max="2" width="22.58203125" customWidth="1"/>
    <col min="4" max="4" width="43.5" customWidth="1"/>
  </cols>
  <sheetData>
    <row r="1" spans="1:4" x14ac:dyDescent="0.3">
      <c r="A1" s="1" t="s">
        <v>0</v>
      </c>
      <c r="B1" s="1" t="s">
        <v>93</v>
      </c>
      <c r="C1" s="1" t="s">
        <v>2</v>
      </c>
      <c r="D1" s="1" t="s">
        <v>39</v>
      </c>
    </row>
    <row r="2" spans="1:4" x14ac:dyDescent="0.3">
      <c r="A2" s="8" t="s">
        <v>190</v>
      </c>
      <c r="B2" s="8" t="s">
        <v>191</v>
      </c>
      <c r="C2" s="8" t="s">
        <v>192</v>
      </c>
      <c r="D2" s="8" t="s">
        <v>184</v>
      </c>
    </row>
    <row r="3" spans="1:4" ht="28" x14ac:dyDescent="0.3">
      <c r="A3" s="8" t="s">
        <v>128</v>
      </c>
      <c r="B3" s="8" t="s">
        <v>163</v>
      </c>
      <c r="C3" s="8" t="s">
        <v>193</v>
      </c>
      <c r="D3" s="8" t="s">
        <v>246</v>
      </c>
    </row>
    <row r="4" spans="1:4" x14ac:dyDescent="0.3">
      <c r="A4" s="8" t="s">
        <v>194</v>
      </c>
      <c r="B4" s="8" t="s">
        <v>195</v>
      </c>
      <c r="C4" s="8" t="s">
        <v>196</v>
      </c>
      <c r="D4" s="8" t="s">
        <v>197</v>
      </c>
    </row>
    <row r="5" spans="1:4" ht="28" x14ac:dyDescent="0.3">
      <c r="A5" s="8" t="s">
        <v>198</v>
      </c>
      <c r="B5" s="8" t="s">
        <v>199</v>
      </c>
      <c r="C5" s="8" t="s">
        <v>200</v>
      </c>
      <c r="D5" s="8" t="s">
        <v>201</v>
      </c>
    </row>
    <row r="6" spans="1:4" x14ac:dyDescent="0.3">
      <c r="A6" s="8" t="s">
        <v>202</v>
      </c>
      <c r="B6" s="8" t="s">
        <v>203</v>
      </c>
      <c r="C6" s="8" t="s">
        <v>204</v>
      </c>
      <c r="D6" s="8" t="s">
        <v>255</v>
      </c>
    </row>
    <row r="7" spans="1:4" x14ac:dyDescent="0.3">
      <c r="A7" s="8" t="s">
        <v>205</v>
      </c>
      <c r="B7" s="8" t="s">
        <v>206</v>
      </c>
      <c r="C7" s="8" t="s">
        <v>207</v>
      </c>
      <c r="D7" s="8" t="s">
        <v>254</v>
      </c>
    </row>
    <row r="8" spans="1:4" ht="28" x14ac:dyDescent="0.3">
      <c r="A8" s="8" t="s">
        <v>208</v>
      </c>
      <c r="B8" s="8" t="s">
        <v>209</v>
      </c>
      <c r="C8" s="8" t="s">
        <v>210</v>
      </c>
      <c r="D8" s="8" t="s">
        <v>253</v>
      </c>
    </row>
    <row r="9" spans="1:4" x14ac:dyDescent="0.3">
      <c r="A9" s="8" t="s">
        <v>211</v>
      </c>
      <c r="B9" s="8" t="s">
        <v>212</v>
      </c>
      <c r="C9" s="8" t="s">
        <v>213</v>
      </c>
      <c r="D9" s="8" t="s">
        <v>251</v>
      </c>
    </row>
    <row r="10" spans="1:4" x14ac:dyDescent="0.3">
      <c r="A10" s="8" t="s">
        <v>214</v>
      </c>
      <c r="B10" s="8" t="s">
        <v>215</v>
      </c>
      <c r="C10" s="8" t="s">
        <v>127</v>
      </c>
      <c r="D10" s="8" t="s">
        <v>216</v>
      </c>
    </row>
    <row r="11" spans="1:4" x14ac:dyDescent="0.3">
      <c r="A11" s="8" t="s">
        <v>217</v>
      </c>
      <c r="B11" s="8" t="s">
        <v>218</v>
      </c>
      <c r="C11" s="8" t="s">
        <v>219</v>
      </c>
      <c r="D11" s="8" t="s">
        <v>252</v>
      </c>
    </row>
    <row r="12" spans="1:4" ht="56" x14ac:dyDescent="0.3">
      <c r="A12" s="8" t="s">
        <v>220</v>
      </c>
      <c r="B12" s="8" t="s">
        <v>221</v>
      </c>
      <c r="C12" s="8" t="s">
        <v>222</v>
      </c>
      <c r="D12" s="8" t="s">
        <v>249</v>
      </c>
    </row>
    <row r="13" spans="1:4" ht="56" x14ac:dyDescent="0.3">
      <c r="A13" s="8" t="s">
        <v>223</v>
      </c>
      <c r="B13" s="8" t="s">
        <v>224</v>
      </c>
      <c r="C13" s="8" t="s">
        <v>127</v>
      </c>
      <c r="D13" s="8" t="s">
        <v>225</v>
      </c>
    </row>
    <row r="14" spans="1:4" x14ac:dyDescent="0.3">
      <c r="A14" s="8" t="s">
        <v>226</v>
      </c>
      <c r="B14" s="8" t="s">
        <v>227</v>
      </c>
      <c r="C14" s="8" t="s">
        <v>228</v>
      </c>
      <c r="D14" s="8" t="s">
        <v>227</v>
      </c>
    </row>
    <row r="15" spans="1:4" ht="42" x14ac:dyDescent="0.3">
      <c r="A15" s="8" t="s">
        <v>229</v>
      </c>
      <c r="B15" s="8" t="s">
        <v>230</v>
      </c>
      <c r="C15" s="8" t="s">
        <v>228</v>
      </c>
      <c r="D15" s="8" t="s">
        <v>231</v>
      </c>
    </row>
    <row r="16" spans="1:4" ht="28" x14ac:dyDescent="0.3">
      <c r="A16" s="8" t="s">
        <v>232</v>
      </c>
      <c r="B16" s="8" t="s">
        <v>233</v>
      </c>
      <c r="C16" s="8" t="s">
        <v>234</v>
      </c>
      <c r="D16" s="8" t="s">
        <v>250</v>
      </c>
    </row>
    <row r="17" spans="1:4" x14ac:dyDescent="0.3">
      <c r="A17" s="8" t="s">
        <v>235</v>
      </c>
      <c r="B17" s="8" t="s">
        <v>236</v>
      </c>
      <c r="C17" s="8" t="s">
        <v>228</v>
      </c>
      <c r="D17" s="8" t="s">
        <v>237</v>
      </c>
    </row>
    <row r="18" spans="1:4" ht="42" x14ac:dyDescent="0.3">
      <c r="A18" s="8" t="s">
        <v>238</v>
      </c>
      <c r="B18" s="8" t="s">
        <v>239</v>
      </c>
      <c r="C18" s="8" t="s">
        <v>240</v>
      </c>
      <c r="D18" s="8" t="s">
        <v>241</v>
      </c>
    </row>
    <row r="19" spans="1:4" ht="28" x14ac:dyDescent="0.3">
      <c r="A19" s="8" t="s">
        <v>242</v>
      </c>
      <c r="B19" s="8" t="s">
        <v>243</v>
      </c>
      <c r="C19" s="8" t="s">
        <v>228</v>
      </c>
      <c r="D19" s="8" t="s">
        <v>248</v>
      </c>
    </row>
    <row r="20" spans="1:4" ht="28" x14ac:dyDescent="0.3">
      <c r="A20" s="8" t="s">
        <v>244</v>
      </c>
      <c r="B20" s="8" t="s">
        <v>245</v>
      </c>
      <c r="C20" s="8" t="s">
        <v>127</v>
      </c>
      <c r="D20" s="8" t="s">
        <v>247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7" workbookViewId="0">
      <selection activeCell="A22" sqref="A22:B23"/>
    </sheetView>
  </sheetViews>
  <sheetFormatPr defaultRowHeight="14" x14ac:dyDescent="0.3"/>
  <cols>
    <col min="1" max="1" width="30.25" customWidth="1"/>
    <col min="2" max="2" width="49.75" customWidth="1"/>
  </cols>
  <sheetData>
    <row r="1" spans="1:4" x14ac:dyDescent="0.3">
      <c r="A1" s="1" t="s">
        <v>0</v>
      </c>
      <c r="B1" s="1" t="s">
        <v>47</v>
      </c>
      <c r="C1" s="1" t="s">
        <v>2</v>
      </c>
      <c r="D1" s="1" t="s">
        <v>75</v>
      </c>
    </row>
    <row r="2" spans="1:4" x14ac:dyDescent="0.3">
      <c r="A2" t="s">
        <v>3</v>
      </c>
      <c r="B2" t="s">
        <v>152</v>
      </c>
      <c r="C2" t="s">
        <v>4</v>
      </c>
    </row>
    <row r="3" spans="1:4" x14ac:dyDescent="0.3">
      <c r="A3" t="s">
        <v>5</v>
      </c>
      <c r="B3" s="6" t="s">
        <v>153</v>
      </c>
      <c r="C3" t="s">
        <v>4</v>
      </c>
    </row>
    <row r="4" spans="1:4" x14ac:dyDescent="0.3">
      <c r="A4" t="s">
        <v>32</v>
      </c>
      <c r="B4" t="s">
        <v>154</v>
      </c>
      <c r="C4" t="s">
        <v>33</v>
      </c>
    </row>
    <row r="5" spans="1:4" x14ac:dyDescent="0.3">
      <c r="A5" t="s">
        <v>76</v>
      </c>
      <c r="B5" s="5" t="s">
        <v>76</v>
      </c>
      <c r="C5" t="s">
        <v>7</v>
      </c>
    </row>
    <row r="6" spans="1:4" x14ac:dyDescent="0.3">
      <c r="A6" t="s">
        <v>77</v>
      </c>
      <c r="B6" s="5" t="s">
        <v>77</v>
      </c>
      <c r="C6" t="s">
        <v>7</v>
      </c>
    </row>
    <row r="7" spans="1:4" s="5" customFormat="1" x14ac:dyDescent="0.3">
      <c r="A7" s="5" t="s">
        <v>157</v>
      </c>
      <c r="B7" s="5" t="s">
        <v>156</v>
      </c>
    </row>
    <row r="8" spans="1:4" x14ac:dyDescent="0.3">
      <c r="A8" t="s">
        <v>78</v>
      </c>
      <c r="B8" s="5" t="s">
        <v>78</v>
      </c>
      <c r="C8" t="s">
        <v>6</v>
      </c>
    </row>
    <row r="9" spans="1:4" x14ac:dyDescent="0.3">
      <c r="A9" t="s">
        <v>155</v>
      </c>
      <c r="B9" s="5" t="s">
        <v>155</v>
      </c>
      <c r="C9" t="s">
        <v>6</v>
      </c>
    </row>
    <row r="10" spans="1:4" x14ac:dyDescent="0.3">
      <c r="A10" t="s">
        <v>80</v>
      </c>
      <c r="B10" t="s">
        <v>158</v>
      </c>
      <c r="C10" t="s">
        <v>44</v>
      </c>
    </row>
    <row r="11" spans="1:4" x14ac:dyDescent="0.3">
      <c r="A11" t="s">
        <v>25</v>
      </c>
      <c r="B11" t="s">
        <v>141</v>
      </c>
      <c r="C11" t="s">
        <v>17</v>
      </c>
    </row>
    <row r="12" spans="1:4" x14ac:dyDescent="0.3">
      <c r="A12" t="s">
        <v>81</v>
      </c>
      <c r="B12" t="s">
        <v>159</v>
      </c>
      <c r="C12" t="s">
        <v>17</v>
      </c>
    </row>
    <row r="13" spans="1:4" x14ac:dyDescent="0.3">
      <c r="A13" t="s">
        <v>27</v>
      </c>
      <c r="B13" s="5" t="s">
        <v>27</v>
      </c>
      <c r="C13" t="s">
        <v>17</v>
      </c>
    </row>
    <row r="14" spans="1:4" x14ac:dyDescent="0.3">
      <c r="A14" t="s">
        <v>82</v>
      </c>
      <c r="B14" s="5" t="s">
        <v>82</v>
      </c>
      <c r="C14" t="s">
        <v>17</v>
      </c>
    </row>
    <row r="15" spans="1:4" x14ac:dyDescent="0.3">
      <c r="A15" t="s">
        <v>83</v>
      </c>
      <c r="B15" t="s">
        <v>160</v>
      </c>
      <c r="C15" t="s">
        <v>84</v>
      </c>
    </row>
    <row r="16" spans="1:4" x14ac:dyDescent="0.3">
      <c r="A16" t="s">
        <v>85</v>
      </c>
      <c r="B16" s="5" t="s">
        <v>143</v>
      </c>
      <c r="C16" t="s">
        <v>84</v>
      </c>
    </row>
    <row r="17" spans="1:3" x14ac:dyDescent="0.3">
      <c r="A17" t="s">
        <v>86</v>
      </c>
      <c r="B17" s="5" t="s">
        <v>86</v>
      </c>
      <c r="C17" t="s">
        <v>4</v>
      </c>
    </row>
    <row r="18" spans="1:3" x14ac:dyDescent="0.3">
      <c r="A18" t="s">
        <v>87</v>
      </c>
      <c r="B18" s="5" t="s">
        <v>87</v>
      </c>
      <c r="C18" t="s">
        <v>4</v>
      </c>
    </row>
    <row r="19" spans="1:3" x14ac:dyDescent="0.3">
      <c r="A19" t="s">
        <v>161</v>
      </c>
      <c r="B19" s="5" t="s">
        <v>162</v>
      </c>
      <c r="C19" t="s">
        <v>4</v>
      </c>
    </row>
    <row r="20" spans="1:3" x14ac:dyDescent="0.3">
      <c r="A20" s="17" t="s">
        <v>89</v>
      </c>
      <c r="B20" s="18" t="s">
        <v>148</v>
      </c>
      <c r="C20" t="s">
        <v>44</v>
      </c>
    </row>
    <row r="21" spans="1:3" x14ac:dyDescent="0.3">
      <c r="A21" s="17" t="s">
        <v>90</v>
      </c>
      <c r="B21" s="18" t="s">
        <v>149</v>
      </c>
      <c r="C21" t="s">
        <v>44</v>
      </c>
    </row>
    <row r="22" spans="1:3" x14ac:dyDescent="0.3">
      <c r="A22" t="s">
        <v>91</v>
      </c>
      <c r="B22" t="s">
        <v>444</v>
      </c>
      <c r="C22" t="s">
        <v>44</v>
      </c>
    </row>
    <row r="23" spans="1:3" x14ac:dyDescent="0.3">
      <c r="A23" t="s">
        <v>92</v>
      </c>
      <c r="B23" t="s">
        <v>443</v>
      </c>
      <c r="C23" t="s">
        <v>17</v>
      </c>
    </row>
    <row r="24" spans="1:3" ht="28" x14ac:dyDescent="0.3">
      <c r="A24" t="s">
        <v>441</v>
      </c>
      <c r="B24" s="18" t="s">
        <v>442</v>
      </c>
      <c r="C24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4" x14ac:dyDescent="0.3"/>
  <cols>
    <col min="1" max="2" width="12.83203125" customWidth="1"/>
    <col min="4" max="4" width="34.6640625" customWidth="1"/>
  </cols>
  <sheetData>
    <row r="1" spans="1:4" x14ac:dyDescent="0.3">
      <c r="A1" s="1" t="s">
        <v>0</v>
      </c>
      <c r="B1" s="1" t="s">
        <v>47</v>
      </c>
      <c r="C1" s="1" t="s">
        <v>2</v>
      </c>
      <c r="D1" s="1" t="s">
        <v>75</v>
      </c>
    </row>
    <row r="2" spans="1:4" ht="28" x14ac:dyDescent="0.3">
      <c r="A2" s="7" t="s">
        <v>70</v>
      </c>
      <c r="B2" s="8"/>
      <c r="C2" s="7" t="s">
        <v>17</v>
      </c>
      <c r="D2" s="8" t="s">
        <v>284</v>
      </c>
    </row>
    <row r="3" spans="1:4" ht="28" x14ac:dyDescent="0.3">
      <c r="A3" s="7" t="s">
        <v>71</v>
      </c>
      <c r="B3" s="8"/>
      <c r="C3" s="7" t="s">
        <v>17</v>
      </c>
      <c r="D3" s="8" t="s">
        <v>285</v>
      </c>
    </row>
    <row r="4" spans="1:4" ht="28" x14ac:dyDescent="0.3">
      <c r="A4" s="7" t="s">
        <v>72</v>
      </c>
      <c r="B4" s="8"/>
      <c r="C4" s="7" t="s">
        <v>17</v>
      </c>
      <c r="D4" s="8" t="s">
        <v>286</v>
      </c>
    </row>
    <row r="5" spans="1:4" ht="28" x14ac:dyDescent="0.3">
      <c r="A5" s="7" t="s">
        <v>73</v>
      </c>
      <c r="B5" s="8"/>
      <c r="C5" s="7" t="s">
        <v>17</v>
      </c>
      <c r="D5" s="8" t="s">
        <v>256</v>
      </c>
    </row>
    <row r="6" spans="1:4" ht="28" x14ac:dyDescent="0.3">
      <c r="A6" s="7" t="s">
        <v>74</v>
      </c>
      <c r="B6" s="8"/>
      <c r="C6" s="7" t="s">
        <v>17</v>
      </c>
      <c r="D6" s="8" t="s">
        <v>257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7" sqref="D17"/>
    </sheetView>
  </sheetViews>
  <sheetFormatPr defaultRowHeight="14" x14ac:dyDescent="0.3"/>
  <cols>
    <col min="1" max="1" width="15.9140625" customWidth="1"/>
    <col min="2" max="2" width="36.83203125" customWidth="1"/>
    <col min="4" max="4" width="43.4140625" customWidth="1"/>
  </cols>
  <sheetData>
    <row r="1" spans="1:6" x14ac:dyDescent="0.3">
      <c r="A1" s="4" t="s">
        <v>0</v>
      </c>
      <c r="B1" s="4" t="s">
        <v>68</v>
      </c>
      <c r="C1" s="4" t="s">
        <v>2</v>
      </c>
      <c r="D1" s="4" t="s">
        <v>39</v>
      </c>
      <c r="E1" s="2"/>
      <c r="F1" s="2"/>
    </row>
    <row r="2" spans="1:6" x14ac:dyDescent="0.3">
      <c r="A2" s="2" t="s">
        <v>287</v>
      </c>
      <c r="B2" s="2" t="s">
        <v>288</v>
      </c>
      <c r="C2" s="2" t="s">
        <v>289</v>
      </c>
      <c r="D2" s="2" t="s">
        <v>290</v>
      </c>
      <c r="E2" s="2"/>
      <c r="F2" s="2"/>
    </row>
    <row r="3" spans="1:6" ht="28" x14ac:dyDescent="0.3">
      <c r="A3" s="2" t="s">
        <v>298</v>
      </c>
      <c r="B3" s="2" t="s">
        <v>294</v>
      </c>
      <c r="C3" s="2" t="s">
        <v>4</v>
      </c>
      <c r="D3" s="2" t="s">
        <v>129</v>
      </c>
      <c r="E3" s="2"/>
      <c r="F3" s="2"/>
    </row>
    <row r="4" spans="1:6" ht="28" x14ac:dyDescent="0.3">
      <c r="A4" s="2" t="s">
        <v>299</v>
      </c>
      <c r="B4" s="2" t="s">
        <v>295</v>
      </c>
      <c r="C4" s="2" t="s">
        <v>130</v>
      </c>
      <c r="D4" s="2" t="s">
        <v>131</v>
      </c>
      <c r="E4" s="2"/>
      <c r="F4" s="2"/>
    </row>
    <row r="5" spans="1:6" ht="28" x14ac:dyDescent="0.3">
      <c r="A5" s="2" t="s">
        <v>300</v>
      </c>
      <c r="B5" s="2" t="s">
        <v>296</v>
      </c>
      <c r="C5" s="2" t="s">
        <v>44</v>
      </c>
      <c r="D5" s="2" t="s">
        <v>291</v>
      </c>
      <c r="E5" s="2"/>
      <c r="F5" s="2"/>
    </row>
    <row r="6" spans="1:6" ht="28" x14ac:dyDescent="0.3">
      <c r="A6" s="2" t="s">
        <v>301</v>
      </c>
      <c r="B6" s="2" t="s">
        <v>297</v>
      </c>
      <c r="C6" s="2" t="s">
        <v>4</v>
      </c>
      <c r="D6" s="2" t="s">
        <v>292</v>
      </c>
      <c r="E6" s="2"/>
      <c r="F6" s="2"/>
    </row>
    <row r="7" spans="1:6" x14ac:dyDescent="0.3">
      <c r="A7" s="2" t="s">
        <v>132</v>
      </c>
      <c r="B7" s="2" t="s">
        <v>126</v>
      </c>
      <c r="C7" s="2" t="s">
        <v>133</v>
      </c>
      <c r="D7" s="2" t="s">
        <v>293</v>
      </c>
      <c r="E7" s="2"/>
      <c r="F7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云主机</vt:lpstr>
      <vt:lpstr>云硬盘</vt:lpstr>
      <vt:lpstr>公网IP</vt:lpstr>
      <vt:lpstr>CDN</vt:lpstr>
      <vt:lpstr>MySQL</vt:lpstr>
      <vt:lpstr>SQLServer</vt:lpstr>
      <vt:lpstr>Percona</vt:lpstr>
      <vt:lpstr>负载均衡</vt:lpstr>
      <vt:lpstr>缓存Redis</vt:lpstr>
      <vt:lpstr>MongoDB</vt:lpstr>
      <vt:lpstr>DRDS</vt:lpstr>
      <vt:lpstr>原生容器</vt:lpstr>
      <vt:lpstr>对象存储</vt:lpstr>
      <vt:lpstr>弹性伸缩</vt:lpstr>
      <vt:lpstr>JMR</vt:lpstr>
      <vt:lpstr>JCQ</vt:lpstr>
      <vt:lpstr>BDS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张闻杰</dc:creator>
  <cp:lastModifiedBy>张闻杰</cp:lastModifiedBy>
  <dcterms:created xsi:type="dcterms:W3CDTF">2018-08-14T07:31:56Z</dcterms:created>
  <dcterms:modified xsi:type="dcterms:W3CDTF">2018-08-16T10:07:51Z</dcterms:modified>
</cp:coreProperties>
</file>