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ueva Family\Desktop\X++ Notes\"/>
    </mc:Choice>
  </mc:AlternateContent>
  <bookViews>
    <workbookView xWindow="0" yWindow="0" windowWidth="15585" windowHeight="7035" tabRatio="410"/>
  </bookViews>
  <sheets>
    <sheet name="Details" sheetId="1" r:id="rId1"/>
    <sheet name="Sample" sheetId="3" r:id="rId2"/>
    <sheet name="Validation" sheetId="2" r:id="rId3"/>
  </sheets>
  <definedNames>
    <definedName name="_xlnm._FilterDatabase" localSheetId="0" hidden="1">Details!$A$3:$J$391</definedName>
    <definedName name="_xlnm._FilterDatabase" localSheetId="1" hidden="1">Sample!$A$1:$J$212</definedName>
    <definedName name="BillingType" localSheetId="1">tblBillType[Billing Type]</definedName>
    <definedName name="BillingType">tblBillType[Billing Type]</definedName>
    <definedName name="Clients" localSheetId="1">tblClient[Clients]</definedName>
    <definedName name="Clients">tblClient[Clients]</definedName>
    <definedName name="Consultant" localSheetId="1">tblConsultant[Partner]</definedName>
    <definedName name="Consultant">tblConsultant[Partner]</definedName>
    <definedName name="Site" localSheetId="1">tblSite[Site]</definedName>
    <definedName name="Site">tblSite[Site]</definedName>
    <definedName name="Status" localSheetId="1">tblStatus[Status]</definedName>
    <definedName name="Status">tblStatus[Status]</definedName>
    <definedName name="Type" localSheetId="1">tblType[Type]</definedName>
    <definedName name="Type">tblType[Type]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99" i="1" l="1"/>
  <c r="G15" i="1"/>
  <c r="B361" i="1"/>
  <c r="A383" i="1"/>
  <c r="A384" i="1"/>
  <c r="A385" i="1"/>
  <c r="A386" i="1"/>
  <c r="A387" i="1"/>
  <c r="A388" i="1"/>
  <c r="A389" i="1"/>
  <c r="A390" i="1"/>
  <c r="A391" i="1"/>
  <c r="B383" i="1"/>
  <c r="B384" i="1"/>
  <c r="B385" i="1"/>
  <c r="B386" i="1"/>
  <c r="B387" i="1"/>
  <c r="B388" i="1"/>
  <c r="B389" i="1"/>
  <c r="B390" i="1"/>
  <c r="B391" i="1"/>
  <c r="G383" i="1"/>
  <c r="G384" i="1"/>
  <c r="G385" i="1"/>
  <c r="G386" i="1"/>
  <c r="G387" i="1"/>
  <c r="G388" i="1"/>
  <c r="G389" i="1"/>
  <c r="G390" i="1"/>
  <c r="G391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B360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12" i="1" l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L37" i="1" l="1"/>
  <c r="L36" i="1"/>
  <c r="K25" i="1"/>
  <c r="A351" i="1"/>
  <c r="A352" i="1"/>
  <c r="A353" i="1"/>
  <c r="B351" i="1"/>
  <c r="B352" i="1"/>
  <c r="B353" i="1"/>
  <c r="A354" i="1"/>
  <c r="A355" i="1"/>
  <c r="A356" i="1"/>
  <c r="B354" i="1"/>
  <c r="B355" i="1"/>
  <c r="B356" i="1"/>
  <c r="A345" i="1" l="1"/>
  <c r="A346" i="1"/>
  <c r="A347" i="1"/>
  <c r="B345" i="1"/>
  <c r="B346" i="1"/>
  <c r="B347" i="1"/>
  <c r="A348" i="1"/>
  <c r="A349" i="1"/>
  <c r="A350" i="1"/>
  <c r="B348" i="1"/>
  <c r="B349" i="1"/>
  <c r="B350" i="1"/>
  <c r="A341" i="1"/>
  <c r="A342" i="1"/>
  <c r="A343" i="1"/>
  <c r="A344" i="1"/>
  <c r="B341" i="1"/>
  <c r="B342" i="1"/>
  <c r="B343" i="1"/>
  <c r="B344" i="1"/>
  <c r="A357" i="1"/>
  <c r="A358" i="1"/>
  <c r="B357" i="1"/>
  <c r="B358" i="1"/>
  <c r="A359" i="1"/>
  <c r="B359" i="1"/>
  <c r="A340" i="1"/>
  <c r="B340" i="1"/>
  <c r="A335" i="1"/>
  <c r="A336" i="1"/>
  <c r="B335" i="1"/>
  <c r="B336" i="1"/>
  <c r="A337" i="1"/>
  <c r="A338" i="1"/>
  <c r="B337" i="1"/>
  <c r="B338" i="1"/>
  <c r="A339" i="1"/>
  <c r="B339" i="1"/>
  <c r="A334" i="1" l="1"/>
  <c r="B334" i="1"/>
  <c r="A322" i="1"/>
  <c r="A323" i="1"/>
  <c r="A324" i="1"/>
  <c r="A325" i="1"/>
  <c r="A326" i="1"/>
  <c r="A327" i="1"/>
  <c r="B322" i="1"/>
  <c r="B323" i="1"/>
  <c r="B324" i="1"/>
  <c r="B325" i="1"/>
  <c r="B326" i="1"/>
  <c r="B327" i="1"/>
  <c r="A328" i="1"/>
  <c r="A329" i="1"/>
  <c r="A330" i="1"/>
  <c r="B328" i="1"/>
  <c r="B329" i="1"/>
  <c r="B330" i="1"/>
  <c r="A331" i="1"/>
  <c r="B331" i="1"/>
  <c r="A332" i="1"/>
  <c r="B332" i="1"/>
  <c r="A227" i="1" l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A303" i="1"/>
  <c r="A304" i="1"/>
  <c r="A305" i="1"/>
  <c r="A306" i="1"/>
  <c r="B303" i="1"/>
  <c r="B304" i="1"/>
  <c r="B305" i="1"/>
  <c r="B306" i="1"/>
  <c r="A307" i="1"/>
  <c r="A308" i="1"/>
  <c r="A309" i="1"/>
  <c r="A310" i="1"/>
  <c r="B307" i="1"/>
  <c r="B308" i="1"/>
  <c r="B309" i="1"/>
  <c r="B310" i="1"/>
  <c r="A311" i="1"/>
  <c r="A312" i="1"/>
  <c r="A313" i="1"/>
  <c r="A314" i="1"/>
  <c r="B311" i="1"/>
  <c r="B312" i="1"/>
  <c r="B313" i="1"/>
  <c r="B314" i="1"/>
  <c r="A315" i="1"/>
  <c r="A316" i="1"/>
  <c r="A317" i="1"/>
  <c r="A318" i="1"/>
  <c r="B315" i="1"/>
  <c r="B316" i="1"/>
  <c r="B317" i="1"/>
  <c r="B318" i="1"/>
  <c r="A319" i="1"/>
  <c r="A320" i="1"/>
  <c r="B319" i="1"/>
  <c r="B320" i="1"/>
  <c r="A321" i="1"/>
  <c r="B321" i="1"/>
  <c r="A226" i="1"/>
  <c r="B226" i="1"/>
  <c r="B333" i="1" l="1"/>
  <c r="A333" i="1"/>
  <c r="B225" i="1"/>
  <c r="A225" i="1"/>
  <c r="B224" i="1"/>
  <c r="A224" i="1"/>
  <c r="B223" i="1"/>
  <c r="A223" i="1"/>
  <c r="B222" i="1"/>
  <c r="A222" i="1"/>
  <c r="B221" i="1"/>
  <c r="A221" i="1"/>
  <c r="A182" i="1" l="1"/>
  <c r="B182" i="1"/>
  <c r="A153" i="1" l="1"/>
  <c r="B153" i="1"/>
  <c r="A134" i="1"/>
  <c r="B134" i="1"/>
  <c r="A135" i="1"/>
  <c r="B135" i="1"/>
  <c r="A37" i="1" l="1"/>
  <c r="B37" i="1"/>
  <c r="G3" i="3"/>
  <c r="G4" i="3"/>
  <c r="G5" i="3"/>
  <c r="G6" i="3"/>
  <c r="G7" i="3"/>
  <c r="G8" i="3"/>
  <c r="G2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A25" i="1"/>
  <c r="A26" i="1"/>
  <c r="A27" i="1"/>
  <c r="A28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12" i="1"/>
</calcChain>
</file>

<file path=xl/sharedStrings.xml><?xml version="1.0" encoding="utf-8"?>
<sst xmlns="http://schemas.openxmlformats.org/spreadsheetml/2006/main" count="218" uniqueCount="119">
  <si>
    <t>Week</t>
  </si>
  <si>
    <t>Day</t>
  </si>
  <si>
    <t>Resource</t>
  </si>
  <si>
    <t>Date</t>
  </si>
  <si>
    <t>Time in</t>
  </si>
  <si>
    <t>Time out</t>
  </si>
  <si>
    <t>No Of Hrs</t>
  </si>
  <si>
    <t>Client</t>
  </si>
  <si>
    <t>Site</t>
  </si>
  <si>
    <t>Activity</t>
  </si>
  <si>
    <t>Consultant</t>
  </si>
  <si>
    <t>Kevin</t>
  </si>
  <si>
    <t>Holiday</t>
  </si>
  <si>
    <t>Off Site</t>
  </si>
  <si>
    <t>New Year</t>
  </si>
  <si>
    <t>Administrative</t>
  </si>
  <si>
    <t>Office</t>
  </si>
  <si>
    <t>Team meeting; Internal support</t>
  </si>
  <si>
    <t>DNL</t>
  </si>
  <si>
    <t>Uploading of beginning balances for DLPC and API</t>
  </si>
  <si>
    <t>Rockwell</t>
  </si>
  <si>
    <t>On site</t>
  </si>
  <si>
    <t>Development of Fixed asset lapsing report</t>
  </si>
  <si>
    <t>Treasure Island</t>
  </si>
  <si>
    <t>Development of Customer number sequence per SBU</t>
  </si>
  <si>
    <t>Vacation leave</t>
  </si>
  <si>
    <t>Vacation</t>
  </si>
  <si>
    <t>New client</t>
  </si>
  <si>
    <t>Meeting with Steel asia</t>
  </si>
  <si>
    <t>Partner</t>
  </si>
  <si>
    <t>Clients</t>
  </si>
  <si>
    <t>Status</t>
  </si>
  <si>
    <t>Billing Type</t>
  </si>
  <si>
    <t>Type</t>
  </si>
  <si>
    <t>Billable</t>
  </si>
  <si>
    <t>On Site</t>
  </si>
  <si>
    <t>ProjMgr</t>
  </si>
  <si>
    <t>Insourcing</t>
  </si>
  <si>
    <t>AGC</t>
  </si>
  <si>
    <t>Non Billable</t>
  </si>
  <si>
    <t>JrCon</t>
  </si>
  <si>
    <t>Time &amp; Material</t>
  </si>
  <si>
    <t>Air Asia</t>
  </si>
  <si>
    <t>Others</t>
  </si>
  <si>
    <t>SrCon</t>
  </si>
  <si>
    <t>Milestone</t>
  </si>
  <si>
    <t>APT</t>
  </si>
  <si>
    <t>Tech</t>
  </si>
  <si>
    <t>Atlas</t>
  </si>
  <si>
    <t>NA</t>
  </si>
  <si>
    <t>Avon</t>
  </si>
  <si>
    <t>Bayview</t>
  </si>
  <si>
    <t>B-Eye</t>
  </si>
  <si>
    <t>Cirtek</t>
  </si>
  <si>
    <t>Coats Manila Bay</t>
  </si>
  <si>
    <t>Comfoods</t>
  </si>
  <si>
    <t>Davao Sugar</t>
  </si>
  <si>
    <t>Dentsply</t>
  </si>
  <si>
    <t>Emergency leave</t>
  </si>
  <si>
    <t>Flavorcrest</t>
  </si>
  <si>
    <t>Focus Global</t>
  </si>
  <si>
    <t>GSC</t>
  </si>
  <si>
    <t>GTAX Project</t>
  </si>
  <si>
    <t>Hexagon</t>
  </si>
  <si>
    <t>HP Thailand</t>
  </si>
  <si>
    <t>KMBI</t>
  </si>
  <si>
    <t>KPI</t>
  </si>
  <si>
    <t>Microsoft</t>
  </si>
  <si>
    <t>New Client</t>
  </si>
  <si>
    <t>Offset/BankHours</t>
  </si>
  <si>
    <t>Paxys</t>
  </si>
  <si>
    <t>PBSP</t>
  </si>
  <si>
    <t>Philex</t>
  </si>
  <si>
    <t>Philtrust</t>
  </si>
  <si>
    <t>PhilWeb</t>
  </si>
  <si>
    <t>Ponderosa</t>
  </si>
  <si>
    <t>Powersource</t>
  </si>
  <si>
    <t>Proj Meeting</t>
  </si>
  <si>
    <t>PSACC</t>
  </si>
  <si>
    <t>Review time</t>
  </si>
  <si>
    <t>RichChem</t>
  </si>
  <si>
    <t>RPI Raquel</t>
  </si>
  <si>
    <t>SCCI</t>
  </si>
  <si>
    <t>SekiSui</t>
  </si>
  <si>
    <t>Seminar</t>
  </si>
  <si>
    <t>SFM</t>
  </si>
  <si>
    <t>Sick Leave</t>
  </si>
  <si>
    <t>Sika</t>
  </si>
  <si>
    <t>SMPI</t>
  </si>
  <si>
    <t>Study Leave</t>
  </si>
  <si>
    <t>Suncoast</t>
  </si>
  <si>
    <t>Travel Time</t>
  </si>
  <si>
    <t>Universal Leaf</t>
  </si>
  <si>
    <t>Vacation Leave</t>
  </si>
  <si>
    <t>Vallacar</t>
  </si>
  <si>
    <t>Mon</t>
  </si>
  <si>
    <t>Tue</t>
  </si>
  <si>
    <t>Wed</t>
  </si>
  <si>
    <t>LMC</t>
  </si>
  <si>
    <t>Thu</t>
  </si>
  <si>
    <t>Fri</t>
  </si>
  <si>
    <t>D365 Development Training - EDTs, Tables</t>
  </si>
  <si>
    <t>D365 Development Training - Labels and Resources, Base Enumerations (Continuation)</t>
  </si>
  <si>
    <t>D365 Development Training - Labels and Resources, Base Enumerations</t>
  </si>
  <si>
    <t>Internship Onboarding</t>
  </si>
  <si>
    <t>D365 Development Training - Forms, Form Creation</t>
  </si>
  <si>
    <t>D365 Development Training - Form Creation (Continuation)</t>
  </si>
  <si>
    <t>D365 Development Training - X++ Overview, Classes, Database Manipulation</t>
  </si>
  <si>
    <t>D365 Development Training - Labels and Resources, Base Enumerations, EDTs, Tables (Activities)</t>
  </si>
  <si>
    <t>D365 Development Training - X++ Overview, Classes, Database Manipulation (Activities)</t>
  </si>
  <si>
    <t>D365 Development Trainign - Code Extensions</t>
  </si>
  <si>
    <t>D365 Development Training - Exception Handling, Code Extensions (Activities)</t>
  </si>
  <si>
    <t>D365 Development Training - Event Handling (Activities)</t>
  </si>
  <si>
    <t>D365 Development Training - Reports</t>
  </si>
  <si>
    <t>D365 Development Training - Reports (Activities)</t>
  </si>
  <si>
    <t>D365 Development Training - Reports (Continuation w/ Activities)</t>
  </si>
  <si>
    <t>D365 Development Training - Security Basics, Data Entities</t>
  </si>
  <si>
    <t>D365 Development Training - Reports (Finalization w/Activities)</t>
  </si>
  <si>
    <t>D365 Development Training - Security Basics, Data Entities (Continuation w/Activities)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</si>
</sst>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mm/dd/yyyy"/>
    <numFmt numFmtId="166" formatCode="[$-409]h:mm\ AM/PM;@"/>
    <numFmt numFmtId="167" formatCode="_(* #,##0.0000_);_(* \(#,##0.0000\);_(* &quot;-&quot;??_);_(@_)"/>
    <numFmt numFmtId="168" formatCode="mm/d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21" borderId="2" applyNumberFormat="0" applyAlignment="0" applyProtection="0"/>
    <xf numFmtId="0" fontId="8" fillId="22" borderId="3" applyNumberFormat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2" applyNumberFormat="0" applyAlignment="0" applyProtection="0"/>
    <xf numFmtId="0" fontId="15" fillId="0" borderId="7" applyNumberFormat="0" applyFill="0" applyAlignment="0" applyProtection="0"/>
    <xf numFmtId="0" fontId="16" fillId="23" borderId="0" applyNumberFormat="0" applyBorder="0" applyAlignment="0" applyProtection="0"/>
    <xf numFmtId="0" fontId="3" fillId="24" borderId="8" applyNumberFormat="0" applyFont="0" applyAlignment="0" applyProtection="0"/>
    <xf numFmtId="0" fontId="17" fillId="21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24" borderId="8" applyNumberFormat="0" applyFont="0" applyAlignment="0" applyProtection="0"/>
  </cellStyleXfs>
  <cellXfs count="47">
    <xf numFmtId="0" fontId="0" fillId="0" borderId="0" xfId="0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4" fontId="2" fillId="2" borderId="13" xfId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64" fontId="2" fillId="0" borderId="0" xfId="1" applyFont="1"/>
    <xf numFmtId="0" fontId="2" fillId="0" borderId="0" xfId="0" applyFont="1" applyAlignment="1">
      <alignment vertical="top" wrapText="1"/>
    </xf>
    <xf numFmtId="165" fontId="2" fillId="0" borderId="1" xfId="0" applyNumberFormat="1" applyFont="1" applyBorder="1"/>
    <xf numFmtId="0" fontId="2" fillId="0" borderId="14" xfId="0" applyFont="1" applyBorder="1"/>
    <xf numFmtId="0" fontId="2" fillId="25" borderId="1" xfId="0" applyFont="1" applyFill="1" applyBorder="1"/>
    <xf numFmtId="164" fontId="2" fillId="0" borderId="1" xfId="1" applyFont="1" applyBorder="1"/>
    <xf numFmtId="0" fontId="2" fillId="0" borderId="11" xfId="0" applyFont="1" applyBorder="1" applyAlignment="1">
      <alignment wrapText="1"/>
    </xf>
    <xf numFmtId="0" fontId="22" fillId="0" borderId="1" xfId="0" applyFont="1" applyBorder="1" applyAlignment="1">
      <alignment horizontal="left" wrapText="1"/>
    </xf>
    <xf numFmtId="0" fontId="2" fillId="0" borderId="14" xfId="0" applyFont="1" applyBorder="1" applyAlignment="1">
      <alignment wrapText="1"/>
    </xf>
    <xf numFmtId="165" fontId="2" fillId="0" borderId="14" xfId="0" applyNumberFormat="1" applyFont="1" applyBorder="1"/>
    <xf numFmtId="164" fontId="2" fillId="0" borderId="14" xfId="1" applyFont="1" applyBorder="1"/>
    <xf numFmtId="165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166" fontId="2" fillId="2" borderId="13" xfId="0" applyNumberFormat="1" applyFont="1" applyFill="1" applyBorder="1" applyAlignment="1">
      <alignment horizontal="center"/>
    </xf>
    <xf numFmtId="166" fontId="2" fillId="0" borderId="14" xfId="0" applyNumberFormat="1" applyFont="1" applyBorder="1"/>
    <xf numFmtId="166" fontId="0" fillId="0" borderId="0" xfId="0" applyNumberFormat="1"/>
    <xf numFmtId="166" fontId="2" fillId="0" borderId="0" xfId="0" applyNumberFormat="1" applyFont="1"/>
    <xf numFmtId="167" fontId="2" fillId="0" borderId="1" xfId="1" applyNumberFormat="1" applyFont="1" applyBorder="1"/>
    <xf numFmtId="168" fontId="2" fillId="2" borderId="13" xfId="0" applyNumberFormat="1" applyFont="1" applyFill="1" applyBorder="1" applyAlignment="1">
      <alignment horizontal="center"/>
    </xf>
    <xf numFmtId="168" fontId="2" fillId="0" borderId="1" xfId="0" applyNumberFormat="1" applyFont="1" applyBorder="1"/>
    <xf numFmtId="168" fontId="2" fillId="0" borderId="1" xfId="0" applyNumberFormat="1" applyFont="1" applyBorder="1" applyAlignment="1">
      <alignment wrapText="1"/>
    </xf>
    <xf numFmtId="168" fontId="2" fillId="0" borderId="14" xfId="0" applyNumberFormat="1" applyFont="1" applyBorder="1"/>
    <xf numFmtId="168" fontId="2" fillId="0" borderId="0" xfId="0" applyNumberFormat="1" applyFont="1"/>
    <xf numFmtId="0" fontId="2" fillId="25" borderId="14" xfId="0" applyFont="1" applyFill="1" applyBorder="1"/>
    <xf numFmtId="0" fontId="2" fillId="0" borderId="1" xfId="0" applyFont="1" applyBorder="1"/>
    <xf numFmtId="166" fontId="2" fillId="0" borderId="1" xfId="0" applyNumberFormat="1" applyFont="1" applyBorder="1"/>
    <xf numFmtId="0" fontId="2" fillId="0" borderId="11" xfId="0" applyFont="1" applyBorder="1" applyAlignment="1">
      <alignment vertical="top" wrapText="1"/>
    </xf>
    <xf numFmtId="0" fontId="23" fillId="25" borderId="1" xfId="0" applyFont="1" applyFill="1" applyBorder="1"/>
    <xf numFmtId="166" fontId="23" fillId="0" borderId="1" xfId="0" applyNumberFormat="1" applyFont="1" applyBorder="1"/>
    <xf numFmtId="164" fontId="23" fillId="0" borderId="1" xfId="1" applyFont="1" applyBorder="1"/>
    <xf numFmtId="0" fontId="23" fillId="0" borderId="1" xfId="0" applyFont="1" applyBorder="1" applyAlignment="1">
      <alignment wrapText="1"/>
    </xf>
    <xf numFmtId="0" fontId="23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166" fontId="2" fillId="0" borderId="1" xfId="0" applyNumberFormat="1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164" fontId="2" fillId="0" borderId="0" xfId="0" applyNumberFormat="1" applyFont="1"/>
    <xf numFmtId="0" fontId="2" fillId="0" borderId="0" xfId="0" quotePrefix="1" applyFont="1"/>
  </cellXfs>
  <cellStyles count="46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1" builtinId="3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2"/>
    <cellStyle name="Normal 2 2" xfId="44"/>
    <cellStyle name="Note 2" xfId="39"/>
    <cellStyle name="Note 2 2" xfId="45"/>
    <cellStyle name="Output 2" xfId="40"/>
    <cellStyle name="Title 2" xfId="41"/>
    <cellStyle name="Total 2" xfId="42"/>
    <cellStyle name="Warning Text 2" xfId="43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mm/d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mm/dd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DetailsTable" displayName="DetailsTable" ref="A3:J391" totalsRowShown="0" headerRowDxfId="27" dataDxfId="25" headerRowBorderDxfId="26" tableBorderDxfId="24">
  <autoFilter ref="A3:J391"/>
  <sortState ref="A4:J53">
    <sortCondition ref="D4:D53"/>
    <sortCondition ref="H4:H53"/>
  </sortState>
  <tableColumns count="10">
    <tableColumn id="1" name="Week" dataDxfId="23">
      <calculatedColumnFormula>WEEKNUM(D4,2)</calculatedColumnFormula>
    </tableColumn>
    <tableColumn id="2" name="Day" dataDxfId="22">
      <calculatedColumnFormula>TEXT(D4,"ddd")</calculatedColumnFormula>
    </tableColumn>
    <tableColumn id="4" name="Resource" dataDxfId="21"/>
    <tableColumn id="3" name="Date" dataDxfId="20"/>
    <tableColumn id="18" name="Time in" dataDxfId="19"/>
    <tableColumn id="17" name="Time out" dataDxfId="18"/>
    <tableColumn id="5" name="No Of Hrs" dataDxfId="17" dataCellStyle="Comma">
      <calculatedColumnFormula>TEXT((DetailsTable[[#This Row],[Time out]]-DetailsTable[[#This Row],[Time in]]),"h:mm")</calculatedColumnFormula>
    </tableColumn>
    <tableColumn id="6" name="Client" dataDxfId="16"/>
    <tableColumn id="9" name="Site" dataDxfId="15"/>
    <tableColumn id="10" name="Activity" dataDxfId="1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8" name="DetailsTable9" displayName="DetailsTable9" ref="A1:J212" totalsRowShown="0" headerRowDxfId="13" dataDxfId="11" headerRowBorderDxfId="12" tableBorderDxfId="10">
  <autoFilter ref="A1:J212"/>
  <sortState ref="A2:J49">
    <sortCondition ref="C2:C49"/>
    <sortCondition ref="H2:H49"/>
    <sortCondition ref="D2:D49"/>
  </sortState>
  <tableColumns count="10">
    <tableColumn id="1" name="Week" dataDxfId="9">
      <calculatedColumnFormula>WEEKNUM(C2,2)</calculatedColumnFormula>
    </tableColumn>
    <tableColumn id="2" name="Day" dataDxfId="8">
      <calculatedColumnFormula>TEXT(C2,"ddd")</calculatedColumnFormula>
    </tableColumn>
    <tableColumn id="3" name="Date" dataDxfId="7"/>
    <tableColumn id="4" name="Consultant" dataDxfId="6"/>
    <tableColumn id="17" name="Time in" dataDxfId="5"/>
    <tableColumn id="18" name="Time out" dataDxfId="4"/>
    <tableColumn id="5" name="No Of Hrs" dataDxfId="3" dataCellStyle="Comma"/>
    <tableColumn id="6" name="Client" dataDxfId="2"/>
    <tableColumn id="9" name="Site" dataDxfId="1"/>
    <tableColumn id="10" name="Activity" dataDxfId="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2" name="tblConsultant" displayName="tblConsultant" ref="B2:B9" totalsRowShown="0">
  <autoFilter ref="B2:B9"/>
  <tableColumns count="1">
    <tableColumn id="1" name="Partn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blClient" displayName="tblClient" ref="E2:E56" totalsRowShown="0">
  <autoFilter ref="E2:E56"/>
  <sortState ref="E3:E50">
    <sortCondition ref="E3:E50"/>
  </sortState>
  <tableColumns count="1">
    <tableColumn id="1" name="Clie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blStatus" displayName="tblStatus" ref="H2:H5" totalsRowShown="0">
  <autoFilter ref="H2:H5"/>
  <tableColumns count="1">
    <tableColumn id="1" name="Stat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blSite" displayName="tblSite" ref="K2:K5" totalsRowShown="0">
  <autoFilter ref="K2:K5"/>
  <tableColumns count="1">
    <tableColumn id="1" name="Si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blBillType" displayName="tblBillType" ref="M2:M7" totalsRowShown="0">
  <autoFilter ref="M2:M7"/>
  <tableColumns count="1">
    <tableColumn id="1" name="Billing Typ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blType" displayName="tblType" ref="P2:P5" totalsRowShown="0">
  <autoFilter ref="P2:P5"/>
  <tableColumns count="1">
    <tableColumn id="1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91"/>
  <sheetViews>
    <sheetView tabSelected="1" zoomScale="115" zoomScaleNormal="115" workbookViewId="0">
      <pane xSplit="5" ySplit="3" topLeftCell="F4" activePane="bottomRight" state="frozen"/>
      <selection pane="topRight" activeCell="E1" sqref="E1"/>
      <selection pane="bottomLeft" activeCell="A5" sqref="A5"/>
      <selection pane="bottomRight" activeCell="J24" sqref="J24"/>
    </sheetView>
  </sheetViews>
  <sheetFormatPr defaultColWidth="0" defaultRowHeight="15" x14ac:dyDescent="0.25"/>
  <cols>
    <col min="1" max="1" width="10.140625" style="7" bestFit="1" customWidth="1"/>
    <col min="2" max="2" width="8.42578125" style="7" bestFit="1" customWidth="1"/>
    <col min="3" max="3" width="14" style="7" customWidth="1"/>
    <col min="4" max="4" width="11.42578125" style="31" customWidth="1"/>
    <col min="5" max="5" width="12.5703125" style="24" customWidth="1"/>
    <col min="6" max="6" width="17.140625" style="25" customWidth="1"/>
    <col min="7" max="7" width="14" style="7" customWidth="1"/>
    <col min="8" max="8" width="14.42578125" style="9" bestFit="1" customWidth="1"/>
    <col min="9" max="9" width="10.42578125" style="7" bestFit="1" customWidth="1"/>
    <col min="10" max="10" width="76.28515625" style="7" customWidth="1"/>
    <col min="11" max="11" width="14.140625" style="7" customWidth="1"/>
    <col min="12" max="12" width="9.140625" style="7" customWidth="1"/>
    <col min="13" max="13" width="16.42578125" style="7" hidden="1" customWidth="1"/>
    <col min="14" max="17" width="0" style="7" hidden="1" customWidth="1"/>
    <col min="18" max="18" width="16.42578125" style="7" hidden="1" customWidth="1"/>
    <col min="19" max="20" width="0" style="7" hidden="1" customWidth="1"/>
    <col min="21" max="16384" width="9.140625" style="7" hidden="1"/>
  </cols>
  <sheetData>
    <row r="3" spans="1:11" s="6" customFormat="1" ht="12.75" x14ac:dyDescent="0.2">
      <c r="A3" s="1" t="s">
        <v>0</v>
      </c>
      <c r="B3" s="2" t="s">
        <v>1</v>
      </c>
      <c r="C3" s="2" t="s">
        <v>2</v>
      </c>
      <c r="D3" s="27" t="s">
        <v>3</v>
      </c>
      <c r="E3" s="22" t="s">
        <v>4</v>
      </c>
      <c r="F3" s="22" t="s">
        <v>5</v>
      </c>
      <c r="G3" s="4" t="s">
        <v>6</v>
      </c>
      <c r="H3" s="5" t="s">
        <v>7</v>
      </c>
      <c r="I3" s="2" t="s">
        <v>8</v>
      </c>
      <c r="J3" s="5" t="s">
        <v>9</v>
      </c>
    </row>
    <row r="4" spans="1:11" ht="17.25" customHeight="1" x14ac:dyDescent="0.2">
      <c r="A4" s="13"/>
      <c r="B4" s="13"/>
      <c r="C4" s="12"/>
      <c r="D4" s="28"/>
      <c r="E4" s="23"/>
      <c r="F4" s="23"/>
      <c r="G4" s="14"/>
      <c r="H4" s="17"/>
      <c r="I4" s="12"/>
      <c r="J4" s="35"/>
    </row>
    <row r="5" spans="1:11" ht="12.75" x14ac:dyDescent="0.2">
      <c r="A5" s="36">
        <v>1</v>
      </c>
      <c r="B5" s="13" t="s">
        <v>95</v>
      </c>
      <c r="C5" s="12" t="s">
        <v>98</v>
      </c>
      <c r="D5" s="28">
        <v>44809</v>
      </c>
      <c r="E5" s="37">
        <v>0.375</v>
      </c>
      <c r="F5" s="34">
        <v>0.5</v>
      </c>
      <c r="G5" s="38" t="str">
        <f>TEXT((DetailsTable[[#This Row],[Time out]]-DetailsTable[[#This Row],[Time in]]),"h:mm")</f>
        <v>3:00</v>
      </c>
      <c r="H5" s="39" t="s">
        <v>15</v>
      </c>
      <c r="I5" s="40" t="s">
        <v>13</v>
      </c>
      <c r="J5" s="21" t="s">
        <v>104</v>
      </c>
    </row>
    <row r="6" spans="1:11" ht="12.75" x14ac:dyDescent="0.2">
      <c r="A6" s="13">
        <v>1</v>
      </c>
      <c r="B6" s="13" t="s">
        <v>95</v>
      </c>
      <c r="C6" s="12" t="s">
        <v>98</v>
      </c>
      <c r="D6" s="28">
        <v>44809</v>
      </c>
      <c r="E6" s="23">
        <v>0.54166666666666663</v>
      </c>
      <c r="F6" s="23">
        <v>0.75347222222222221</v>
      </c>
      <c r="G6" s="14" t="str">
        <f>TEXT((DetailsTable[[#This Row],[Time out]]-DetailsTable[[#This Row],[Time in]]),"h:mm")</f>
        <v>5:05</v>
      </c>
      <c r="H6" s="17" t="s">
        <v>15</v>
      </c>
      <c r="I6" s="12" t="s">
        <v>13</v>
      </c>
      <c r="J6" s="15" t="s">
        <v>103</v>
      </c>
    </row>
    <row r="7" spans="1:11" ht="12.75" x14ac:dyDescent="0.2">
      <c r="A7" s="13">
        <v>1</v>
      </c>
      <c r="B7" s="13" t="s">
        <v>96</v>
      </c>
      <c r="C7" s="12" t="s">
        <v>98</v>
      </c>
      <c r="D7" s="28">
        <v>44810</v>
      </c>
      <c r="E7" s="23">
        <v>0.37638888888888888</v>
      </c>
      <c r="F7" s="34">
        <v>0.5</v>
      </c>
      <c r="G7" s="14" t="str">
        <f>TEXT((DetailsTable[[#This Row],[Time out]]-DetailsTable[[#This Row],[Time in]]),"h:mm")</f>
        <v>2:58</v>
      </c>
      <c r="H7" s="17" t="s">
        <v>15</v>
      </c>
      <c r="I7" s="12" t="s">
        <v>13</v>
      </c>
      <c r="J7" s="15" t="s">
        <v>102</v>
      </c>
    </row>
    <row r="8" spans="1:11" ht="12.75" x14ac:dyDescent="0.2">
      <c r="A8" s="13">
        <v>1</v>
      </c>
      <c r="B8" s="13" t="s">
        <v>96</v>
      </c>
      <c r="C8" s="12" t="s">
        <v>98</v>
      </c>
      <c r="D8" s="28">
        <v>44810</v>
      </c>
      <c r="E8" s="37">
        <v>0.54166666666666663</v>
      </c>
      <c r="F8" s="34">
        <v>0.75277777777777777</v>
      </c>
      <c r="G8" s="14" t="str">
        <f>TEXT((DetailsTable[[#This Row],[Time out]]-DetailsTable[[#This Row],[Time in]]),"h:mm")</f>
        <v>5:04</v>
      </c>
      <c r="H8" s="17" t="s">
        <v>15</v>
      </c>
      <c r="I8" s="12" t="s">
        <v>13</v>
      </c>
      <c r="J8" s="15" t="s">
        <v>101</v>
      </c>
    </row>
    <row r="9" spans="1:11" ht="12.75" x14ac:dyDescent="0.2">
      <c r="A9" s="13">
        <v>1</v>
      </c>
      <c r="B9" s="13" t="s">
        <v>97</v>
      </c>
      <c r="C9" s="12" t="s">
        <v>98</v>
      </c>
      <c r="D9" s="29">
        <v>44811</v>
      </c>
      <c r="E9" s="23">
        <v>0.37847222222222227</v>
      </c>
      <c r="F9" s="34">
        <v>0.5</v>
      </c>
      <c r="G9" s="14" t="str">
        <f>TEXT((DetailsTable[[#This Row],[Time out]]-DetailsTable[[#This Row],[Time in]]),"h:mm")</f>
        <v>2:55</v>
      </c>
      <c r="H9" s="17" t="s">
        <v>15</v>
      </c>
      <c r="I9" s="12" t="s">
        <v>13</v>
      </c>
      <c r="J9" s="15" t="s">
        <v>105</v>
      </c>
      <c r="K9" s="46"/>
    </row>
    <row r="10" spans="1:11" ht="12.75" x14ac:dyDescent="0.2">
      <c r="A10" s="13">
        <v>1</v>
      </c>
      <c r="B10" s="13" t="s">
        <v>97</v>
      </c>
      <c r="C10" s="12" t="s">
        <v>98</v>
      </c>
      <c r="D10" s="29">
        <v>44811</v>
      </c>
      <c r="E10" s="37">
        <v>0.54166666666666663</v>
      </c>
      <c r="F10" s="23">
        <v>0.7680555555555556</v>
      </c>
      <c r="G10" s="14" t="str">
        <f>TEXT((DetailsTable[[#This Row],[Time out]]-DetailsTable[[#This Row],[Time in]]),"h:mm")</f>
        <v>5:26</v>
      </c>
      <c r="H10" s="17" t="s">
        <v>15</v>
      </c>
      <c r="I10" s="12" t="s">
        <v>13</v>
      </c>
      <c r="J10" s="15" t="s">
        <v>106</v>
      </c>
    </row>
    <row r="11" spans="1:11" ht="12.75" x14ac:dyDescent="0.2">
      <c r="A11" s="13">
        <v>1</v>
      </c>
      <c r="B11" s="13" t="s">
        <v>99</v>
      </c>
      <c r="C11" s="12" t="s">
        <v>98</v>
      </c>
      <c r="D11" s="29">
        <v>44812</v>
      </c>
      <c r="E11" s="34">
        <v>0.375</v>
      </c>
      <c r="F11" s="34">
        <v>0.5</v>
      </c>
      <c r="G11" s="14" t="str">
        <f>TEXT((DetailsTable[[#This Row],[Time out]]-DetailsTable[[#This Row],[Time in]]),"h:mm")</f>
        <v>3:00</v>
      </c>
      <c r="H11" s="17" t="s">
        <v>15</v>
      </c>
      <c r="I11" s="12" t="s">
        <v>13</v>
      </c>
      <c r="J11" s="15" t="s">
        <v>107</v>
      </c>
    </row>
    <row r="12" spans="1:11" ht="25.5" x14ac:dyDescent="0.2">
      <c r="A12" s="32">
        <v>1</v>
      </c>
      <c r="B12" s="32" t="str">
        <f t="shared" ref="B12" si="0">TEXT(D12,"ddd")</f>
        <v>Thu</v>
      </c>
      <c r="C12" s="12" t="s">
        <v>98</v>
      </c>
      <c r="D12" s="29">
        <v>44812</v>
      </c>
      <c r="E12" s="37">
        <v>0.54166666666666663</v>
      </c>
      <c r="F12" s="34">
        <v>0.75</v>
      </c>
      <c r="G12" s="14" t="str">
        <f>TEXT((DetailsTable[[#This Row],[Time out]]-DetailsTable[[#This Row],[Time in]]),"h:mm")</f>
        <v>5:00</v>
      </c>
      <c r="H12" s="17" t="s">
        <v>15</v>
      </c>
      <c r="I12" s="12" t="s">
        <v>13</v>
      </c>
      <c r="J12" s="15" t="s">
        <v>108</v>
      </c>
    </row>
    <row r="13" spans="1:11" ht="12.75" x14ac:dyDescent="0.2">
      <c r="A13" s="32">
        <v>1</v>
      </c>
      <c r="B13" s="32" t="s">
        <v>100</v>
      </c>
      <c r="C13" s="12" t="s">
        <v>98</v>
      </c>
      <c r="D13" s="29">
        <v>44813</v>
      </c>
      <c r="E13" s="34">
        <v>0.375</v>
      </c>
      <c r="F13" s="34">
        <v>0.5</v>
      </c>
      <c r="G13" s="14" t="str">
        <f>TEXT((DetailsTable[[#This Row],[Time out]]-DetailsTable[[#This Row],[Time in]]),"h:mm")</f>
        <v>3:00</v>
      </c>
      <c r="H13" s="17" t="s">
        <v>15</v>
      </c>
      <c r="I13" s="12" t="s">
        <v>13</v>
      </c>
      <c r="J13" s="15" t="s">
        <v>109</v>
      </c>
    </row>
    <row r="14" spans="1:11" ht="12.75" x14ac:dyDescent="0.2">
      <c r="A14" s="32">
        <v>1</v>
      </c>
      <c r="B14" s="32" t="s">
        <v>100</v>
      </c>
      <c r="C14" s="12" t="s">
        <v>98</v>
      </c>
      <c r="D14" s="29">
        <v>44813</v>
      </c>
      <c r="E14" s="37">
        <v>0.54166666666666663</v>
      </c>
      <c r="F14" s="34">
        <v>0.75555555555555554</v>
      </c>
      <c r="G14" s="14" t="str">
        <f>TEXT((DetailsTable[[#This Row],[Time out]]-DetailsTable[[#This Row],[Time in]]),"h:mm")</f>
        <v>5:08</v>
      </c>
      <c r="H14" s="17" t="s">
        <v>15</v>
      </c>
      <c r="I14" s="12" t="s">
        <v>13</v>
      </c>
      <c r="J14" s="21" t="s">
        <v>110</v>
      </c>
    </row>
    <row r="15" spans="1:11" ht="12.75" x14ac:dyDescent="0.2">
      <c r="A15" s="32">
        <v>2</v>
      </c>
      <c r="B15" s="32" t="s">
        <v>95</v>
      </c>
      <c r="C15" s="12" t="s">
        <v>98</v>
      </c>
      <c r="D15" s="29">
        <v>44816</v>
      </c>
      <c r="E15" s="34">
        <v>0.3756944444444445</v>
      </c>
      <c r="F15" s="34">
        <v>0.5</v>
      </c>
      <c r="G15" s="14" t="str">
        <f>TEXT((DetailsTable[[#This Row],[Time out]]-DetailsTable[[#This Row],[Time in]]),"h:mm")</f>
        <v>2:59</v>
      </c>
      <c r="H15" s="17" t="s">
        <v>15</v>
      </c>
      <c r="I15" s="12" t="s">
        <v>13</v>
      </c>
      <c r="J15" s="15" t="s">
        <v>111</v>
      </c>
    </row>
    <row r="16" spans="1:11" ht="12.75" x14ac:dyDescent="0.2">
      <c r="A16" s="36">
        <v>2</v>
      </c>
      <c r="B16" s="13" t="s">
        <v>95</v>
      </c>
      <c r="C16" s="12" t="s">
        <v>98</v>
      </c>
      <c r="D16" s="29">
        <v>44816</v>
      </c>
      <c r="E16" s="37">
        <v>0.54166666666666663</v>
      </c>
      <c r="F16" s="34">
        <v>0.75069444444444444</v>
      </c>
      <c r="G16" s="38" t="str">
        <f>TEXT((DetailsTable[[#This Row],[Time out]]-DetailsTable[[#This Row],[Time in]]),"h:mm")</f>
        <v>5:01</v>
      </c>
      <c r="H16" s="39" t="s">
        <v>15</v>
      </c>
      <c r="I16" s="12" t="s">
        <v>13</v>
      </c>
      <c r="J16" s="21" t="s">
        <v>112</v>
      </c>
    </row>
    <row r="17" spans="1:11" ht="12.75" x14ac:dyDescent="0.2">
      <c r="A17" s="36">
        <v>2</v>
      </c>
      <c r="B17" s="13" t="s">
        <v>96</v>
      </c>
      <c r="C17" s="12" t="s">
        <v>98</v>
      </c>
      <c r="D17" s="29">
        <v>44817</v>
      </c>
      <c r="E17" s="23">
        <v>0.37708333333333338</v>
      </c>
      <c r="F17" s="34">
        <v>0.5</v>
      </c>
      <c r="G17" s="38" t="str">
        <f>TEXT((DetailsTable[[#This Row],[Time out]]-DetailsTable[[#This Row],[Time in]]),"h:mm")</f>
        <v>2:57</v>
      </c>
      <c r="H17" s="39" t="s">
        <v>15</v>
      </c>
      <c r="I17" s="12" t="s">
        <v>13</v>
      </c>
      <c r="J17" s="21" t="s">
        <v>113</v>
      </c>
    </row>
    <row r="18" spans="1:11" ht="12.75" x14ac:dyDescent="0.2">
      <c r="A18" s="36">
        <v>2</v>
      </c>
      <c r="B18" s="13" t="s">
        <v>96</v>
      </c>
      <c r="C18" s="12" t="s">
        <v>98</v>
      </c>
      <c r="D18" s="29">
        <v>44817</v>
      </c>
      <c r="E18" s="37">
        <v>0.54166666666666663</v>
      </c>
      <c r="F18" s="23">
        <v>0.75208333333333333</v>
      </c>
      <c r="G18" s="38" t="str">
        <f>TEXT((DetailsTable[[#This Row],[Time out]]-DetailsTable[[#This Row],[Time in]]),"h:mm")</f>
        <v>5:03</v>
      </c>
      <c r="H18" s="39" t="s">
        <v>15</v>
      </c>
      <c r="I18" s="12" t="s">
        <v>13</v>
      </c>
      <c r="J18" s="21" t="s">
        <v>114</v>
      </c>
    </row>
    <row r="19" spans="1:11" ht="12.75" x14ac:dyDescent="0.2">
      <c r="A19" s="32">
        <v>2</v>
      </c>
      <c r="B19" s="32" t="s">
        <v>97</v>
      </c>
      <c r="C19" s="12" t="s">
        <v>98</v>
      </c>
      <c r="D19" s="30">
        <v>44818</v>
      </c>
      <c r="E19" s="23">
        <v>0.37638888888888888</v>
      </c>
      <c r="F19" s="23">
        <v>0.5</v>
      </c>
      <c r="G19" s="14" t="str">
        <f>TEXT((DetailsTable[[#This Row],[Time out]]-DetailsTable[[#This Row],[Time in]]),"h:mm")</f>
        <v>2:58</v>
      </c>
      <c r="H19" s="17" t="s">
        <v>15</v>
      </c>
      <c r="I19" s="12" t="s">
        <v>13</v>
      </c>
      <c r="J19" s="15" t="s">
        <v>115</v>
      </c>
    </row>
    <row r="20" spans="1:11" ht="12.75" x14ac:dyDescent="0.2">
      <c r="A20" s="13">
        <v>2</v>
      </c>
      <c r="B20" s="13" t="s">
        <v>97</v>
      </c>
      <c r="C20" s="12" t="s">
        <v>98</v>
      </c>
      <c r="D20" s="30">
        <v>44818</v>
      </c>
      <c r="E20" s="34">
        <v>0.54166666666666663</v>
      </c>
      <c r="F20" s="34">
        <v>0.75138888888888899</v>
      </c>
      <c r="G20" s="14" t="str">
        <f>TEXT((DetailsTable[[#This Row],[Time out]]-DetailsTable[[#This Row],[Time in]]),"h:mm")</f>
        <v>5:02</v>
      </c>
      <c r="H20" s="17" t="s">
        <v>15</v>
      </c>
      <c r="I20" s="12" t="s">
        <v>13</v>
      </c>
      <c r="J20" s="15" t="s">
        <v>115</v>
      </c>
    </row>
    <row r="21" spans="1:11" ht="12.75" x14ac:dyDescent="0.2">
      <c r="A21" s="13">
        <v>2</v>
      </c>
      <c r="B21" s="13" t="str">
        <f t="shared" ref="B20:B51" si="1">TEXT(D21,"ddd")</f>
        <v>Thu</v>
      </c>
      <c r="C21" s="12" t="s">
        <v>98</v>
      </c>
      <c r="D21" s="30">
        <v>44819</v>
      </c>
      <c r="E21" s="23">
        <v>0.37638888888888888</v>
      </c>
      <c r="F21" s="23">
        <v>0.5</v>
      </c>
      <c r="G21" s="14" t="str">
        <f>TEXT((DetailsTable[[#This Row],[Time out]]-DetailsTable[[#This Row],[Time in]]),"h:mm")</f>
        <v>2:58</v>
      </c>
      <c r="H21" s="17" t="s">
        <v>15</v>
      </c>
      <c r="I21" s="12" t="s">
        <v>13</v>
      </c>
      <c r="J21" s="15" t="s">
        <v>116</v>
      </c>
    </row>
    <row r="22" spans="1:11" ht="12.75" x14ac:dyDescent="0.2">
      <c r="A22" s="13">
        <v>2</v>
      </c>
      <c r="B22" s="13" t="str">
        <f t="shared" si="1"/>
        <v>Thu</v>
      </c>
      <c r="C22" s="12" t="s">
        <v>98</v>
      </c>
      <c r="D22" s="30">
        <v>44819</v>
      </c>
      <c r="E22" s="34">
        <v>0.54166666666666663</v>
      </c>
      <c r="F22" s="34">
        <v>0.75138888888888899</v>
      </c>
      <c r="G22" s="14" t="str">
        <f>TEXT((DetailsTable[[#This Row],[Time out]]-DetailsTable[[#This Row],[Time in]]),"h:mm")</f>
        <v>5:02</v>
      </c>
      <c r="H22" s="17" t="s">
        <v>15</v>
      </c>
      <c r="I22" s="12" t="s">
        <v>13</v>
      </c>
      <c r="J22" s="15" t="s">
        <v>115</v>
      </c>
    </row>
    <row r="23" spans="1:11" ht="12.75" x14ac:dyDescent="0.2">
      <c r="A23" s="13">
        <v>2</v>
      </c>
      <c r="B23" s="13" t="str">
        <f t="shared" si="1"/>
        <v>Fri</v>
      </c>
      <c r="C23" s="12" t="s">
        <v>98</v>
      </c>
      <c r="D23" s="30">
        <v>44820</v>
      </c>
      <c r="E23" s="34">
        <v>0.3756944444444445</v>
      </c>
      <c r="F23" s="34">
        <v>0.50624999999999998</v>
      </c>
      <c r="G23" s="14" t="str">
        <f>TEXT((DetailsTable[[#This Row],[Time out]]-DetailsTable[[#This Row],[Time in]]),"h:mm")</f>
        <v>3:08</v>
      </c>
      <c r="H23" s="17" t="s">
        <v>15</v>
      </c>
      <c r="I23" s="12" t="s">
        <v>13</v>
      </c>
      <c r="J23" s="15" t="s">
        <v>118</v>
      </c>
    </row>
    <row r="24" spans="1:11" ht="12.75" x14ac:dyDescent="0.2">
      <c r="A24" s="13">
        <v>2</v>
      </c>
      <c r="B24" s="13" t="str">
        <f t="shared" si="1"/>
        <v>Fri</v>
      </c>
      <c r="C24" s="12" t="s">
        <v>98</v>
      </c>
      <c r="D24" s="30">
        <v>44820</v>
      </c>
      <c r="E24" s="34">
        <v>0.55347222222222225</v>
      </c>
      <c r="F24" s="34">
        <v>0.75694444444444453</v>
      </c>
      <c r="G24" s="14" t="str">
        <f>TEXT((DetailsTable[[#This Row],[Time out]]-DetailsTable[[#This Row],[Time in]]),"h:mm")</f>
        <v>4:53</v>
      </c>
      <c r="H24" s="17" t="s">
        <v>15</v>
      </c>
      <c r="I24" s="12" t="s">
        <v>13</v>
      </c>
      <c r="J24" s="15" t="s">
        <v>117</v>
      </c>
    </row>
    <row r="25" spans="1:11" ht="12.75" x14ac:dyDescent="0.2">
      <c r="A25" s="13">
        <f t="shared" ref="A20:A51" si="2">WEEKNUM(D25,2)</f>
        <v>1</v>
      </c>
      <c r="B25" s="13" t="str">
        <f t="shared" si="1"/>
        <v>Sat</v>
      </c>
      <c r="C25" s="12"/>
      <c r="D25" s="28"/>
      <c r="E25" s="34"/>
      <c r="F25" s="34"/>
      <c r="G25" s="14" t="str">
        <f>TEXT((DetailsTable[[#This Row],[Time out]]-DetailsTable[[#This Row],[Time in]]),"h:mm")</f>
        <v>0:00</v>
      </c>
      <c r="H25" s="17"/>
      <c r="I25" s="12"/>
      <c r="J25" s="15"/>
      <c r="K25" s="45">
        <f>SUM(G4:G19)</f>
        <v>0</v>
      </c>
    </row>
    <row r="26" spans="1:11" ht="12.75" x14ac:dyDescent="0.2">
      <c r="A26" s="13">
        <f t="shared" si="2"/>
        <v>1</v>
      </c>
      <c r="B26" s="13" t="str">
        <f t="shared" si="1"/>
        <v>Sat</v>
      </c>
      <c r="C26" s="12"/>
      <c r="D26" s="28"/>
      <c r="E26" s="34"/>
      <c r="F26" s="34"/>
      <c r="G26" s="14" t="str">
        <f>TEXT((DetailsTable[[#This Row],[Time out]]-DetailsTable[[#This Row],[Time in]]),"h:mm")</f>
        <v>0:00</v>
      </c>
      <c r="H26" s="17"/>
      <c r="I26" s="12"/>
      <c r="J26" s="15"/>
    </row>
    <row r="27" spans="1:11" ht="12.75" x14ac:dyDescent="0.2">
      <c r="A27" s="13">
        <f t="shared" si="2"/>
        <v>1</v>
      </c>
      <c r="B27" s="13" t="str">
        <f t="shared" si="1"/>
        <v>Sat</v>
      </c>
      <c r="C27" s="12"/>
      <c r="D27" s="28"/>
      <c r="E27" s="34"/>
      <c r="F27" s="34"/>
      <c r="G27" s="14" t="str">
        <f>TEXT((DetailsTable[[#This Row],[Time out]]-DetailsTable[[#This Row],[Time in]]),"h:mm")</f>
        <v>0:00</v>
      </c>
      <c r="H27" s="17"/>
      <c r="I27" s="12"/>
      <c r="J27" s="15"/>
    </row>
    <row r="28" spans="1:11" ht="12.75" x14ac:dyDescent="0.2">
      <c r="A28" s="13">
        <f t="shared" si="2"/>
        <v>1</v>
      </c>
      <c r="B28" s="13" t="str">
        <f t="shared" si="1"/>
        <v>Sat</v>
      </c>
      <c r="C28" s="12"/>
      <c r="D28" s="28"/>
      <c r="E28" s="34"/>
      <c r="F28" s="34"/>
      <c r="G28" s="14" t="str">
        <f>TEXT((DetailsTable[[#This Row],[Time out]]-DetailsTable[[#This Row],[Time in]]),"h:mm")</f>
        <v>0:00</v>
      </c>
      <c r="H28" s="17"/>
      <c r="I28" s="12"/>
      <c r="J28" s="15"/>
    </row>
    <row r="29" spans="1:11" ht="12.75" x14ac:dyDescent="0.2">
      <c r="A29" s="13">
        <f t="shared" si="2"/>
        <v>1</v>
      </c>
      <c r="B29" s="13" t="str">
        <f t="shared" si="1"/>
        <v>Sat</v>
      </c>
      <c r="C29" s="12"/>
      <c r="D29" s="28"/>
      <c r="E29" s="34"/>
      <c r="F29" s="34"/>
      <c r="G29" s="14" t="str">
        <f>TEXT((DetailsTable[[#This Row],[Time out]]-DetailsTable[[#This Row],[Time in]]),"h:mm")</f>
        <v>0:00</v>
      </c>
      <c r="H29" s="17"/>
      <c r="I29" s="12"/>
      <c r="J29" s="21"/>
    </row>
    <row r="30" spans="1:11" ht="12.75" x14ac:dyDescent="0.2">
      <c r="A30" s="13">
        <f t="shared" si="2"/>
        <v>1</v>
      </c>
      <c r="B30" s="13" t="str">
        <f t="shared" si="1"/>
        <v>Sat</v>
      </c>
      <c r="C30" s="12"/>
      <c r="D30" s="28"/>
      <c r="E30" s="34"/>
      <c r="F30" s="34"/>
      <c r="G30" s="14" t="str">
        <f>TEXT((DetailsTable[[#This Row],[Time out]]-DetailsTable[[#This Row],[Time in]]),"h:mm")</f>
        <v>0:00</v>
      </c>
      <c r="H30" s="17"/>
      <c r="I30" s="12"/>
      <c r="J30" s="21"/>
    </row>
    <row r="31" spans="1:11" ht="12.75" x14ac:dyDescent="0.2">
      <c r="A31" s="13">
        <f t="shared" si="2"/>
        <v>1</v>
      </c>
      <c r="B31" s="13" t="str">
        <f t="shared" si="1"/>
        <v>Sat</v>
      </c>
      <c r="C31" s="12"/>
      <c r="D31" s="28"/>
      <c r="E31" s="34"/>
      <c r="F31" s="34"/>
      <c r="G31" s="14" t="str">
        <f>TEXT((DetailsTable[[#This Row],[Time out]]-DetailsTable[[#This Row],[Time in]]),"h:mm")</f>
        <v>0:00</v>
      </c>
      <c r="H31" s="17"/>
      <c r="I31" s="12"/>
      <c r="J31" s="21"/>
    </row>
    <row r="32" spans="1:11" ht="12.75" x14ac:dyDescent="0.2">
      <c r="A32" s="13">
        <f t="shared" si="2"/>
        <v>1</v>
      </c>
      <c r="B32" s="13" t="str">
        <f t="shared" si="1"/>
        <v>Sat</v>
      </c>
      <c r="C32" s="12"/>
      <c r="D32" s="28"/>
      <c r="E32" s="34"/>
      <c r="F32" s="34"/>
      <c r="G32" s="14" t="str">
        <f>TEXT((DetailsTable[[#This Row],[Time out]]-DetailsTable[[#This Row],[Time in]]),"h:mm")</f>
        <v>0:00</v>
      </c>
      <c r="H32" s="17"/>
      <c r="I32" s="12"/>
      <c r="J32" s="21"/>
    </row>
    <row r="33" spans="1:12" ht="12.75" x14ac:dyDescent="0.2">
      <c r="A33" s="13">
        <f t="shared" si="2"/>
        <v>1</v>
      </c>
      <c r="B33" s="13" t="str">
        <f t="shared" si="1"/>
        <v>Sat</v>
      </c>
      <c r="C33" s="12"/>
      <c r="D33" s="28"/>
      <c r="E33" s="34"/>
      <c r="F33" s="34"/>
      <c r="G33" s="14" t="str">
        <f>TEXT((DetailsTable[[#This Row],[Time out]]-DetailsTable[[#This Row],[Time in]]),"h:mm")</f>
        <v>0:00</v>
      </c>
      <c r="H33" s="17"/>
      <c r="I33" s="12"/>
      <c r="J33" s="21"/>
    </row>
    <row r="34" spans="1:12" ht="12.75" x14ac:dyDescent="0.2">
      <c r="A34" s="13">
        <f t="shared" si="2"/>
        <v>1</v>
      </c>
      <c r="B34" s="13" t="str">
        <f t="shared" si="1"/>
        <v>Sat</v>
      </c>
      <c r="C34" s="42"/>
      <c r="D34" s="28"/>
      <c r="E34" s="43"/>
      <c r="F34" s="43"/>
      <c r="G34" s="14" t="str">
        <f>TEXT((DetailsTable[[#This Row],[Time out]]-DetailsTable[[#This Row],[Time in]]),"h:mm")</f>
        <v>0:00</v>
      </c>
      <c r="H34" s="44"/>
      <c r="I34" s="42"/>
      <c r="J34" s="41"/>
    </row>
    <row r="35" spans="1:12" ht="12.75" x14ac:dyDescent="0.2">
      <c r="A35" s="13">
        <f t="shared" si="2"/>
        <v>1</v>
      </c>
      <c r="B35" s="13" t="str">
        <f t="shared" si="1"/>
        <v>Sat</v>
      </c>
      <c r="C35" s="12"/>
      <c r="D35" s="28"/>
      <c r="E35" s="34"/>
      <c r="F35" s="34"/>
      <c r="G35" s="14" t="str">
        <f>TEXT((DetailsTable[[#This Row],[Time out]]-DetailsTable[[#This Row],[Time in]]),"h:mm")</f>
        <v>0:00</v>
      </c>
      <c r="H35" s="17"/>
      <c r="I35" s="12"/>
      <c r="J35" s="21"/>
    </row>
    <row r="36" spans="1:12" ht="12.75" x14ac:dyDescent="0.2">
      <c r="A36" s="13">
        <f t="shared" si="2"/>
        <v>1</v>
      </c>
      <c r="B36" s="13" t="str">
        <f t="shared" si="1"/>
        <v>Sat</v>
      </c>
      <c r="C36" s="12"/>
      <c r="D36" s="28"/>
      <c r="E36" s="34"/>
      <c r="F36" s="34"/>
      <c r="G36" s="14" t="str">
        <f>TEXT((DetailsTable[[#This Row],[Time out]]-DetailsTable[[#This Row],[Time in]]),"h:mm")</f>
        <v>0:00</v>
      </c>
      <c r="H36" s="17"/>
      <c r="I36" s="12"/>
      <c r="J36" s="21"/>
      <c r="L36" s="45">
        <f>SUM(G4:G29)</f>
        <v>0</v>
      </c>
    </row>
    <row r="37" spans="1:12" ht="12.75" x14ac:dyDescent="0.2">
      <c r="A37" s="36">
        <f>WEEKNUM(D37,2)</f>
        <v>1</v>
      </c>
      <c r="B37" s="36" t="str">
        <f>TEXT(D37,"ddd")</f>
        <v>Sat</v>
      </c>
      <c r="C37" s="12"/>
      <c r="D37" s="28"/>
      <c r="E37" s="37"/>
      <c r="F37" s="37"/>
      <c r="G37" s="38" t="str">
        <f>TEXT((DetailsTable[[#This Row],[Time out]]-DetailsTable[[#This Row],[Time in]]),"h:mm")</f>
        <v>0:00</v>
      </c>
      <c r="H37" s="17"/>
      <c r="I37" s="12"/>
      <c r="J37" s="39"/>
      <c r="L37" s="45">
        <f>SUM(G4:G29)</f>
        <v>0</v>
      </c>
    </row>
    <row r="38" spans="1:12" ht="12.75" x14ac:dyDescent="0.2">
      <c r="A38" s="13">
        <f t="shared" si="2"/>
        <v>1</v>
      </c>
      <c r="B38" s="13" t="str">
        <f t="shared" si="1"/>
        <v>Sat</v>
      </c>
      <c r="C38" s="12"/>
      <c r="D38" s="28"/>
      <c r="E38" s="34"/>
      <c r="F38" s="34"/>
      <c r="G38" s="14" t="str">
        <f>TEXT((DetailsTable[[#This Row],[Time out]]-DetailsTable[[#This Row],[Time in]]),"h:mm")</f>
        <v>0:00</v>
      </c>
      <c r="H38" s="17"/>
      <c r="I38" s="12"/>
      <c r="J38" s="21"/>
    </row>
    <row r="39" spans="1:12" ht="12.75" x14ac:dyDescent="0.2">
      <c r="A39" s="13">
        <f t="shared" si="2"/>
        <v>1</v>
      </c>
      <c r="B39" s="13" t="str">
        <f t="shared" si="1"/>
        <v>Sat</v>
      </c>
      <c r="C39" s="12"/>
      <c r="D39" s="28"/>
      <c r="E39" s="34"/>
      <c r="F39" s="34"/>
      <c r="G39" s="14" t="str">
        <f>TEXT((DetailsTable[[#This Row],[Time out]]-DetailsTable[[#This Row],[Time in]]),"h:mm")</f>
        <v>0:00</v>
      </c>
      <c r="H39" s="17"/>
      <c r="I39" s="12"/>
      <c r="J39" s="21"/>
    </row>
    <row r="40" spans="1:12" ht="12.75" x14ac:dyDescent="0.2">
      <c r="A40" s="13">
        <f t="shared" si="2"/>
        <v>1</v>
      </c>
      <c r="B40" s="13" t="str">
        <f t="shared" si="1"/>
        <v>Sat</v>
      </c>
      <c r="C40" s="12"/>
      <c r="D40" s="28"/>
      <c r="E40" s="34"/>
      <c r="F40" s="34"/>
      <c r="G40" s="14" t="str">
        <f>TEXT((DetailsTable[[#This Row],[Time out]]-DetailsTable[[#This Row],[Time in]]),"h:mm")</f>
        <v>0:00</v>
      </c>
      <c r="H40" s="17"/>
      <c r="I40" s="12"/>
      <c r="J40" s="21"/>
    </row>
    <row r="41" spans="1:12" ht="12.75" x14ac:dyDescent="0.2">
      <c r="A41" s="13">
        <f t="shared" si="2"/>
        <v>1</v>
      </c>
      <c r="B41" s="13" t="str">
        <f t="shared" si="1"/>
        <v>Sat</v>
      </c>
      <c r="C41" s="12"/>
      <c r="D41" s="28"/>
      <c r="E41" s="34"/>
      <c r="F41" s="34"/>
      <c r="G41" s="14" t="str">
        <f>TEXT((DetailsTable[[#This Row],[Time out]]-DetailsTable[[#This Row],[Time in]]),"h:mm")</f>
        <v>0:00</v>
      </c>
      <c r="H41" s="17"/>
      <c r="I41" s="12"/>
      <c r="J41" s="21"/>
    </row>
    <row r="42" spans="1:12" ht="12.75" x14ac:dyDescent="0.2">
      <c r="A42" s="13">
        <f t="shared" si="2"/>
        <v>1</v>
      </c>
      <c r="B42" s="13" t="str">
        <f t="shared" si="1"/>
        <v>Sat</v>
      </c>
      <c r="C42" s="12"/>
      <c r="D42" s="28"/>
      <c r="E42" s="34"/>
      <c r="F42" s="34"/>
      <c r="G42" s="14" t="str">
        <f>TEXT((DetailsTable[[#This Row],[Time out]]-DetailsTable[[#This Row],[Time in]]),"h:mm")</f>
        <v>0:00</v>
      </c>
      <c r="H42" s="17"/>
      <c r="I42" s="12"/>
      <c r="J42" s="21"/>
    </row>
    <row r="43" spans="1:12" ht="12.75" x14ac:dyDescent="0.2">
      <c r="A43" s="13">
        <f t="shared" si="2"/>
        <v>1</v>
      </c>
      <c r="B43" s="13" t="str">
        <f t="shared" si="1"/>
        <v>Sat</v>
      </c>
      <c r="C43" s="12"/>
      <c r="D43" s="28"/>
      <c r="E43" s="34"/>
      <c r="F43" s="34"/>
      <c r="G43" s="14" t="str">
        <f>TEXT((DetailsTable[[#This Row],[Time out]]-DetailsTable[[#This Row],[Time in]]),"h:mm")</f>
        <v>0:00</v>
      </c>
      <c r="H43" s="17"/>
      <c r="I43" s="12"/>
      <c r="J43" s="21"/>
    </row>
    <row r="44" spans="1:12" ht="12.75" x14ac:dyDescent="0.2">
      <c r="A44" s="13">
        <f t="shared" si="2"/>
        <v>1</v>
      </c>
      <c r="B44" s="13" t="str">
        <f t="shared" si="1"/>
        <v>Sat</v>
      </c>
      <c r="C44" s="12"/>
      <c r="D44" s="28"/>
      <c r="E44" s="34"/>
      <c r="F44" s="34"/>
      <c r="G44" s="14" t="str">
        <f>TEXT((DetailsTable[[#This Row],[Time out]]-DetailsTable[[#This Row],[Time in]]),"h:mm")</f>
        <v>0:00</v>
      </c>
      <c r="H44" s="17"/>
      <c r="I44" s="12"/>
      <c r="J44" s="21"/>
    </row>
    <row r="45" spans="1:12" ht="12.75" x14ac:dyDescent="0.2">
      <c r="A45" s="13">
        <f t="shared" si="2"/>
        <v>1</v>
      </c>
      <c r="B45" s="13" t="str">
        <f t="shared" si="1"/>
        <v>Sat</v>
      </c>
      <c r="C45" s="12"/>
      <c r="D45" s="28"/>
      <c r="E45" s="34"/>
      <c r="F45" s="34"/>
      <c r="G45" s="14" t="str">
        <f>TEXT((DetailsTable[[#This Row],[Time out]]-DetailsTable[[#This Row],[Time in]]),"h:mm")</f>
        <v>0:00</v>
      </c>
      <c r="H45" s="17"/>
      <c r="I45" s="12"/>
      <c r="J45" s="21"/>
    </row>
    <row r="46" spans="1:12" ht="12.75" x14ac:dyDescent="0.2">
      <c r="A46" s="13">
        <f t="shared" si="2"/>
        <v>1</v>
      </c>
      <c r="B46" s="13" t="str">
        <f t="shared" si="1"/>
        <v>Sat</v>
      </c>
      <c r="C46" s="12"/>
      <c r="D46" s="28"/>
      <c r="E46" s="34"/>
      <c r="F46" s="34"/>
      <c r="G46" s="14" t="str">
        <f>TEXT((DetailsTable[[#This Row],[Time out]]-DetailsTable[[#This Row],[Time in]]),"h:mm")</f>
        <v>0:00</v>
      </c>
      <c r="H46" s="17"/>
      <c r="I46" s="12"/>
      <c r="J46" s="21"/>
    </row>
    <row r="47" spans="1:12" ht="12.75" x14ac:dyDescent="0.2">
      <c r="A47" s="13">
        <f t="shared" si="2"/>
        <v>1</v>
      </c>
      <c r="B47" s="13" t="str">
        <f t="shared" si="1"/>
        <v>Sat</v>
      </c>
      <c r="C47" s="12"/>
      <c r="D47" s="28"/>
      <c r="E47" s="34"/>
      <c r="F47" s="34"/>
      <c r="G47" s="14" t="str">
        <f>TEXT((DetailsTable[[#This Row],[Time out]]-DetailsTable[[#This Row],[Time in]]),"h:mm")</f>
        <v>0:00</v>
      </c>
      <c r="H47" s="17"/>
      <c r="I47" s="12"/>
      <c r="J47" s="21"/>
    </row>
    <row r="48" spans="1:12" ht="12.75" x14ac:dyDescent="0.2">
      <c r="A48" s="13">
        <f t="shared" si="2"/>
        <v>1</v>
      </c>
      <c r="B48" s="13" t="str">
        <f t="shared" si="1"/>
        <v>Sat</v>
      </c>
      <c r="C48" s="12"/>
      <c r="D48" s="28"/>
      <c r="E48" s="34"/>
      <c r="F48" s="34"/>
      <c r="G48" s="14" t="str">
        <f>TEXT((DetailsTable[[#This Row],[Time out]]-DetailsTable[[#This Row],[Time in]]),"h:mm")</f>
        <v>0:00</v>
      </c>
      <c r="H48" s="17"/>
      <c r="I48" s="12"/>
      <c r="J48" s="21"/>
    </row>
    <row r="49" spans="1:10" ht="12.75" x14ac:dyDescent="0.2">
      <c r="A49" s="13">
        <f t="shared" si="2"/>
        <v>1</v>
      </c>
      <c r="B49" s="13" t="str">
        <f t="shared" si="1"/>
        <v>Sat</v>
      </c>
      <c r="C49" s="12"/>
      <c r="D49" s="28"/>
      <c r="E49" s="34"/>
      <c r="F49" s="34"/>
      <c r="G49" s="14" t="str">
        <f>TEXT((DetailsTable[[#This Row],[Time out]]-DetailsTable[[#This Row],[Time in]]),"h:mm")</f>
        <v>0:00</v>
      </c>
      <c r="H49" s="17"/>
      <c r="I49" s="12"/>
      <c r="J49" s="21"/>
    </row>
    <row r="50" spans="1:10" ht="12.75" x14ac:dyDescent="0.2">
      <c r="A50" s="13">
        <f t="shared" si="2"/>
        <v>1</v>
      </c>
      <c r="B50" s="13" t="str">
        <f t="shared" si="1"/>
        <v>Sat</v>
      </c>
      <c r="C50" s="12"/>
      <c r="D50" s="28"/>
      <c r="E50" s="34"/>
      <c r="F50" s="34"/>
      <c r="G50" s="14" t="str">
        <f>TEXT((DetailsTable[[#This Row],[Time out]]-DetailsTable[[#This Row],[Time in]]),"h:mm")</f>
        <v>0:00</v>
      </c>
      <c r="H50" s="17"/>
      <c r="I50" s="12"/>
      <c r="J50" s="21"/>
    </row>
    <row r="51" spans="1:10" ht="12.75" x14ac:dyDescent="0.2">
      <c r="A51" s="13">
        <f t="shared" si="2"/>
        <v>1</v>
      </c>
      <c r="B51" s="13" t="str">
        <f t="shared" si="1"/>
        <v>Sat</v>
      </c>
      <c r="C51" s="12"/>
      <c r="D51" s="28"/>
      <c r="E51" s="34"/>
      <c r="F51" s="34"/>
      <c r="G51" s="14" t="str">
        <f>TEXT((DetailsTable[[#This Row],[Time out]]-DetailsTable[[#This Row],[Time in]]),"h:mm")</f>
        <v>0:00</v>
      </c>
      <c r="H51" s="17"/>
      <c r="I51" s="12"/>
      <c r="J51" s="21"/>
    </row>
    <row r="52" spans="1:10" ht="12.75" x14ac:dyDescent="0.2">
      <c r="A52" s="13">
        <f t="shared" ref="A52:A83" si="3">WEEKNUM(D52,2)</f>
        <v>1</v>
      </c>
      <c r="B52" s="13" t="str">
        <f t="shared" ref="B52:B83" si="4">TEXT(D52,"ddd")</f>
        <v>Sat</v>
      </c>
      <c r="C52" s="12"/>
      <c r="D52" s="28"/>
      <c r="E52" s="34"/>
      <c r="F52" s="34"/>
      <c r="G52" s="14" t="str">
        <f>TEXT((DetailsTable[[#This Row],[Time out]]-DetailsTable[[#This Row],[Time in]]),"h:mm")</f>
        <v>0:00</v>
      </c>
      <c r="H52" s="17"/>
      <c r="I52" s="12"/>
      <c r="J52" s="21"/>
    </row>
    <row r="53" spans="1:10" ht="12.75" x14ac:dyDescent="0.2">
      <c r="A53" s="13">
        <f t="shared" si="3"/>
        <v>1</v>
      </c>
      <c r="B53" s="13" t="str">
        <f t="shared" si="4"/>
        <v>Sat</v>
      </c>
      <c r="C53" s="12"/>
      <c r="D53" s="28"/>
      <c r="E53" s="34"/>
      <c r="F53" s="34"/>
      <c r="G53" s="14" t="str">
        <f>TEXT((DetailsTable[[#This Row],[Time out]]-DetailsTable[[#This Row],[Time in]]),"h:mm")</f>
        <v>0:00</v>
      </c>
      <c r="H53" s="17"/>
      <c r="I53" s="12"/>
      <c r="J53" s="21"/>
    </row>
    <row r="54" spans="1:10" ht="12.75" x14ac:dyDescent="0.2">
      <c r="A54" s="13">
        <f t="shared" si="3"/>
        <v>1</v>
      </c>
      <c r="B54" s="13" t="str">
        <f t="shared" si="4"/>
        <v>Sat</v>
      </c>
      <c r="C54" s="12"/>
      <c r="D54" s="28"/>
      <c r="E54" s="34"/>
      <c r="F54" s="34"/>
      <c r="G54" s="14" t="str">
        <f>TEXT((DetailsTable[[#This Row],[Time out]]-DetailsTable[[#This Row],[Time in]]),"h:mm")</f>
        <v>0:00</v>
      </c>
      <c r="H54" s="17"/>
      <c r="I54" s="12"/>
      <c r="J54" s="21"/>
    </row>
    <row r="55" spans="1:10" ht="12.75" x14ac:dyDescent="0.2">
      <c r="A55" s="13">
        <f t="shared" si="3"/>
        <v>1</v>
      </c>
      <c r="B55" s="13" t="str">
        <f t="shared" si="4"/>
        <v>Sat</v>
      </c>
      <c r="C55" s="12"/>
      <c r="D55" s="28"/>
      <c r="E55" s="34"/>
      <c r="F55" s="34"/>
      <c r="G55" s="14" t="str">
        <f>TEXT((DetailsTable[[#This Row],[Time out]]-DetailsTable[[#This Row],[Time in]]),"h:mm")</f>
        <v>0:00</v>
      </c>
      <c r="H55" s="17"/>
      <c r="I55" s="12"/>
      <c r="J55" s="21"/>
    </row>
    <row r="56" spans="1:10" ht="12.75" x14ac:dyDescent="0.2">
      <c r="A56" s="13">
        <f t="shared" si="3"/>
        <v>1</v>
      </c>
      <c r="B56" s="13" t="str">
        <f t="shared" si="4"/>
        <v>Sat</v>
      </c>
      <c r="C56" s="12"/>
      <c r="D56" s="28"/>
      <c r="E56" s="34"/>
      <c r="F56" s="34"/>
      <c r="G56" s="14" t="str">
        <f>TEXT((DetailsTable[[#This Row],[Time out]]-DetailsTable[[#This Row],[Time in]]),"h:mm")</f>
        <v>0:00</v>
      </c>
      <c r="H56" s="17"/>
      <c r="I56" s="12"/>
      <c r="J56" s="21"/>
    </row>
    <row r="57" spans="1:10" ht="12.75" x14ac:dyDescent="0.2">
      <c r="A57" s="13">
        <f t="shared" si="3"/>
        <v>1</v>
      </c>
      <c r="B57" s="13" t="str">
        <f t="shared" si="4"/>
        <v>Sat</v>
      </c>
      <c r="C57" s="12"/>
      <c r="D57" s="28"/>
      <c r="E57" s="34"/>
      <c r="F57" s="34"/>
      <c r="G57" s="14" t="str">
        <f>TEXT((DetailsTable[[#This Row],[Time out]]-DetailsTable[[#This Row],[Time in]]),"h:mm")</f>
        <v>0:00</v>
      </c>
      <c r="H57" s="17"/>
      <c r="I57" s="12"/>
      <c r="J57" s="21"/>
    </row>
    <row r="58" spans="1:10" ht="12.75" x14ac:dyDescent="0.2">
      <c r="A58" s="13">
        <f t="shared" si="3"/>
        <v>1</v>
      </c>
      <c r="B58" s="13" t="str">
        <f t="shared" si="4"/>
        <v>Sat</v>
      </c>
      <c r="C58" s="12"/>
      <c r="D58" s="28"/>
      <c r="E58" s="34"/>
      <c r="F58" s="34"/>
      <c r="G58" s="14" t="str">
        <f>TEXT((DetailsTable[[#This Row],[Time out]]-DetailsTable[[#This Row],[Time in]]),"h:mm")</f>
        <v>0:00</v>
      </c>
      <c r="H58" s="17"/>
      <c r="I58" s="12"/>
      <c r="J58" s="21"/>
    </row>
    <row r="59" spans="1:10" ht="12.75" x14ac:dyDescent="0.2">
      <c r="A59" s="13">
        <f t="shared" si="3"/>
        <v>1</v>
      </c>
      <c r="B59" s="13" t="str">
        <f t="shared" si="4"/>
        <v>Sat</v>
      </c>
      <c r="C59" s="12"/>
      <c r="D59" s="28"/>
      <c r="E59" s="34"/>
      <c r="F59" s="34"/>
      <c r="G59" s="14" t="str">
        <f>TEXT((DetailsTable[[#This Row],[Time out]]-DetailsTable[[#This Row],[Time in]]),"h:mm")</f>
        <v>0:00</v>
      </c>
      <c r="H59" s="17"/>
      <c r="I59" s="12"/>
      <c r="J59" s="21"/>
    </row>
    <row r="60" spans="1:10" ht="12.75" x14ac:dyDescent="0.2">
      <c r="A60" s="13">
        <f t="shared" si="3"/>
        <v>1</v>
      </c>
      <c r="B60" s="13" t="str">
        <f t="shared" si="4"/>
        <v>Sat</v>
      </c>
      <c r="C60" s="12"/>
      <c r="D60" s="28"/>
      <c r="E60" s="34"/>
      <c r="F60" s="34"/>
      <c r="G60" s="14" t="str">
        <f>TEXT((DetailsTable[[#This Row],[Time out]]-DetailsTable[[#This Row],[Time in]]),"h:mm")</f>
        <v>0:00</v>
      </c>
      <c r="H60" s="17"/>
      <c r="I60" s="12"/>
      <c r="J60" s="21"/>
    </row>
    <row r="61" spans="1:10" ht="12.75" x14ac:dyDescent="0.2">
      <c r="A61" s="13">
        <f t="shared" si="3"/>
        <v>1</v>
      </c>
      <c r="B61" s="13" t="str">
        <f t="shared" si="4"/>
        <v>Sat</v>
      </c>
      <c r="C61" s="12"/>
      <c r="D61" s="28"/>
      <c r="E61" s="34"/>
      <c r="F61" s="34"/>
      <c r="G61" s="14" t="str">
        <f>TEXT((DetailsTable[[#This Row],[Time out]]-DetailsTable[[#This Row],[Time in]]),"h:mm")</f>
        <v>0:00</v>
      </c>
      <c r="H61" s="17"/>
      <c r="I61" s="12"/>
      <c r="J61" s="21"/>
    </row>
    <row r="62" spans="1:10" ht="12.75" x14ac:dyDescent="0.2">
      <c r="A62" s="13">
        <f t="shared" si="3"/>
        <v>1</v>
      </c>
      <c r="B62" s="13" t="str">
        <f t="shared" si="4"/>
        <v>Sat</v>
      </c>
      <c r="C62" s="12"/>
      <c r="D62" s="28"/>
      <c r="E62" s="34"/>
      <c r="F62" s="34"/>
      <c r="G62" s="14" t="str">
        <f>TEXT((DetailsTable[[#This Row],[Time out]]-DetailsTable[[#This Row],[Time in]]),"h:mm")</f>
        <v>0:00</v>
      </c>
      <c r="H62" s="17"/>
      <c r="I62" s="12"/>
      <c r="J62" s="21"/>
    </row>
    <row r="63" spans="1:10" ht="12.75" x14ac:dyDescent="0.2">
      <c r="A63" s="13">
        <f t="shared" si="3"/>
        <v>1</v>
      </c>
      <c r="B63" s="13" t="str">
        <f t="shared" si="4"/>
        <v>Sat</v>
      </c>
      <c r="C63" s="12"/>
      <c r="D63" s="28"/>
      <c r="E63" s="34"/>
      <c r="F63" s="34"/>
      <c r="G63" s="14" t="str">
        <f>TEXT((DetailsTable[[#This Row],[Time out]]-DetailsTable[[#This Row],[Time in]]),"h:mm")</f>
        <v>0:00</v>
      </c>
      <c r="H63" s="17"/>
      <c r="I63" s="12"/>
      <c r="J63" s="21"/>
    </row>
    <row r="64" spans="1:10" ht="12.75" x14ac:dyDescent="0.2">
      <c r="A64" s="13">
        <f t="shared" si="3"/>
        <v>1</v>
      </c>
      <c r="B64" s="13" t="str">
        <f t="shared" si="4"/>
        <v>Sat</v>
      </c>
      <c r="C64" s="12"/>
      <c r="D64" s="28"/>
      <c r="E64" s="34"/>
      <c r="F64" s="34"/>
      <c r="G64" s="14" t="str">
        <f>TEXT((DetailsTable[[#This Row],[Time out]]-DetailsTable[[#This Row],[Time in]]),"h:mm")</f>
        <v>0:00</v>
      </c>
      <c r="H64" s="17"/>
      <c r="I64" s="12"/>
      <c r="J64" s="21"/>
    </row>
    <row r="65" spans="1:10" ht="12.75" x14ac:dyDescent="0.2">
      <c r="A65" s="13">
        <f t="shared" si="3"/>
        <v>1</v>
      </c>
      <c r="B65" s="13" t="str">
        <f t="shared" si="4"/>
        <v>Sat</v>
      </c>
      <c r="C65" s="12"/>
      <c r="D65" s="28"/>
      <c r="E65" s="34"/>
      <c r="F65" s="34"/>
      <c r="G65" s="14" t="str">
        <f>TEXT((DetailsTable[[#This Row],[Time out]]-DetailsTable[[#This Row],[Time in]]),"h:mm")</f>
        <v>0:00</v>
      </c>
      <c r="H65" s="17"/>
      <c r="I65" s="12"/>
      <c r="J65" s="21"/>
    </row>
    <row r="66" spans="1:10" ht="12.75" x14ac:dyDescent="0.2">
      <c r="A66" s="13">
        <f t="shared" si="3"/>
        <v>1</v>
      </c>
      <c r="B66" s="13" t="str">
        <f t="shared" si="4"/>
        <v>Sat</v>
      </c>
      <c r="C66" s="12"/>
      <c r="D66" s="28"/>
      <c r="E66" s="34"/>
      <c r="F66" s="34"/>
      <c r="G66" s="14" t="str">
        <f>TEXT((DetailsTable[[#This Row],[Time out]]-DetailsTable[[#This Row],[Time in]]),"h:mm")</f>
        <v>0:00</v>
      </c>
      <c r="H66" s="17"/>
      <c r="I66" s="12"/>
      <c r="J66" s="21"/>
    </row>
    <row r="67" spans="1:10" ht="12.75" x14ac:dyDescent="0.2">
      <c r="A67" s="13">
        <f t="shared" si="3"/>
        <v>1</v>
      </c>
      <c r="B67" s="13" t="str">
        <f t="shared" si="4"/>
        <v>Sat</v>
      </c>
      <c r="C67" s="12"/>
      <c r="D67" s="28"/>
      <c r="E67" s="34"/>
      <c r="F67" s="34"/>
      <c r="G67" s="14" t="str">
        <f>TEXT((DetailsTable[[#This Row],[Time out]]-DetailsTable[[#This Row],[Time in]]),"h:mm")</f>
        <v>0:00</v>
      </c>
      <c r="H67" s="17"/>
      <c r="I67" s="12"/>
      <c r="J67" s="21"/>
    </row>
    <row r="68" spans="1:10" ht="12.75" x14ac:dyDescent="0.2">
      <c r="A68" s="13">
        <f t="shared" si="3"/>
        <v>1</v>
      </c>
      <c r="B68" s="13" t="str">
        <f t="shared" si="4"/>
        <v>Sat</v>
      </c>
      <c r="C68" s="12"/>
      <c r="D68" s="28"/>
      <c r="E68" s="34"/>
      <c r="F68" s="34"/>
      <c r="G68" s="14" t="str">
        <f>TEXT((DetailsTable[[#This Row],[Time out]]-DetailsTable[[#This Row],[Time in]]),"h:mm")</f>
        <v>0:00</v>
      </c>
      <c r="H68" s="17"/>
      <c r="I68" s="12"/>
      <c r="J68" s="21"/>
    </row>
    <row r="69" spans="1:10" ht="12.75" x14ac:dyDescent="0.2">
      <c r="A69" s="13">
        <f t="shared" si="3"/>
        <v>1</v>
      </c>
      <c r="B69" s="13" t="str">
        <f t="shared" si="4"/>
        <v>Sat</v>
      </c>
      <c r="C69" s="12"/>
      <c r="D69" s="28"/>
      <c r="E69" s="34"/>
      <c r="F69" s="34"/>
      <c r="G69" s="14" t="str">
        <f>TEXT((DetailsTable[[#This Row],[Time out]]-DetailsTable[[#This Row],[Time in]]),"h:mm")</f>
        <v>0:00</v>
      </c>
      <c r="H69" s="17"/>
      <c r="I69" s="12"/>
      <c r="J69" s="21"/>
    </row>
    <row r="70" spans="1:10" ht="12.75" x14ac:dyDescent="0.2">
      <c r="A70" s="13">
        <f t="shared" si="3"/>
        <v>1</v>
      </c>
      <c r="B70" s="13" t="str">
        <f t="shared" si="4"/>
        <v>Sat</v>
      </c>
      <c r="C70" s="12"/>
      <c r="D70" s="28"/>
      <c r="E70" s="34"/>
      <c r="F70" s="34"/>
      <c r="G70" s="14" t="str">
        <f>TEXT((DetailsTable[[#This Row],[Time out]]-DetailsTable[[#This Row],[Time in]]),"h:mm")</f>
        <v>0:00</v>
      </c>
      <c r="H70" s="17"/>
      <c r="I70" s="12"/>
      <c r="J70" s="21"/>
    </row>
    <row r="71" spans="1:10" ht="12.75" x14ac:dyDescent="0.2">
      <c r="A71" s="13">
        <f t="shared" si="3"/>
        <v>1</v>
      </c>
      <c r="B71" s="13" t="str">
        <f t="shared" si="4"/>
        <v>Sat</v>
      </c>
      <c r="C71" s="12"/>
      <c r="D71" s="28"/>
      <c r="E71" s="34"/>
      <c r="F71" s="34"/>
      <c r="G71" s="14" t="str">
        <f>TEXT((DetailsTable[[#This Row],[Time out]]-DetailsTable[[#This Row],[Time in]]),"h:mm")</f>
        <v>0:00</v>
      </c>
      <c r="H71" s="17"/>
      <c r="I71" s="12"/>
      <c r="J71" s="21"/>
    </row>
    <row r="72" spans="1:10" ht="12.75" x14ac:dyDescent="0.2">
      <c r="A72" s="13">
        <f t="shared" si="3"/>
        <v>1</v>
      </c>
      <c r="B72" s="13" t="str">
        <f t="shared" si="4"/>
        <v>Sat</v>
      </c>
      <c r="C72" s="12"/>
      <c r="D72" s="28"/>
      <c r="E72" s="34"/>
      <c r="F72" s="34"/>
      <c r="G72" s="14" t="str">
        <f>TEXT((DetailsTable[[#This Row],[Time out]]-DetailsTable[[#This Row],[Time in]]),"h:mm")</f>
        <v>0:00</v>
      </c>
      <c r="H72" s="17"/>
      <c r="I72" s="12"/>
      <c r="J72" s="21"/>
    </row>
    <row r="73" spans="1:10" ht="12.75" x14ac:dyDescent="0.2">
      <c r="A73" s="13">
        <f t="shared" si="3"/>
        <v>1</v>
      </c>
      <c r="B73" s="13" t="str">
        <f t="shared" si="4"/>
        <v>Sat</v>
      </c>
      <c r="C73" s="12"/>
      <c r="D73" s="28"/>
      <c r="E73" s="34"/>
      <c r="F73" s="34"/>
      <c r="G73" s="14" t="str">
        <f>TEXT((DetailsTable[[#This Row],[Time out]]-DetailsTable[[#This Row],[Time in]]),"h:mm")</f>
        <v>0:00</v>
      </c>
      <c r="H73" s="17"/>
      <c r="I73" s="12"/>
      <c r="J73" s="21"/>
    </row>
    <row r="74" spans="1:10" ht="12.75" x14ac:dyDescent="0.2">
      <c r="A74" s="13">
        <f t="shared" si="3"/>
        <v>1</v>
      </c>
      <c r="B74" s="13" t="str">
        <f t="shared" si="4"/>
        <v>Sat</v>
      </c>
      <c r="C74" s="12"/>
      <c r="D74" s="28"/>
      <c r="E74" s="34"/>
      <c r="F74" s="34"/>
      <c r="G74" s="14" t="str">
        <f>TEXT((DetailsTable[[#This Row],[Time out]]-DetailsTable[[#This Row],[Time in]]),"h:mm")</f>
        <v>0:00</v>
      </c>
      <c r="H74" s="17"/>
      <c r="I74" s="12"/>
      <c r="J74" s="21"/>
    </row>
    <row r="75" spans="1:10" ht="12.75" x14ac:dyDescent="0.2">
      <c r="A75" s="13">
        <f t="shared" si="3"/>
        <v>1</v>
      </c>
      <c r="B75" s="13" t="str">
        <f t="shared" si="4"/>
        <v>Sat</v>
      </c>
      <c r="C75" s="12"/>
      <c r="D75" s="28"/>
      <c r="E75" s="34"/>
      <c r="F75" s="34"/>
      <c r="G75" s="14" t="str">
        <f>TEXT((DetailsTable[[#This Row],[Time out]]-DetailsTable[[#This Row],[Time in]]),"h:mm")</f>
        <v>0:00</v>
      </c>
      <c r="H75" s="17"/>
      <c r="I75" s="12"/>
      <c r="J75" s="21"/>
    </row>
    <row r="76" spans="1:10" ht="12.75" x14ac:dyDescent="0.2">
      <c r="A76" s="13">
        <f t="shared" si="3"/>
        <v>1</v>
      </c>
      <c r="B76" s="13" t="str">
        <f t="shared" si="4"/>
        <v>Sat</v>
      </c>
      <c r="C76" s="12"/>
      <c r="D76" s="28"/>
      <c r="E76" s="34"/>
      <c r="F76" s="34"/>
      <c r="G76" s="14" t="str">
        <f>TEXT((DetailsTable[[#This Row],[Time out]]-DetailsTable[[#This Row],[Time in]]),"h:mm")</f>
        <v>0:00</v>
      </c>
      <c r="H76" s="17"/>
      <c r="I76" s="12"/>
      <c r="J76" s="21"/>
    </row>
    <row r="77" spans="1:10" ht="12.75" x14ac:dyDescent="0.2">
      <c r="A77" s="13">
        <f t="shared" si="3"/>
        <v>1</v>
      </c>
      <c r="B77" s="13" t="str">
        <f t="shared" si="4"/>
        <v>Sat</v>
      </c>
      <c r="C77" s="12"/>
      <c r="D77" s="28"/>
      <c r="E77" s="34"/>
      <c r="F77" s="34"/>
      <c r="G77" s="14" t="str">
        <f>TEXT((DetailsTable[[#This Row],[Time out]]-DetailsTable[[#This Row],[Time in]]),"h:mm")</f>
        <v>0:00</v>
      </c>
      <c r="H77" s="17"/>
      <c r="I77" s="12"/>
      <c r="J77" s="21"/>
    </row>
    <row r="78" spans="1:10" ht="12.75" x14ac:dyDescent="0.2">
      <c r="A78" s="13">
        <f t="shared" si="3"/>
        <v>1</v>
      </c>
      <c r="B78" s="13" t="str">
        <f t="shared" si="4"/>
        <v>Sat</v>
      </c>
      <c r="C78" s="12"/>
      <c r="D78" s="28"/>
      <c r="E78" s="34"/>
      <c r="F78" s="34"/>
      <c r="G78" s="14" t="str">
        <f>TEXT((DetailsTable[[#This Row],[Time out]]-DetailsTable[[#This Row],[Time in]]),"h:mm")</f>
        <v>0:00</v>
      </c>
      <c r="H78" s="17"/>
      <c r="I78" s="12"/>
      <c r="J78" s="21"/>
    </row>
    <row r="79" spans="1:10" ht="12.75" x14ac:dyDescent="0.2">
      <c r="A79" s="13">
        <f t="shared" si="3"/>
        <v>1</v>
      </c>
      <c r="B79" s="13" t="str">
        <f t="shared" si="4"/>
        <v>Sat</v>
      </c>
      <c r="C79" s="12"/>
      <c r="D79" s="28"/>
      <c r="E79" s="34"/>
      <c r="F79" s="34"/>
      <c r="G79" s="14" t="str">
        <f>TEXT((DetailsTable[[#This Row],[Time out]]-DetailsTable[[#This Row],[Time in]]),"h:mm")</f>
        <v>0:00</v>
      </c>
      <c r="H79" s="17"/>
      <c r="I79" s="12"/>
      <c r="J79" s="21"/>
    </row>
    <row r="80" spans="1:10" ht="12.75" x14ac:dyDescent="0.2">
      <c r="A80" s="13">
        <f t="shared" si="3"/>
        <v>1</v>
      </c>
      <c r="B80" s="13" t="str">
        <f t="shared" si="4"/>
        <v>Sat</v>
      </c>
      <c r="C80" s="12"/>
      <c r="D80" s="28"/>
      <c r="E80" s="34"/>
      <c r="F80" s="34"/>
      <c r="G80" s="14" t="str">
        <f>TEXT((DetailsTable[[#This Row],[Time out]]-DetailsTable[[#This Row],[Time in]]),"h:mm")</f>
        <v>0:00</v>
      </c>
      <c r="H80" s="17"/>
      <c r="I80" s="12"/>
      <c r="J80" s="21"/>
    </row>
    <row r="81" spans="1:10" ht="12.75" x14ac:dyDescent="0.2">
      <c r="A81" s="13">
        <f t="shared" si="3"/>
        <v>1</v>
      </c>
      <c r="B81" s="13" t="str">
        <f t="shared" si="4"/>
        <v>Sat</v>
      </c>
      <c r="C81" s="12"/>
      <c r="D81" s="28"/>
      <c r="E81" s="34"/>
      <c r="F81" s="34"/>
      <c r="G81" s="14" t="str">
        <f>TEXT((DetailsTable[[#This Row],[Time out]]-DetailsTable[[#This Row],[Time in]]),"h:mm")</f>
        <v>0:00</v>
      </c>
      <c r="H81" s="17"/>
      <c r="I81" s="12"/>
      <c r="J81" s="21"/>
    </row>
    <row r="82" spans="1:10" ht="12.75" x14ac:dyDescent="0.2">
      <c r="A82" s="13">
        <f t="shared" si="3"/>
        <v>1</v>
      </c>
      <c r="B82" s="13" t="str">
        <f t="shared" si="4"/>
        <v>Sat</v>
      </c>
      <c r="C82" s="12"/>
      <c r="D82" s="28"/>
      <c r="E82" s="34"/>
      <c r="F82" s="34"/>
      <c r="G82" s="14" t="str">
        <f>TEXT((DetailsTable[[#This Row],[Time out]]-DetailsTable[[#This Row],[Time in]]),"h:mm")</f>
        <v>0:00</v>
      </c>
      <c r="H82" s="17"/>
      <c r="I82" s="12"/>
      <c r="J82" s="21"/>
    </row>
    <row r="83" spans="1:10" ht="12.75" x14ac:dyDescent="0.2">
      <c r="A83" s="13">
        <f t="shared" si="3"/>
        <v>1</v>
      </c>
      <c r="B83" s="13" t="str">
        <f t="shared" si="4"/>
        <v>Sat</v>
      </c>
      <c r="C83" s="12"/>
      <c r="D83" s="28"/>
      <c r="E83" s="34"/>
      <c r="F83" s="34"/>
      <c r="G83" s="14" t="str">
        <f>TEXT((DetailsTable[[#This Row],[Time out]]-DetailsTable[[#This Row],[Time in]]),"h:mm")</f>
        <v>0:00</v>
      </c>
      <c r="H83" s="17"/>
      <c r="I83" s="12"/>
      <c r="J83" s="21"/>
    </row>
    <row r="84" spans="1:10" ht="12.75" x14ac:dyDescent="0.2">
      <c r="A84" s="13">
        <f t="shared" ref="A84:A115" si="5">WEEKNUM(D84,2)</f>
        <v>1</v>
      </c>
      <c r="B84" s="13" t="str">
        <f t="shared" ref="B84:B115" si="6">TEXT(D84,"ddd")</f>
        <v>Sat</v>
      </c>
      <c r="C84" s="12"/>
      <c r="D84" s="28"/>
      <c r="E84" s="34"/>
      <c r="F84" s="34"/>
      <c r="G84" s="14" t="str">
        <f>TEXT((DetailsTable[[#This Row],[Time out]]-DetailsTable[[#This Row],[Time in]]),"h:mm")</f>
        <v>0:00</v>
      </c>
      <c r="H84" s="17"/>
      <c r="I84" s="12"/>
      <c r="J84" s="21"/>
    </row>
    <row r="85" spans="1:10" ht="12.75" x14ac:dyDescent="0.2">
      <c r="A85" s="13">
        <f t="shared" si="5"/>
        <v>1</v>
      </c>
      <c r="B85" s="13" t="str">
        <f t="shared" si="6"/>
        <v>Sat</v>
      </c>
      <c r="C85" s="12"/>
      <c r="D85" s="28"/>
      <c r="E85" s="34"/>
      <c r="F85" s="34"/>
      <c r="G85" s="14" t="str">
        <f>TEXT((DetailsTable[[#This Row],[Time out]]-DetailsTable[[#This Row],[Time in]]),"h:mm")</f>
        <v>0:00</v>
      </c>
      <c r="H85" s="17"/>
      <c r="I85" s="12"/>
      <c r="J85" s="21"/>
    </row>
    <row r="86" spans="1:10" ht="12.75" x14ac:dyDescent="0.2">
      <c r="A86" s="13">
        <f t="shared" si="5"/>
        <v>1</v>
      </c>
      <c r="B86" s="13" t="str">
        <f t="shared" si="6"/>
        <v>Sat</v>
      </c>
      <c r="C86" s="12"/>
      <c r="D86" s="28"/>
      <c r="E86" s="34"/>
      <c r="F86" s="34"/>
      <c r="G86" s="14" t="str">
        <f>TEXT((DetailsTable[[#This Row],[Time out]]-DetailsTable[[#This Row],[Time in]]),"h:mm")</f>
        <v>0:00</v>
      </c>
      <c r="H86" s="17"/>
      <c r="I86" s="12"/>
      <c r="J86" s="21"/>
    </row>
    <row r="87" spans="1:10" ht="12.75" x14ac:dyDescent="0.2">
      <c r="A87" s="13">
        <f t="shared" si="5"/>
        <v>1</v>
      </c>
      <c r="B87" s="13" t="str">
        <f t="shared" si="6"/>
        <v>Sat</v>
      </c>
      <c r="C87" s="12"/>
      <c r="D87" s="28"/>
      <c r="E87" s="34"/>
      <c r="F87" s="34"/>
      <c r="G87" s="14" t="str">
        <f>TEXT((DetailsTable[[#This Row],[Time out]]-DetailsTable[[#This Row],[Time in]]),"h:mm")</f>
        <v>0:00</v>
      </c>
      <c r="H87" s="17"/>
      <c r="I87" s="12"/>
      <c r="J87" s="21"/>
    </row>
    <row r="88" spans="1:10" ht="12.75" x14ac:dyDescent="0.2">
      <c r="A88" s="13">
        <f t="shared" si="5"/>
        <v>1</v>
      </c>
      <c r="B88" s="13" t="str">
        <f t="shared" si="6"/>
        <v>Sat</v>
      </c>
      <c r="C88" s="12"/>
      <c r="D88" s="28"/>
      <c r="E88" s="34"/>
      <c r="F88" s="34"/>
      <c r="G88" s="14" t="str">
        <f>TEXT((DetailsTable[[#This Row],[Time out]]-DetailsTable[[#This Row],[Time in]]),"h:mm")</f>
        <v>0:00</v>
      </c>
      <c r="H88" s="17"/>
      <c r="I88" s="12"/>
      <c r="J88" s="21"/>
    </row>
    <row r="89" spans="1:10" ht="12.75" x14ac:dyDescent="0.2">
      <c r="A89" s="13">
        <f t="shared" si="5"/>
        <v>1</v>
      </c>
      <c r="B89" s="13" t="str">
        <f t="shared" si="6"/>
        <v>Sat</v>
      </c>
      <c r="C89" s="12"/>
      <c r="D89" s="28"/>
      <c r="E89" s="34"/>
      <c r="F89" s="34"/>
      <c r="G89" s="14" t="str">
        <f>TEXT((DetailsTable[[#This Row],[Time out]]-DetailsTable[[#This Row],[Time in]]),"h:mm")</f>
        <v>0:00</v>
      </c>
      <c r="H89" s="17"/>
      <c r="I89" s="12"/>
      <c r="J89" s="21"/>
    </row>
    <row r="90" spans="1:10" ht="12.75" x14ac:dyDescent="0.2">
      <c r="A90" s="13">
        <f t="shared" si="5"/>
        <v>1</v>
      </c>
      <c r="B90" s="13" t="str">
        <f t="shared" si="6"/>
        <v>Sat</v>
      </c>
      <c r="C90" s="12"/>
      <c r="D90" s="28"/>
      <c r="E90" s="34"/>
      <c r="F90" s="34"/>
      <c r="G90" s="14" t="str">
        <f>TEXT((DetailsTable[[#This Row],[Time out]]-DetailsTable[[#This Row],[Time in]]),"h:mm")</f>
        <v>0:00</v>
      </c>
      <c r="H90" s="17"/>
      <c r="I90" s="12"/>
      <c r="J90" s="21"/>
    </row>
    <row r="91" spans="1:10" ht="12.75" x14ac:dyDescent="0.2">
      <c r="A91" s="13">
        <f t="shared" si="5"/>
        <v>1</v>
      </c>
      <c r="B91" s="13" t="str">
        <f t="shared" si="6"/>
        <v>Sat</v>
      </c>
      <c r="C91" s="12"/>
      <c r="D91" s="28"/>
      <c r="E91" s="34"/>
      <c r="F91" s="34"/>
      <c r="G91" s="14" t="str">
        <f>TEXT((DetailsTable[[#This Row],[Time out]]-DetailsTable[[#This Row],[Time in]]),"h:mm")</f>
        <v>0:00</v>
      </c>
      <c r="H91" s="17"/>
      <c r="I91" s="12"/>
      <c r="J91" s="21"/>
    </row>
    <row r="92" spans="1:10" ht="12.75" x14ac:dyDescent="0.2">
      <c r="A92" s="13">
        <f t="shared" si="5"/>
        <v>1</v>
      </c>
      <c r="B92" s="13" t="str">
        <f t="shared" si="6"/>
        <v>Sat</v>
      </c>
      <c r="C92" s="12"/>
      <c r="D92" s="28"/>
      <c r="E92" s="34"/>
      <c r="F92" s="34"/>
      <c r="G92" s="14" t="str">
        <f>TEXT((DetailsTable[[#This Row],[Time out]]-DetailsTable[[#This Row],[Time in]]),"h:mm")</f>
        <v>0:00</v>
      </c>
      <c r="H92" s="17"/>
      <c r="I92" s="12"/>
      <c r="J92" s="21"/>
    </row>
    <row r="93" spans="1:10" ht="12.75" x14ac:dyDescent="0.2">
      <c r="A93" s="13">
        <f t="shared" si="5"/>
        <v>1</v>
      </c>
      <c r="B93" s="13" t="str">
        <f t="shared" si="6"/>
        <v>Sat</v>
      </c>
      <c r="C93" s="12"/>
      <c r="D93" s="28"/>
      <c r="E93" s="34"/>
      <c r="F93" s="34"/>
      <c r="G93" s="14" t="str">
        <f>TEXT((DetailsTable[[#This Row],[Time out]]-DetailsTable[[#This Row],[Time in]]),"h:mm")</f>
        <v>0:00</v>
      </c>
      <c r="H93" s="17"/>
      <c r="I93" s="12"/>
      <c r="J93" s="21"/>
    </row>
    <row r="94" spans="1:10" ht="12.75" x14ac:dyDescent="0.2">
      <c r="A94" s="13">
        <f t="shared" si="5"/>
        <v>1</v>
      </c>
      <c r="B94" s="13" t="str">
        <f t="shared" si="6"/>
        <v>Sat</v>
      </c>
      <c r="C94" s="12"/>
      <c r="D94" s="28"/>
      <c r="E94" s="34"/>
      <c r="F94" s="34"/>
      <c r="G94" s="14" t="str">
        <f>TEXT((DetailsTable[[#This Row],[Time out]]-DetailsTable[[#This Row],[Time in]]),"h:mm")</f>
        <v>0:00</v>
      </c>
      <c r="H94" s="17"/>
      <c r="I94" s="12"/>
      <c r="J94" s="21"/>
    </row>
    <row r="95" spans="1:10" ht="12.75" x14ac:dyDescent="0.2">
      <c r="A95" s="13">
        <f t="shared" si="5"/>
        <v>1</v>
      </c>
      <c r="B95" s="13" t="str">
        <f t="shared" si="6"/>
        <v>Sat</v>
      </c>
      <c r="C95" s="12"/>
      <c r="D95" s="28"/>
      <c r="E95" s="34"/>
      <c r="F95" s="34"/>
      <c r="G95" s="14" t="str">
        <f>TEXT((DetailsTable[[#This Row],[Time out]]-DetailsTable[[#This Row],[Time in]]),"h:mm")</f>
        <v>0:00</v>
      </c>
      <c r="H95" s="17"/>
      <c r="I95" s="12"/>
      <c r="J95" s="21"/>
    </row>
    <row r="96" spans="1:10" ht="12.75" x14ac:dyDescent="0.2">
      <c r="A96" s="13">
        <f t="shared" si="5"/>
        <v>1</v>
      </c>
      <c r="B96" s="13" t="str">
        <f t="shared" si="6"/>
        <v>Sat</v>
      </c>
      <c r="C96" s="12"/>
      <c r="D96" s="28"/>
      <c r="E96" s="34"/>
      <c r="F96" s="34"/>
      <c r="G96" s="14" t="str">
        <f>TEXT((DetailsTable[[#This Row],[Time out]]-DetailsTable[[#This Row],[Time in]]),"h:mm")</f>
        <v>0:00</v>
      </c>
      <c r="H96" s="17"/>
      <c r="I96" s="12"/>
      <c r="J96" s="21"/>
    </row>
    <row r="97" spans="1:10" ht="12.75" x14ac:dyDescent="0.2">
      <c r="A97" s="13">
        <f t="shared" si="5"/>
        <v>1</v>
      </c>
      <c r="B97" s="13" t="str">
        <f t="shared" si="6"/>
        <v>Sat</v>
      </c>
      <c r="C97" s="12"/>
      <c r="D97" s="28"/>
      <c r="E97" s="34"/>
      <c r="F97" s="34"/>
      <c r="G97" s="14" t="str">
        <f>TEXT((DetailsTable[[#This Row],[Time out]]-DetailsTable[[#This Row],[Time in]]),"h:mm")</f>
        <v>0:00</v>
      </c>
      <c r="H97" s="17"/>
      <c r="I97" s="12"/>
      <c r="J97" s="21"/>
    </row>
    <row r="98" spans="1:10" ht="12.75" x14ac:dyDescent="0.2">
      <c r="A98" s="13">
        <f t="shared" si="5"/>
        <v>1</v>
      </c>
      <c r="B98" s="13" t="str">
        <f t="shared" si="6"/>
        <v>Sat</v>
      </c>
      <c r="C98" s="12"/>
      <c r="D98" s="28"/>
      <c r="E98" s="34"/>
      <c r="F98" s="34"/>
      <c r="G98" s="14" t="str">
        <f>TEXT((DetailsTable[[#This Row],[Time out]]-DetailsTable[[#This Row],[Time in]]),"h:mm")</f>
        <v>0:00</v>
      </c>
      <c r="H98" s="17"/>
      <c r="I98" s="12"/>
      <c r="J98" s="21"/>
    </row>
    <row r="99" spans="1:10" ht="12.75" x14ac:dyDescent="0.2">
      <c r="A99" s="13">
        <f t="shared" si="5"/>
        <v>1</v>
      </c>
      <c r="B99" s="13" t="str">
        <f t="shared" si="6"/>
        <v>Sat</v>
      </c>
      <c r="C99" s="12"/>
      <c r="D99" s="28"/>
      <c r="E99" s="34"/>
      <c r="F99" s="34"/>
      <c r="G99" s="14" t="str">
        <f>TEXT((DetailsTable[[#This Row],[Time out]]-DetailsTable[[#This Row],[Time in]]),"h:mm")</f>
        <v>0:00</v>
      </c>
      <c r="H99" s="17"/>
      <c r="I99" s="12"/>
      <c r="J99" s="21"/>
    </row>
    <row r="100" spans="1:10" ht="12.75" x14ac:dyDescent="0.2">
      <c r="A100" s="13">
        <f t="shared" si="5"/>
        <v>1</v>
      </c>
      <c r="B100" s="13" t="str">
        <f t="shared" si="6"/>
        <v>Sat</v>
      </c>
      <c r="C100" s="12"/>
      <c r="D100" s="28"/>
      <c r="E100" s="34"/>
      <c r="F100" s="34"/>
      <c r="G100" s="14" t="str">
        <f>TEXT((DetailsTable[[#This Row],[Time out]]-DetailsTable[[#This Row],[Time in]]),"h:mm")</f>
        <v>0:00</v>
      </c>
      <c r="H100" s="17"/>
      <c r="I100" s="12"/>
      <c r="J100" s="21"/>
    </row>
    <row r="101" spans="1:10" ht="12.75" x14ac:dyDescent="0.2">
      <c r="A101" s="13">
        <f t="shared" si="5"/>
        <v>1</v>
      </c>
      <c r="B101" s="13" t="str">
        <f t="shared" si="6"/>
        <v>Sat</v>
      </c>
      <c r="C101" s="12"/>
      <c r="D101" s="28"/>
      <c r="E101" s="34"/>
      <c r="F101" s="34"/>
      <c r="G101" s="14" t="str">
        <f>TEXT((DetailsTable[[#This Row],[Time out]]-DetailsTable[[#This Row],[Time in]]),"h:mm")</f>
        <v>0:00</v>
      </c>
      <c r="H101" s="17"/>
      <c r="I101" s="12"/>
      <c r="J101" s="21"/>
    </row>
    <row r="102" spans="1:10" ht="12.75" x14ac:dyDescent="0.2">
      <c r="A102" s="13">
        <f t="shared" si="5"/>
        <v>1</v>
      </c>
      <c r="B102" s="13" t="str">
        <f t="shared" si="6"/>
        <v>Sat</v>
      </c>
      <c r="C102" s="12"/>
      <c r="D102" s="28"/>
      <c r="E102" s="34"/>
      <c r="F102" s="34"/>
      <c r="G102" s="14" t="str">
        <f>TEXT((DetailsTable[[#This Row],[Time out]]-DetailsTable[[#This Row],[Time in]]),"h:mm")</f>
        <v>0:00</v>
      </c>
      <c r="H102" s="17"/>
      <c r="I102" s="12"/>
      <c r="J102" s="21"/>
    </row>
    <row r="103" spans="1:10" ht="12.75" x14ac:dyDescent="0.2">
      <c r="A103" s="13">
        <f t="shared" si="5"/>
        <v>1</v>
      </c>
      <c r="B103" s="13" t="str">
        <f t="shared" si="6"/>
        <v>Sat</v>
      </c>
      <c r="C103" s="12"/>
      <c r="D103" s="28"/>
      <c r="E103" s="34"/>
      <c r="F103" s="34"/>
      <c r="G103" s="14" t="str">
        <f>TEXT((DetailsTable[[#This Row],[Time out]]-DetailsTable[[#This Row],[Time in]]),"h:mm")</f>
        <v>0:00</v>
      </c>
      <c r="H103" s="17"/>
      <c r="I103" s="12"/>
      <c r="J103" s="21"/>
    </row>
    <row r="104" spans="1:10" ht="12.75" x14ac:dyDescent="0.2">
      <c r="A104" s="13">
        <f t="shared" si="5"/>
        <v>1</v>
      </c>
      <c r="B104" s="13" t="str">
        <f t="shared" si="6"/>
        <v>Sat</v>
      </c>
      <c r="C104" s="12"/>
      <c r="D104" s="28"/>
      <c r="E104" s="34"/>
      <c r="F104" s="34"/>
      <c r="G104" s="14" t="str">
        <f>TEXT((DetailsTable[[#This Row],[Time out]]-DetailsTable[[#This Row],[Time in]]),"h:mm")</f>
        <v>0:00</v>
      </c>
      <c r="H104" s="17"/>
      <c r="I104" s="12"/>
      <c r="J104" s="21"/>
    </row>
    <row r="105" spans="1:10" ht="12.75" x14ac:dyDescent="0.2">
      <c r="A105" s="13">
        <f t="shared" si="5"/>
        <v>1</v>
      </c>
      <c r="B105" s="13" t="str">
        <f t="shared" si="6"/>
        <v>Sat</v>
      </c>
      <c r="C105" s="12"/>
      <c r="D105" s="28"/>
      <c r="E105" s="34"/>
      <c r="F105" s="34"/>
      <c r="G105" s="14" t="str">
        <f>TEXT((DetailsTable[[#This Row],[Time out]]-DetailsTable[[#This Row],[Time in]]),"h:mm")</f>
        <v>0:00</v>
      </c>
      <c r="H105" s="17"/>
      <c r="I105" s="12"/>
      <c r="J105" s="21"/>
    </row>
    <row r="106" spans="1:10" ht="12.75" x14ac:dyDescent="0.2">
      <c r="A106" s="13">
        <f t="shared" si="5"/>
        <v>1</v>
      </c>
      <c r="B106" s="13" t="str">
        <f t="shared" si="6"/>
        <v>Sat</v>
      </c>
      <c r="C106" s="12"/>
      <c r="D106" s="28"/>
      <c r="E106" s="34"/>
      <c r="F106" s="34"/>
      <c r="G106" s="14" t="str">
        <f>TEXT((DetailsTable[[#This Row],[Time out]]-DetailsTable[[#This Row],[Time in]]),"h:mm")</f>
        <v>0:00</v>
      </c>
      <c r="H106" s="17"/>
      <c r="I106" s="12"/>
      <c r="J106" s="21"/>
    </row>
    <row r="107" spans="1:10" ht="12.75" x14ac:dyDescent="0.2">
      <c r="A107" s="13">
        <f t="shared" si="5"/>
        <v>1</v>
      </c>
      <c r="B107" s="13" t="str">
        <f t="shared" si="6"/>
        <v>Sat</v>
      </c>
      <c r="C107" s="12"/>
      <c r="D107" s="28"/>
      <c r="E107" s="34"/>
      <c r="F107" s="34"/>
      <c r="G107" s="14" t="str">
        <f>TEXT((DetailsTable[[#This Row],[Time out]]-DetailsTable[[#This Row],[Time in]]),"h:mm")</f>
        <v>0:00</v>
      </c>
      <c r="H107" s="17"/>
      <c r="I107" s="12"/>
      <c r="J107" s="21"/>
    </row>
    <row r="108" spans="1:10" ht="12.75" x14ac:dyDescent="0.2">
      <c r="A108" s="13">
        <f t="shared" si="5"/>
        <v>1</v>
      </c>
      <c r="B108" s="13" t="str">
        <f t="shared" si="6"/>
        <v>Sat</v>
      </c>
      <c r="C108" s="12"/>
      <c r="D108" s="28"/>
      <c r="E108" s="34"/>
      <c r="F108" s="34"/>
      <c r="G108" s="14" t="str">
        <f>TEXT((DetailsTable[[#This Row],[Time out]]-DetailsTable[[#This Row],[Time in]]),"h:mm")</f>
        <v>0:00</v>
      </c>
      <c r="H108" s="17"/>
      <c r="I108" s="12"/>
      <c r="J108" s="21"/>
    </row>
    <row r="109" spans="1:10" ht="12.75" x14ac:dyDescent="0.2">
      <c r="A109" s="13">
        <f t="shared" si="5"/>
        <v>1</v>
      </c>
      <c r="B109" s="13" t="str">
        <f t="shared" si="6"/>
        <v>Sat</v>
      </c>
      <c r="C109" s="12"/>
      <c r="D109" s="28"/>
      <c r="E109" s="34"/>
      <c r="F109" s="34"/>
      <c r="G109" s="14" t="str">
        <f>TEXT((DetailsTable[[#This Row],[Time out]]-DetailsTable[[#This Row],[Time in]]),"h:mm")</f>
        <v>0:00</v>
      </c>
      <c r="H109" s="17"/>
      <c r="I109" s="12"/>
      <c r="J109" s="21"/>
    </row>
    <row r="110" spans="1:10" ht="12.75" x14ac:dyDescent="0.2">
      <c r="A110" s="13">
        <f t="shared" si="5"/>
        <v>1</v>
      </c>
      <c r="B110" s="13" t="str">
        <f t="shared" si="6"/>
        <v>Sat</v>
      </c>
      <c r="C110" s="12"/>
      <c r="D110" s="28"/>
      <c r="E110" s="34"/>
      <c r="F110" s="34"/>
      <c r="G110" s="14" t="str">
        <f>TEXT((DetailsTable[[#This Row],[Time out]]-DetailsTable[[#This Row],[Time in]]),"h:mm")</f>
        <v>0:00</v>
      </c>
      <c r="H110" s="17"/>
      <c r="I110" s="12"/>
      <c r="J110" s="21"/>
    </row>
    <row r="111" spans="1:10" ht="12.75" x14ac:dyDescent="0.2">
      <c r="A111" s="13">
        <f t="shared" si="5"/>
        <v>1</v>
      </c>
      <c r="B111" s="13" t="str">
        <f t="shared" si="6"/>
        <v>Sat</v>
      </c>
      <c r="C111" s="12"/>
      <c r="D111" s="28"/>
      <c r="E111" s="34"/>
      <c r="F111" s="34"/>
      <c r="G111" s="14" t="str">
        <f>TEXT((DetailsTable[[#This Row],[Time out]]-DetailsTable[[#This Row],[Time in]]),"h:mm")</f>
        <v>0:00</v>
      </c>
      <c r="H111" s="17"/>
      <c r="I111" s="12"/>
      <c r="J111" s="21"/>
    </row>
    <row r="112" spans="1:10" ht="12.75" x14ac:dyDescent="0.2">
      <c r="A112" s="13">
        <f t="shared" si="5"/>
        <v>1</v>
      </c>
      <c r="B112" s="13" t="str">
        <f t="shared" si="6"/>
        <v>Sat</v>
      </c>
      <c r="C112" s="12"/>
      <c r="D112" s="28"/>
      <c r="E112" s="34"/>
      <c r="F112" s="34"/>
      <c r="G112" s="14" t="str">
        <f>TEXT((DetailsTable[[#This Row],[Time out]]-DetailsTable[[#This Row],[Time in]]),"h:mm")</f>
        <v>0:00</v>
      </c>
      <c r="H112" s="17"/>
      <c r="I112" s="12"/>
      <c r="J112" s="21"/>
    </row>
    <row r="113" spans="1:10" ht="12.75" x14ac:dyDescent="0.2">
      <c r="A113" s="13">
        <f t="shared" si="5"/>
        <v>1</v>
      </c>
      <c r="B113" s="13" t="str">
        <f t="shared" si="6"/>
        <v>Sat</v>
      </c>
      <c r="C113" s="12"/>
      <c r="D113" s="28"/>
      <c r="E113" s="34"/>
      <c r="F113" s="34"/>
      <c r="G113" s="14" t="str">
        <f>TEXT((DetailsTable[[#This Row],[Time out]]-DetailsTable[[#This Row],[Time in]]),"h:mm")</f>
        <v>0:00</v>
      </c>
      <c r="H113" s="17"/>
      <c r="I113" s="12"/>
      <c r="J113" s="21"/>
    </row>
    <row r="114" spans="1:10" ht="12.75" x14ac:dyDescent="0.2">
      <c r="A114" s="13">
        <f t="shared" si="5"/>
        <v>1</v>
      </c>
      <c r="B114" s="13" t="str">
        <f t="shared" si="6"/>
        <v>Sat</v>
      </c>
      <c r="C114" s="12"/>
      <c r="D114" s="28"/>
      <c r="E114" s="34"/>
      <c r="F114" s="34"/>
      <c r="G114" s="14" t="str">
        <f>TEXT((DetailsTable[[#This Row],[Time out]]-DetailsTable[[#This Row],[Time in]]),"h:mm")</f>
        <v>0:00</v>
      </c>
      <c r="H114" s="17"/>
      <c r="I114" s="12"/>
      <c r="J114" s="21"/>
    </row>
    <row r="115" spans="1:10" ht="12.75" x14ac:dyDescent="0.2">
      <c r="A115" s="13">
        <f t="shared" si="5"/>
        <v>1</v>
      </c>
      <c r="B115" s="13" t="str">
        <f t="shared" si="6"/>
        <v>Sat</v>
      </c>
      <c r="C115" s="12"/>
      <c r="D115" s="28"/>
      <c r="E115" s="34"/>
      <c r="F115" s="34"/>
      <c r="G115" s="14" t="str">
        <f>TEXT((DetailsTable[[#This Row],[Time out]]-DetailsTable[[#This Row],[Time in]]),"h:mm")</f>
        <v>0:00</v>
      </c>
      <c r="H115" s="17"/>
      <c r="I115" s="12"/>
      <c r="J115" s="21"/>
    </row>
    <row r="116" spans="1:10" ht="12.75" x14ac:dyDescent="0.2">
      <c r="A116" s="13">
        <f t="shared" ref="A116:A149" si="7">WEEKNUM(D116,2)</f>
        <v>1</v>
      </c>
      <c r="B116" s="13" t="str">
        <f t="shared" ref="B116:B149" si="8">TEXT(D116,"ddd")</f>
        <v>Sat</v>
      </c>
      <c r="C116" s="12"/>
      <c r="D116" s="28"/>
      <c r="E116" s="34"/>
      <c r="F116" s="34"/>
      <c r="G116" s="14" t="str">
        <f>TEXT((DetailsTable[[#This Row],[Time out]]-DetailsTable[[#This Row],[Time in]]),"h:mm")</f>
        <v>0:00</v>
      </c>
      <c r="H116" s="17"/>
      <c r="I116" s="12"/>
      <c r="J116" s="21"/>
    </row>
    <row r="117" spans="1:10" ht="12.75" x14ac:dyDescent="0.2">
      <c r="A117" s="13">
        <f t="shared" si="7"/>
        <v>1</v>
      </c>
      <c r="B117" s="13" t="str">
        <f t="shared" si="8"/>
        <v>Sat</v>
      </c>
      <c r="C117" s="12"/>
      <c r="D117" s="28"/>
      <c r="E117" s="34"/>
      <c r="F117" s="34"/>
      <c r="G117" s="14" t="str">
        <f>TEXT((DetailsTable[[#This Row],[Time out]]-DetailsTable[[#This Row],[Time in]]),"h:mm")</f>
        <v>0:00</v>
      </c>
      <c r="H117" s="17"/>
      <c r="I117" s="12"/>
      <c r="J117" s="21"/>
    </row>
    <row r="118" spans="1:10" ht="12.75" x14ac:dyDescent="0.2">
      <c r="A118" s="13">
        <f t="shared" si="7"/>
        <v>1</v>
      </c>
      <c r="B118" s="13" t="str">
        <f t="shared" si="8"/>
        <v>Sat</v>
      </c>
      <c r="C118" s="12"/>
      <c r="D118" s="28"/>
      <c r="E118" s="34"/>
      <c r="F118" s="34"/>
      <c r="G118" s="14" t="str">
        <f>TEXT((DetailsTable[[#This Row],[Time out]]-DetailsTable[[#This Row],[Time in]]),"h:mm")</f>
        <v>0:00</v>
      </c>
      <c r="H118" s="17"/>
      <c r="I118" s="12"/>
      <c r="J118" s="21"/>
    </row>
    <row r="119" spans="1:10" ht="12.75" x14ac:dyDescent="0.2">
      <c r="A119" s="13">
        <f t="shared" si="7"/>
        <v>1</v>
      </c>
      <c r="B119" s="13" t="str">
        <f t="shared" si="8"/>
        <v>Sat</v>
      </c>
      <c r="C119" s="12"/>
      <c r="D119" s="28"/>
      <c r="E119" s="34"/>
      <c r="F119" s="34"/>
      <c r="G119" s="14" t="str">
        <f>TEXT((DetailsTable[[#This Row],[Time out]]-DetailsTable[[#This Row],[Time in]]),"h:mm")</f>
        <v>0:00</v>
      </c>
      <c r="H119" s="17"/>
      <c r="I119" s="12"/>
      <c r="J119" s="21"/>
    </row>
    <row r="120" spans="1:10" ht="12.75" x14ac:dyDescent="0.2">
      <c r="A120" s="13">
        <f t="shared" si="7"/>
        <v>1</v>
      </c>
      <c r="B120" s="13" t="str">
        <f t="shared" si="8"/>
        <v>Sat</v>
      </c>
      <c r="C120" s="12"/>
      <c r="D120" s="28"/>
      <c r="E120" s="34"/>
      <c r="F120" s="34"/>
      <c r="G120" s="14" t="str">
        <f>TEXT((DetailsTable[[#This Row],[Time out]]-DetailsTable[[#This Row],[Time in]]),"h:mm")</f>
        <v>0:00</v>
      </c>
      <c r="H120" s="17"/>
      <c r="I120" s="12"/>
      <c r="J120" s="21"/>
    </row>
    <row r="121" spans="1:10" ht="12.75" x14ac:dyDescent="0.2">
      <c r="A121" s="13">
        <f t="shared" si="7"/>
        <v>1</v>
      </c>
      <c r="B121" s="13" t="str">
        <f t="shared" si="8"/>
        <v>Sat</v>
      </c>
      <c r="C121" s="12"/>
      <c r="D121" s="28"/>
      <c r="E121" s="34"/>
      <c r="F121" s="34"/>
      <c r="G121" s="14" t="str">
        <f>TEXT((DetailsTable[[#This Row],[Time out]]-DetailsTable[[#This Row],[Time in]]),"h:mm")</f>
        <v>0:00</v>
      </c>
      <c r="H121" s="17"/>
      <c r="I121" s="12"/>
      <c r="J121" s="21"/>
    </row>
    <row r="122" spans="1:10" ht="12.75" x14ac:dyDescent="0.2">
      <c r="A122" s="13">
        <f t="shared" si="7"/>
        <v>1</v>
      </c>
      <c r="B122" s="13" t="str">
        <f t="shared" si="8"/>
        <v>Sat</v>
      </c>
      <c r="C122" s="12"/>
      <c r="D122" s="28"/>
      <c r="E122" s="34"/>
      <c r="F122" s="34"/>
      <c r="G122" s="14" t="str">
        <f>TEXT((DetailsTable[[#This Row],[Time out]]-DetailsTable[[#This Row],[Time in]]),"h:mm")</f>
        <v>0:00</v>
      </c>
      <c r="H122" s="17"/>
      <c r="I122" s="12"/>
      <c r="J122" s="21"/>
    </row>
    <row r="123" spans="1:10" ht="12.75" x14ac:dyDescent="0.2">
      <c r="A123" s="13">
        <f t="shared" si="7"/>
        <v>1</v>
      </c>
      <c r="B123" s="13" t="str">
        <f t="shared" si="8"/>
        <v>Sat</v>
      </c>
      <c r="C123" s="12"/>
      <c r="D123" s="28"/>
      <c r="E123" s="34"/>
      <c r="F123" s="34"/>
      <c r="G123" s="14" t="str">
        <f>TEXT((DetailsTable[[#This Row],[Time out]]-DetailsTable[[#This Row],[Time in]]),"h:mm")</f>
        <v>0:00</v>
      </c>
      <c r="H123" s="17"/>
      <c r="I123" s="12"/>
      <c r="J123" s="21"/>
    </row>
    <row r="124" spans="1:10" ht="12.75" x14ac:dyDescent="0.2">
      <c r="A124" s="13">
        <f t="shared" si="7"/>
        <v>1</v>
      </c>
      <c r="B124" s="13" t="str">
        <f t="shared" si="8"/>
        <v>Sat</v>
      </c>
      <c r="C124" s="12"/>
      <c r="D124" s="28"/>
      <c r="E124" s="34"/>
      <c r="F124" s="34"/>
      <c r="G124" s="14" t="str">
        <f>TEXT((DetailsTable[[#This Row],[Time out]]-DetailsTable[[#This Row],[Time in]]),"h:mm")</f>
        <v>0:00</v>
      </c>
      <c r="H124" s="17"/>
      <c r="I124" s="12"/>
      <c r="J124" s="21"/>
    </row>
    <row r="125" spans="1:10" ht="12.75" x14ac:dyDescent="0.2">
      <c r="A125" s="13">
        <f t="shared" si="7"/>
        <v>1</v>
      </c>
      <c r="B125" s="13" t="str">
        <f t="shared" si="8"/>
        <v>Sat</v>
      </c>
      <c r="C125" s="12"/>
      <c r="D125" s="28"/>
      <c r="E125" s="34"/>
      <c r="F125" s="34"/>
      <c r="G125" s="14" t="str">
        <f>TEXT((DetailsTable[[#This Row],[Time out]]-DetailsTable[[#This Row],[Time in]]),"h:mm")</f>
        <v>0:00</v>
      </c>
      <c r="H125" s="17"/>
      <c r="I125" s="12"/>
      <c r="J125" s="21"/>
    </row>
    <row r="126" spans="1:10" ht="12.75" x14ac:dyDescent="0.2">
      <c r="A126" s="13">
        <f t="shared" si="7"/>
        <v>1</v>
      </c>
      <c r="B126" s="13" t="str">
        <f t="shared" si="8"/>
        <v>Sat</v>
      </c>
      <c r="C126" s="12"/>
      <c r="D126" s="28"/>
      <c r="E126" s="34"/>
      <c r="F126" s="34"/>
      <c r="G126" s="14" t="str">
        <f>TEXT((DetailsTable[[#This Row],[Time out]]-DetailsTable[[#This Row],[Time in]]),"h:mm")</f>
        <v>0:00</v>
      </c>
      <c r="H126" s="17"/>
      <c r="I126" s="12"/>
      <c r="J126" s="21"/>
    </row>
    <row r="127" spans="1:10" ht="12.75" x14ac:dyDescent="0.2">
      <c r="A127" s="13">
        <f t="shared" si="7"/>
        <v>1</v>
      </c>
      <c r="B127" s="13" t="str">
        <f t="shared" si="8"/>
        <v>Sat</v>
      </c>
      <c r="C127" s="12"/>
      <c r="D127" s="28"/>
      <c r="E127" s="34"/>
      <c r="F127" s="34"/>
      <c r="G127" s="14" t="str">
        <f>TEXT((DetailsTable[[#This Row],[Time out]]-DetailsTable[[#This Row],[Time in]]),"h:mm")</f>
        <v>0:00</v>
      </c>
      <c r="H127" s="17"/>
      <c r="I127" s="12"/>
      <c r="J127" s="21"/>
    </row>
    <row r="128" spans="1:10" ht="12.75" x14ac:dyDescent="0.2">
      <c r="A128" s="13">
        <f t="shared" si="7"/>
        <v>1</v>
      </c>
      <c r="B128" s="13" t="str">
        <f t="shared" si="8"/>
        <v>Sat</v>
      </c>
      <c r="C128" s="12"/>
      <c r="D128" s="28"/>
      <c r="E128" s="34"/>
      <c r="F128" s="34"/>
      <c r="G128" s="14" t="str">
        <f>TEXT((DetailsTable[[#This Row],[Time out]]-DetailsTable[[#This Row],[Time in]]),"h:mm")</f>
        <v>0:00</v>
      </c>
      <c r="H128" s="17"/>
      <c r="I128" s="12"/>
      <c r="J128" s="21"/>
    </row>
    <row r="129" spans="1:10" ht="12.75" x14ac:dyDescent="0.2">
      <c r="A129" s="13">
        <f t="shared" si="7"/>
        <v>1</v>
      </c>
      <c r="B129" s="13" t="str">
        <f t="shared" si="8"/>
        <v>Sat</v>
      </c>
      <c r="C129" s="12"/>
      <c r="D129" s="28"/>
      <c r="E129" s="34"/>
      <c r="F129" s="34"/>
      <c r="G129" s="14" t="str">
        <f>TEXT((DetailsTable[[#This Row],[Time out]]-DetailsTable[[#This Row],[Time in]]),"h:mm")</f>
        <v>0:00</v>
      </c>
      <c r="H129" s="17"/>
      <c r="I129" s="12"/>
      <c r="J129" s="21"/>
    </row>
    <row r="130" spans="1:10" ht="12.75" x14ac:dyDescent="0.2">
      <c r="A130" s="13">
        <f t="shared" si="7"/>
        <v>1</v>
      </c>
      <c r="B130" s="13" t="str">
        <f t="shared" si="8"/>
        <v>Sat</v>
      </c>
      <c r="C130" s="12"/>
      <c r="D130" s="28"/>
      <c r="E130" s="34"/>
      <c r="F130" s="34"/>
      <c r="G130" s="14" t="str">
        <f>TEXT((DetailsTable[[#This Row],[Time out]]-DetailsTable[[#This Row],[Time in]]),"h:mm")</f>
        <v>0:00</v>
      </c>
      <c r="H130" s="17"/>
      <c r="I130" s="12"/>
      <c r="J130" s="21"/>
    </row>
    <row r="131" spans="1:10" ht="12.75" x14ac:dyDescent="0.2">
      <c r="A131" s="13">
        <f t="shared" si="7"/>
        <v>1</v>
      </c>
      <c r="B131" s="13" t="str">
        <f t="shared" si="8"/>
        <v>Sat</v>
      </c>
      <c r="C131" s="12"/>
      <c r="D131" s="28"/>
      <c r="E131" s="34"/>
      <c r="F131" s="34"/>
      <c r="G131" s="14" t="str">
        <f>TEXT((DetailsTable[[#This Row],[Time out]]-DetailsTable[[#This Row],[Time in]]),"h:mm")</f>
        <v>0:00</v>
      </c>
      <c r="H131" s="17"/>
      <c r="I131" s="12"/>
      <c r="J131" s="21"/>
    </row>
    <row r="132" spans="1:10" ht="12.75" x14ac:dyDescent="0.2">
      <c r="A132" s="13">
        <f t="shared" si="7"/>
        <v>1</v>
      </c>
      <c r="B132" s="13" t="str">
        <f t="shared" si="8"/>
        <v>Sat</v>
      </c>
      <c r="C132" s="12"/>
      <c r="D132" s="28"/>
      <c r="E132" s="34"/>
      <c r="F132" s="34"/>
      <c r="G132" s="14" t="str">
        <f>TEXT((DetailsTable[[#This Row],[Time out]]-DetailsTable[[#This Row],[Time in]]),"h:mm")</f>
        <v>0:00</v>
      </c>
      <c r="H132" s="17"/>
      <c r="I132" s="12"/>
      <c r="J132" s="21"/>
    </row>
    <row r="133" spans="1:10" ht="12.75" x14ac:dyDescent="0.2">
      <c r="A133" s="13">
        <f t="shared" si="7"/>
        <v>1</v>
      </c>
      <c r="B133" s="13" t="str">
        <f t="shared" si="8"/>
        <v>Sat</v>
      </c>
      <c r="C133" s="12"/>
      <c r="D133" s="28"/>
      <c r="E133" s="34"/>
      <c r="F133" s="34"/>
      <c r="G133" s="14" t="str">
        <f>TEXT((DetailsTable[[#This Row],[Time out]]-DetailsTable[[#This Row],[Time in]]),"h:mm")</f>
        <v>0:00</v>
      </c>
      <c r="H133" s="17"/>
      <c r="I133" s="12"/>
      <c r="J133" s="21"/>
    </row>
    <row r="134" spans="1:10" ht="12.75" x14ac:dyDescent="0.2">
      <c r="A134" s="36">
        <f>WEEKNUM(D134,2)</f>
        <v>1</v>
      </c>
      <c r="B134" s="36" t="str">
        <f>TEXT(D134,"ddd")</f>
        <v>Sat</v>
      </c>
      <c r="C134" s="12"/>
      <c r="D134" s="28"/>
      <c r="E134" s="34"/>
      <c r="F134" s="34"/>
      <c r="G134" s="38" t="str">
        <f>TEXT((DetailsTable[[#This Row],[Time out]]-DetailsTable[[#This Row],[Time in]]),"h:mm")</f>
        <v>0:00</v>
      </c>
      <c r="H134" s="39"/>
      <c r="I134" s="40"/>
      <c r="J134" s="21"/>
    </row>
    <row r="135" spans="1:10" ht="12.75" x14ac:dyDescent="0.2">
      <c r="A135" s="36">
        <f>WEEKNUM(D135,2)</f>
        <v>1</v>
      </c>
      <c r="B135" s="36" t="str">
        <f>TEXT(D135,"ddd")</f>
        <v>Sat</v>
      </c>
      <c r="C135" s="12"/>
      <c r="D135" s="28"/>
      <c r="E135" s="34"/>
      <c r="F135" s="34"/>
      <c r="G135" s="38" t="str">
        <f>TEXT((DetailsTable[[#This Row],[Time out]]-DetailsTable[[#This Row],[Time in]]),"h:mm")</f>
        <v>0:00</v>
      </c>
      <c r="H135" s="39"/>
      <c r="I135" s="40"/>
      <c r="J135" s="21"/>
    </row>
    <row r="136" spans="1:10" ht="12.75" x14ac:dyDescent="0.2">
      <c r="A136" s="13">
        <f t="shared" si="7"/>
        <v>1</v>
      </c>
      <c r="B136" s="13" t="str">
        <f t="shared" si="8"/>
        <v>Sat</v>
      </c>
      <c r="C136" s="12"/>
      <c r="D136" s="28"/>
      <c r="E136" s="34"/>
      <c r="F136" s="34"/>
      <c r="G136" s="14" t="str">
        <f>TEXT((DetailsTable[[#This Row],[Time out]]-DetailsTable[[#This Row],[Time in]]),"h:mm")</f>
        <v>0:00</v>
      </c>
      <c r="H136" s="17"/>
      <c r="I136" s="12"/>
      <c r="J136" s="21"/>
    </row>
    <row r="137" spans="1:10" ht="12.75" x14ac:dyDescent="0.2">
      <c r="A137" s="13">
        <f t="shared" si="7"/>
        <v>1</v>
      </c>
      <c r="B137" s="13" t="str">
        <f t="shared" si="8"/>
        <v>Sat</v>
      </c>
      <c r="C137" s="12"/>
      <c r="D137" s="28"/>
      <c r="E137" s="34"/>
      <c r="F137" s="34"/>
      <c r="G137" s="14" t="str">
        <f>TEXT((DetailsTable[[#This Row],[Time out]]-DetailsTable[[#This Row],[Time in]]),"h:mm")</f>
        <v>0:00</v>
      </c>
      <c r="H137" s="17"/>
      <c r="I137" s="12"/>
      <c r="J137" s="21"/>
    </row>
    <row r="138" spans="1:10" ht="12.75" x14ac:dyDescent="0.2">
      <c r="A138" s="13">
        <f t="shared" si="7"/>
        <v>1</v>
      </c>
      <c r="B138" s="13" t="str">
        <f t="shared" si="8"/>
        <v>Sat</v>
      </c>
      <c r="C138" s="12"/>
      <c r="D138" s="28"/>
      <c r="E138" s="34"/>
      <c r="F138" s="34"/>
      <c r="G138" s="14" t="str">
        <f>TEXT((DetailsTable[[#This Row],[Time out]]-DetailsTable[[#This Row],[Time in]]),"h:mm")</f>
        <v>0:00</v>
      </c>
      <c r="H138" s="17"/>
      <c r="I138" s="12"/>
      <c r="J138" s="21"/>
    </row>
    <row r="139" spans="1:10" ht="12.75" x14ac:dyDescent="0.2">
      <c r="A139" s="13">
        <f t="shared" si="7"/>
        <v>1</v>
      </c>
      <c r="B139" s="13" t="str">
        <f t="shared" si="8"/>
        <v>Sat</v>
      </c>
      <c r="C139" s="12"/>
      <c r="D139" s="28"/>
      <c r="E139" s="34"/>
      <c r="F139" s="34"/>
      <c r="G139" s="14" t="str">
        <f>TEXT((DetailsTable[[#This Row],[Time out]]-DetailsTable[[#This Row],[Time in]]),"h:mm")</f>
        <v>0:00</v>
      </c>
      <c r="H139" s="17"/>
      <c r="I139" s="12"/>
      <c r="J139" s="21"/>
    </row>
    <row r="140" spans="1:10" ht="12.75" x14ac:dyDescent="0.2">
      <c r="A140" s="13">
        <f t="shared" si="7"/>
        <v>1</v>
      </c>
      <c r="B140" s="13" t="str">
        <f t="shared" si="8"/>
        <v>Sat</v>
      </c>
      <c r="C140" s="12"/>
      <c r="D140" s="28"/>
      <c r="E140" s="34"/>
      <c r="F140" s="34"/>
      <c r="G140" s="14" t="str">
        <f>TEXT((DetailsTable[[#This Row],[Time out]]-DetailsTable[[#This Row],[Time in]]),"h:mm")</f>
        <v>0:00</v>
      </c>
      <c r="H140" s="17"/>
      <c r="I140" s="12"/>
      <c r="J140" s="21"/>
    </row>
    <row r="141" spans="1:10" ht="12.75" x14ac:dyDescent="0.2">
      <c r="A141" s="13">
        <f t="shared" si="7"/>
        <v>1</v>
      </c>
      <c r="B141" s="13" t="str">
        <f t="shared" si="8"/>
        <v>Sat</v>
      </c>
      <c r="C141" s="12"/>
      <c r="D141" s="28"/>
      <c r="E141" s="34"/>
      <c r="F141" s="34"/>
      <c r="G141" s="14" t="str">
        <f>TEXT((DetailsTable[[#This Row],[Time out]]-DetailsTable[[#This Row],[Time in]]),"h:mm")</f>
        <v>0:00</v>
      </c>
      <c r="H141" s="17"/>
      <c r="I141" s="12"/>
      <c r="J141" s="21"/>
    </row>
    <row r="142" spans="1:10" ht="12.75" x14ac:dyDescent="0.2">
      <c r="A142" s="13">
        <f t="shared" si="7"/>
        <v>1</v>
      </c>
      <c r="B142" s="13" t="str">
        <f t="shared" si="8"/>
        <v>Sat</v>
      </c>
      <c r="C142" s="12"/>
      <c r="D142" s="28"/>
      <c r="E142" s="34"/>
      <c r="F142" s="34"/>
      <c r="G142" s="14" t="str">
        <f>TEXT((DetailsTable[[#This Row],[Time out]]-DetailsTable[[#This Row],[Time in]]),"h:mm")</f>
        <v>0:00</v>
      </c>
      <c r="H142" s="17"/>
      <c r="I142" s="12"/>
      <c r="J142" s="21"/>
    </row>
    <row r="143" spans="1:10" ht="12.75" x14ac:dyDescent="0.2">
      <c r="A143" s="13">
        <f t="shared" si="7"/>
        <v>1</v>
      </c>
      <c r="B143" s="13" t="str">
        <f t="shared" si="8"/>
        <v>Sat</v>
      </c>
      <c r="C143" s="12"/>
      <c r="D143" s="28"/>
      <c r="E143" s="34"/>
      <c r="F143" s="34"/>
      <c r="G143" s="14" t="str">
        <f>TEXT((DetailsTable[[#This Row],[Time out]]-DetailsTable[[#This Row],[Time in]]),"h:mm")</f>
        <v>0:00</v>
      </c>
      <c r="H143" s="17"/>
      <c r="I143" s="12"/>
      <c r="J143" s="21"/>
    </row>
    <row r="144" spans="1:10" ht="12.75" x14ac:dyDescent="0.2">
      <c r="A144" s="13">
        <f t="shared" si="7"/>
        <v>1</v>
      </c>
      <c r="B144" s="13" t="str">
        <f t="shared" si="8"/>
        <v>Sat</v>
      </c>
      <c r="C144" s="12"/>
      <c r="D144" s="28"/>
      <c r="E144" s="34"/>
      <c r="F144" s="34"/>
      <c r="G144" s="14" t="str">
        <f>TEXT((DetailsTable[[#This Row],[Time out]]-DetailsTable[[#This Row],[Time in]]),"h:mm")</f>
        <v>0:00</v>
      </c>
      <c r="H144" s="17"/>
      <c r="I144" s="12"/>
      <c r="J144" s="21"/>
    </row>
    <row r="145" spans="1:10" ht="12.75" x14ac:dyDescent="0.2">
      <c r="A145" s="13">
        <f t="shared" si="7"/>
        <v>1</v>
      </c>
      <c r="B145" s="13" t="str">
        <f t="shared" si="8"/>
        <v>Sat</v>
      </c>
      <c r="C145" s="12"/>
      <c r="D145" s="28"/>
      <c r="E145" s="34"/>
      <c r="F145" s="34"/>
      <c r="G145" s="14" t="str">
        <f>TEXT((DetailsTable[[#This Row],[Time out]]-DetailsTable[[#This Row],[Time in]]),"h:mm")</f>
        <v>0:00</v>
      </c>
      <c r="H145" s="17"/>
      <c r="I145" s="12"/>
      <c r="J145" s="21"/>
    </row>
    <row r="146" spans="1:10" ht="12.75" x14ac:dyDescent="0.2">
      <c r="A146" s="13">
        <f t="shared" si="7"/>
        <v>1</v>
      </c>
      <c r="B146" s="13" t="str">
        <f t="shared" si="8"/>
        <v>Sat</v>
      </c>
      <c r="C146" s="12"/>
      <c r="D146" s="28"/>
      <c r="E146" s="34"/>
      <c r="F146" s="34"/>
      <c r="G146" s="14" t="str">
        <f>TEXT((DetailsTable[[#This Row],[Time out]]-DetailsTable[[#This Row],[Time in]]),"h:mm")</f>
        <v>0:00</v>
      </c>
      <c r="H146" s="17"/>
      <c r="I146" s="12"/>
      <c r="J146" s="21"/>
    </row>
    <row r="147" spans="1:10" ht="12.75" x14ac:dyDescent="0.2">
      <c r="A147" s="13">
        <f t="shared" si="7"/>
        <v>1</v>
      </c>
      <c r="B147" s="13" t="str">
        <f t="shared" si="8"/>
        <v>Sat</v>
      </c>
      <c r="C147" s="12"/>
      <c r="D147" s="28"/>
      <c r="E147" s="34"/>
      <c r="F147" s="34"/>
      <c r="G147" s="14" t="str">
        <f>TEXT((DetailsTable[[#This Row],[Time out]]-DetailsTable[[#This Row],[Time in]]),"h:mm")</f>
        <v>0:00</v>
      </c>
      <c r="H147" s="17"/>
      <c r="I147" s="12"/>
      <c r="J147" s="21"/>
    </row>
    <row r="148" spans="1:10" ht="12.75" x14ac:dyDescent="0.2">
      <c r="A148" s="13">
        <f t="shared" si="7"/>
        <v>1</v>
      </c>
      <c r="B148" s="13" t="str">
        <f t="shared" si="8"/>
        <v>Sat</v>
      </c>
      <c r="C148" s="12"/>
      <c r="D148" s="28"/>
      <c r="E148" s="34"/>
      <c r="F148" s="34"/>
      <c r="G148" s="14" t="str">
        <f>TEXT((DetailsTable[[#This Row],[Time out]]-DetailsTable[[#This Row],[Time in]]),"h:mm")</f>
        <v>0:00</v>
      </c>
      <c r="H148" s="17"/>
      <c r="I148" s="12"/>
      <c r="J148" s="21"/>
    </row>
    <row r="149" spans="1:10" ht="12.75" x14ac:dyDescent="0.2">
      <c r="A149" s="13">
        <f t="shared" si="7"/>
        <v>1</v>
      </c>
      <c r="B149" s="13" t="str">
        <f t="shared" si="8"/>
        <v>Sat</v>
      </c>
      <c r="C149" s="12"/>
      <c r="D149" s="28"/>
      <c r="E149" s="34"/>
      <c r="F149" s="34"/>
      <c r="G149" s="14" t="str">
        <f>TEXT((DetailsTable[[#This Row],[Time out]]-DetailsTable[[#This Row],[Time in]]),"h:mm")</f>
        <v>0:00</v>
      </c>
      <c r="H149" s="17"/>
      <c r="I149" s="12"/>
      <c r="J149" s="21"/>
    </row>
    <row r="150" spans="1:10" ht="12.75" x14ac:dyDescent="0.2">
      <c r="A150" s="13">
        <f t="shared" ref="A150:A183" si="9">WEEKNUM(D150,2)</f>
        <v>1</v>
      </c>
      <c r="B150" s="13" t="str">
        <f t="shared" ref="B150:B183" si="10">TEXT(D150,"ddd")</f>
        <v>Sat</v>
      </c>
      <c r="C150" s="12"/>
      <c r="D150" s="28"/>
      <c r="E150" s="34"/>
      <c r="F150" s="34"/>
      <c r="G150" s="14" t="str">
        <f>TEXT((DetailsTable[[#This Row],[Time out]]-DetailsTable[[#This Row],[Time in]]),"h:mm")</f>
        <v>0:00</v>
      </c>
      <c r="H150" s="17"/>
      <c r="I150" s="12"/>
      <c r="J150" s="21"/>
    </row>
    <row r="151" spans="1:10" ht="12.75" x14ac:dyDescent="0.2">
      <c r="A151" s="13">
        <f t="shared" si="9"/>
        <v>1</v>
      </c>
      <c r="B151" s="13" t="str">
        <f t="shared" si="10"/>
        <v>Sat</v>
      </c>
      <c r="C151" s="12"/>
      <c r="D151" s="28"/>
      <c r="E151" s="34"/>
      <c r="F151" s="34"/>
      <c r="G151" s="14" t="str">
        <f>TEXT((DetailsTable[[#This Row],[Time out]]-DetailsTable[[#This Row],[Time in]]),"h:mm")</f>
        <v>0:00</v>
      </c>
      <c r="H151" s="17"/>
      <c r="I151" s="12"/>
      <c r="J151" s="21"/>
    </row>
    <row r="152" spans="1:10" ht="12.75" x14ac:dyDescent="0.2">
      <c r="A152" s="13">
        <f t="shared" si="9"/>
        <v>1</v>
      </c>
      <c r="B152" s="13" t="str">
        <f t="shared" si="10"/>
        <v>Sat</v>
      </c>
      <c r="C152" s="12"/>
      <c r="D152" s="28"/>
      <c r="E152" s="34"/>
      <c r="F152" s="34"/>
      <c r="G152" s="14" t="str">
        <f>TEXT((DetailsTable[[#This Row],[Time out]]-DetailsTable[[#This Row],[Time in]]),"h:mm")</f>
        <v>0:00</v>
      </c>
      <c r="H152" s="17"/>
      <c r="I152" s="12"/>
      <c r="J152" s="21"/>
    </row>
    <row r="153" spans="1:10" ht="12.75" x14ac:dyDescent="0.2">
      <c r="A153" s="36">
        <f>WEEKNUM(D153,2)</f>
        <v>1</v>
      </c>
      <c r="B153" s="36" t="str">
        <f>TEXT(D153,"ddd")</f>
        <v>Sat</v>
      </c>
      <c r="C153" s="12"/>
      <c r="D153" s="28"/>
      <c r="E153" s="34"/>
      <c r="F153" s="34"/>
      <c r="G153" s="38" t="str">
        <f>TEXT((DetailsTable[[#This Row],[Time out]]-DetailsTable[[#This Row],[Time in]]),"h:mm")</f>
        <v>0:00</v>
      </c>
      <c r="H153" s="39"/>
      <c r="I153" s="40"/>
      <c r="J153" s="21"/>
    </row>
    <row r="154" spans="1:10" ht="12.75" x14ac:dyDescent="0.2">
      <c r="A154" s="13">
        <f t="shared" si="9"/>
        <v>1</v>
      </c>
      <c r="B154" s="13" t="str">
        <f t="shared" si="10"/>
        <v>Sat</v>
      </c>
      <c r="C154" s="12"/>
      <c r="D154" s="28"/>
      <c r="E154" s="34"/>
      <c r="F154" s="34"/>
      <c r="G154" s="14" t="str">
        <f>TEXT((DetailsTable[[#This Row],[Time out]]-DetailsTable[[#This Row],[Time in]]),"h:mm")</f>
        <v>0:00</v>
      </c>
      <c r="H154" s="17"/>
      <c r="I154" s="12"/>
      <c r="J154" s="21"/>
    </row>
    <row r="155" spans="1:10" ht="12.75" x14ac:dyDescent="0.2">
      <c r="A155" s="13">
        <f t="shared" si="9"/>
        <v>1</v>
      </c>
      <c r="B155" s="13" t="str">
        <f t="shared" si="10"/>
        <v>Sat</v>
      </c>
      <c r="C155" s="12"/>
      <c r="D155" s="28"/>
      <c r="E155" s="34"/>
      <c r="F155" s="34"/>
      <c r="G155" s="14" t="str">
        <f>TEXT((DetailsTable[[#This Row],[Time out]]-DetailsTable[[#This Row],[Time in]]),"h:mm")</f>
        <v>0:00</v>
      </c>
      <c r="H155" s="17"/>
      <c r="I155" s="12"/>
      <c r="J155" s="21"/>
    </row>
    <row r="156" spans="1:10" ht="12.75" x14ac:dyDescent="0.2">
      <c r="A156" s="13">
        <f t="shared" si="9"/>
        <v>1</v>
      </c>
      <c r="B156" s="13" t="str">
        <f t="shared" si="10"/>
        <v>Sat</v>
      </c>
      <c r="C156" s="12"/>
      <c r="D156" s="28"/>
      <c r="E156" s="34"/>
      <c r="F156" s="34"/>
      <c r="G156" s="14" t="str">
        <f>TEXT((DetailsTable[[#This Row],[Time out]]-DetailsTable[[#This Row],[Time in]]),"h:mm")</f>
        <v>0:00</v>
      </c>
      <c r="H156" s="17"/>
      <c r="I156" s="12"/>
      <c r="J156" s="21"/>
    </row>
    <row r="157" spans="1:10" ht="12.75" x14ac:dyDescent="0.2">
      <c r="A157" s="13">
        <f t="shared" si="9"/>
        <v>1</v>
      </c>
      <c r="B157" s="13" t="str">
        <f t="shared" si="10"/>
        <v>Sat</v>
      </c>
      <c r="C157" s="12"/>
      <c r="D157" s="28"/>
      <c r="E157" s="34"/>
      <c r="F157" s="34"/>
      <c r="G157" s="14" t="str">
        <f>TEXT((DetailsTable[[#This Row],[Time out]]-DetailsTable[[#This Row],[Time in]]),"h:mm")</f>
        <v>0:00</v>
      </c>
      <c r="H157" s="17"/>
      <c r="I157" s="12"/>
      <c r="J157" s="21"/>
    </row>
    <row r="158" spans="1:10" ht="12.75" x14ac:dyDescent="0.2">
      <c r="A158" s="13">
        <f t="shared" si="9"/>
        <v>1</v>
      </c>
      <c r="B158" s="13" t="str">
        <f t="shared" si="10"/>
        <v>Sat</v>
      </c>
      <c r="C158" s="12"/>
      <c r="D158" s="28"/>
      <c r="E158" s="34"/>
      <c r="F158" s="34"/>
      <c r="G158" s="14" t="str">
        <f>TEXT((DetailsTable[[#This Row],[Time out]]-DetailsTable[[#This Row],[Time in]]),"h:mm")</f>
        <v>0:00</v>
      </c>
      <c r="H158" s="17"/>
      <c r="I158" s="12"/>
      <c r="J158" s="21"/>
    </row>
    <row r="159" spans="1:10" ht="12.75" x14ac:dyDescent="0.2">
      <c r="A159" s="13">
        <f t="shared" si="9"/>
        <v>1</v>
      </c>
      <c r="B159" s="13" t="str">
        <f t="shared" si="10"/>
        <v>Sat</v>
      </c>
      <c r="C159" s="12"/>
      <c r="D159" s="28"/>
      <c r="E159" s="34"/>
      <c r="F159" s="34"/>
      <c r="G159" s="14" t="str">
        <f>TEXT((DetailsTable[[#This Row],[Time out]]-DetailsTable[[#This Row],[Time in]]),"h:mm")</f>
        <v>0:00</v>
      </c>
      <c r="H159" s="17"/>
      <c r="I159" s="12"/>
      <c r="J159" s="21"/>
    </row>
    <row r="160" spans="1:10" ht="12.75" x14ac:dyDescent="0.2">
      <c r="A160" s="13">
        <f t="shared" si="9"/>
        <v>1</v>
      </c>
      <c r="B160" s="13" t="str">
        <f t="shared" si="10"/>
        <v>Sat</v>
      </c>
      <c r="C160" s="12"/>
      <c r="D160" s="28"/>
      <c r="E160" s="34"/>
      <c r="F160" s="34"/>
      <c r="G160" s="14" t="str">
        <f>TEXT((DetailsTable[[#This Row],[Time out]]-DetailsTable[[#This Row],[Time in]]),"h:mm")</f>
        <v>0:00</v>
      </c>
      <c r="H160" s="17"/>
      <c r="I160" s="12"/>
      <c r="J160" s="21"/>
    </row>
    <row r="161" spans="1:10" ht="12.75" x14ac:dyDescent="0.2">
      <c r="A161" s="13">
        <f t="shared" si="9"/>
        <v>1</v>
      </c>
      <c r="B161" s="13" t="str">
        <f t="shared" si="10"/>
        <v>Sat</v>
      </c>
      <c r="C161" s="12"/>
      <c r="D161" s="28"/>
      <c r="E161" s="34"/>
      <c r="F161" s="34"/>
      <c r="G161" s="14" t="str">
        <f>TEXT((DetailsTable[[#This Row],[Time out]]-DetailsTable[[#This Row],[Time in]]),"h:mm")</f>
        <v>0:00</v>
      </c>
      <c r="H161" s="17"/>
      <c r="I161" s="12"/>
      <c r="J161" s="21"/>
    </row>
    <row r="162" spans="1:10" ht="12.75" x14ac:dyDescent="0.2">
      <c r="A162" s="13">
        <f t="shared" si="9"/>
        <v>1</v>
      </c>
      <c r="B162" s="13" t="str">
        <f t="shared" si="10"/>
        <v>Sat</v>
      </c>
      <c r="C162" s="12"/>
      <c r="D162" s="28"/>
      <c r="E162" s="34"/>
      <c r="F162" s="34"/>
      <c r="G162" s="14" t="str">
        <f>TEXT((DetailsTable[[#This Row],[Time out]]-DetailsTable[[#This Row],[Time in]]),"h:mm")</f>
        <v>0:00</v>
      </c>
      <c r="H162" s="17"/>
      <c r="I162" s="12"/>
      <c r="J162" s="21"/>
    </row>
    <row r="163" spans="1:10" ht="12.75" x14ac:dyDescent="0.2">
      <c r="A163" s="13">
        <f t="shared" si="9"/>
        <v>1</v>
      </c>
      <c r="B163" s="13" t="str">
        <f t="shared" si="10"/>
        <v>Sat</v>
      </c>
      <c r="C163" s="12"/>
      <c r="D163" s="28"/>
      <c r="E163" s="34"/>
      <c r="F163" s="34"/>
      <c r="G163" s="14" t="str">
        <f>TEXT((DetailsTable[[#This Row],[Time out]]-DetailsTable[[#This Row],[Time in]]),"h:mm")</f>
        <v>0:00</v>
      </c>
      <c r="H163" s="17"/>
      <c r="I163" s="12"/>
      <c r="J163" s="21"/>
    </row>
    <row r="164" spans="1:10" ht="12.75" x14ac:dyDescent="0.2">
      <c r="A164" s="13">
        <f t="shared" si="9"/>
        <v>1</v>
      </c>
      <c r="B164" s="13" t="str">
        <f t="shared" si="10"/>
        <v>Sat</v>
      </c>
      <c r="C164" s="12"/>
      <c r="D164" s="28"/>
      <c r="E164" s="34"/>
      <c r="F164" s="34"/>
      <c r="G164" s="14" t="str">
        <f>TEXT((DetailsTable[[#This Row],[Time out]]-DetailsTable[[#This Row],[Time in]]),"h:mm")</f>
        <v>0:00</v>
      </c>
      <c r="H164" s="17"/>
      <c r="I164" s="12"/>
      <c r="J164" s="21"/>
    </row>
    <row r="165" spans="1:10" ht="12.75" x14ac:dyDescent="0.2">
      <c r="A165" s="13">
        <f t="shared" si="9"/>
        <v>1</v>
      </c>
      <c r="B165" s="13" t="str">
        <f t="shared" si="10"/>
        <v>Sat</v>
      </c>
      <c r="C165" s="12"/>
      <c r="D165" s="28"/>
      <c r="E165" s="34"/>
      <c r="F165" s="34"/>
      <c r="G165" s="14" t="str">
        <f>TEXT((DetailsTable[[#This Row],[Time out]]-DetailsTable[[#This Row],[Time in]]),"h:mm")</f>
        <v>0:00</v>
      </c>
      <c r="H165" s="17"/>
      <c r="I165" s="12"/>
      <c r="J165" s="21"/>
    </row>
    <row r="166" spans="1:10" ht="12.75" x14ac:dyDescent="0.2">
      <c r="A166" s="13">
        <f t="shared" si="9"/>
        <v>1</v>
      </c>
      <c r="B166" s="13" t="str">
        <f t="shared" si="10"/>
        <v>Sat</v>
      </c>
      <c r="C166" s="12"/>
      <c r="D166" s="28"/>
      <c r="E166" s="34"/>
      <c r="F166" s="34"/>
      <c r="G166" s="14" t="str">
        <f>TEXT((DetailsTable[[#This Row],[Time out]]-DetailsTable[[#This Row],[Time in]]),"h:mm")</f>
        <v>0:00</v>
      </c>
      <c r="H166" s="17"/>
      <c r="I166" s="12"/>
      <c r="J166" s="21"/>
    </row>
    <row r="167" spans="1:10" ht="12.75" x14ac:dyDescent="0.2">
      <c r="A167" s="13">
        <f t="shared" si="9"/>
        <v>1</v>
      </c>
      <c r="B167" s="13" t="str">
        <f t="shared" si="10"/>
        <v>Sat</v>
      </c>
      <c r="C167" s="12"/>
      <c r="D167" s="28"/>
      <c r="E167" s="34"/>
      <c r="F167" s="34"/>
      <c r="G167" s="14" t="str">
        <f>TEXT((DetailsTable[[#This Row],[Time out]]-DetailsTable[[#This Row],[Time in]]),"h:mm")</f>
        <v>0:00</v>
      </c>
      <c r="H167" s="17"/>
      <c r="I167" s="12"/>
      <c r="J167" s="21"/>
    </row>
    <row r="168" spans="1:10" ht="12.75" x14ac:dyDescent="0.2">
      <c r="A168" s="13">
        <f t="shared" si="9"/>
        <v>1</v>
      </c>
      <c r="B168" s="13" t="str">
        <f t="shared" si="10"/>
        <v>Sat</v>
      </c>
      <c r="C168" s="12"/>
      <c r="D168" s="28"/>
      <c r="E168" s="34"/>
      <c r="F168" s="34"/>
      <c r="G168" s="14" t="str">
        <f>TEXT((DetailsTable[[#This Row],[Time out]]-DetailsTable[[#This Row],[Time in]]),"h:mm")</f>
        <v>0:00</v>
      </c>
      <c r="H168" s="17"/>
      <c r="I168" s="12"/>
      <c r="J168" s="21"/>
    </row>
    <row r="169" spans="1:10" ht="12.75" x14ac:dyDescent="0.2">
      <c r="A169" s="13">
        <f t="shared" si="9"/>
        <v>1</v>
      </c>
      <c r="B169" s="13" t="str">
        <f t="shared" si="10"/>
        <v>Sat</v>
      </c>
      <c r="C169" s="12"/>
      <c r="D169" s="28"/>
      <c r="E169" s="34"/>
      <c r="F169" s="34"/>
      <c r="G169" s="14" t="str">
        <f>TEXT((DetailsTable[[#This Row],[Time out]]-DetailsTable[[#This Row],[Time in]]),"h:mm")</f>
        <v>0:00</v>
      </c>
      <c r="H169" s="17"/>
      <c r="I169" s="12"/>
      <c r="J169" s="21"/>
    </row>
    <row r="170" spans="1:10" ht="12.75" x14ac:dyDescent="0.2">
      <c r="A170" s="13">
        <f t="shared" si="9"/>
        <v>1</v>
      </c>
      <c r="B170" s="13" t="str">
        <f t="shared" si="10"/>
        <v>Sat</v>
      </c>
      <c r="C170" s="12"/>
      <c r="D170" s="28"/>
      <c r="E170" s="34"/>
      <c r="F170" s="34"/>
      <c r="G170" s="14" t="str">
        <f>TEXT((DetailsTable[[#This Row],[Time out]]-DetailsTable[[#This Row],[Time in]]),"h:mm")</f>
        <v>0:00</v>
      </c>
      <c r="H170" s="17"/>
      <c r="I170" s="12"/>
      <c r="J170" s="21"/>
    </row>
    <row r="171" spans="1:10" ht="12.75" x14ac:dyDescent="0.2">
      <c r="A171" s="13">
        <f t="shared" si="9"/>
        <v>1</v>
      </c>
      <c r="B171" s="13" t="str">
        <f t="shared" si="10"/>
        <v>Sat</v>
      </c>
      <c r="C171" s="12"/>
      <c r="D171" s="28"/>
      <c r="E171" s="34"/>
      <c r="F171" s="34"/>
      <c r="G171" s="14" t="str">
        <f>TEXT((DetailsTable[[#This Row],[Time out]]-DetailsTable[[#This Row],[Time in]]),"h:mm")</f>
        <v>0:00</v>
      </c>
      <c r="H171" s="17"/>
      <c r="I171" s="12"/>
      <c r="J171" s="21"/>
    </row>
    <row r="172" spans="1:10" ht="12.75" x14ac:dyDescent="0.2">
      <c r="A172" s="13">
        <f t="shared" si="9"/>
        <v>1</v>
      </c>
      <c r="B172" s="13" t="str">
        <f t="shared" si="10"/>
        <v>Sat</v>
      </c>
      <c r="C172" s="12"/>
      <c r="D172" s="28"/>
      <c r="E172" s="34"/>
      <c r="F172" s="34"/>
      <c r="G172" s="14" t="str">
        <f>TEXT((DetailsTable[[#This Row],[Time out]]-DetailsTable[[#This Row],[Time in]]),"h:mm")</f>
        <v>0:00</v>
      </c>
      <c r="H172" s="17"/>
      <c r="I172" s="12"/>
      <c r="J172" s="21"/>
    </row>
    <row r="173" spans="1:10" ht="12.75" x14ac:dyDescent="0.2">
      <c r="A173" s="13">
        <f t="shared" si="9"/>
        <v>1</v>
      </c>
      <c r="B173" s="13" t="str">
        <f t="shared" si="10"/>
        <v>Sat</v>
      </c>
      <c r="C173" s="12"/>
      <c r="D173" s="28"/>
      <c r="E173" s="34"/>
      <c r="F173" s="34"/>
      <c r="G173" s="14" t="str">
        <f>TEXT((DetailsTable[[#This Row],[Time out]]-DetailsTable[[#This Row],[Time in]]),"h:mm")</f>
        <v>0:00</v>
      </c>
      <c r="H173" s="17"/>
      <c r="I173" s="12"/>
      <c r="J173" s="21"/>
    </row>
    <row r="174" spans="1:10" ht="12.75" x14ac:dyDescent="0.2">
      <c r="A174" s="13">
        <f t="shared" si="9"/>
        <v>1</v>
      </c>
      <c r="B174" s="13" t="str">
        <f t="shared" si="10"/>
        <v>Sat</v>
      </c>
      <c r="C174" s="12"/>
      <c r="D174" s="28"/>
      <c r="E174" s="34"/>
      <c r="F174" s="34"/>
      <c r="G174" s="14" t="str">
        <f>TEXT((DetailsTable[[#This Row],[Time out]]-DetailsTable[[#This Row],[Time in]]),"h:mm")</f>
        <v>0:00</v>
      </c>
      <c r="H174" s="17"/>
      <c r="I174" s="12"/>
      <c r="J174" s="21"/>
    </row>
    <row r="175" spans="1:10" ht="12.75" x14ac:dyDescent="0.2">
      <c r="A175" s="13">
        <f t="shared" si="9"/>
        <v>1</v>
      </c>
      <c r="B175" s="13" t="str">
        <f t="shared" si="10"/>
        <v>Sat</v>
      </c>
      <c r="C175" s="12"/>
      <c r="D175" s="28"/>
      <c r="E175" s="34"/>
      <c r="F175" s="34"/>
      <c r="G175" s="14" t="str">
        <f>TEXT((DetailsTable[[#This Row],[Time out]]-DetailsTable[[#This Row],[Time in]]),"h:mm")</f>
        <v>0:00</v>
      </c>
      <c r="H175" s="17"/>
      <c r="I175" s="12"/>
      <c r="J175" s="21"/>
    </row>
    <row r="176" spans="1:10" ht="12.75" x14ac:dyDescent="0.2">
      <c r="A176" s="13">
        <f t="shared" si="9"/>
        <v>1</v>
      </c>
      <c r="B176" s="13" t="str">
        <f t="shared" si="10"/>
        <v>Sat</v>
      </c>
      <c r="C176" s="12"/>
      <c r="D176" s="28"/>
      <c r="E176" s="34"/>
      <c r="F176" s="34"/>
      <c r="G176" s="14" t="str">
        <f>TEXT((DetailsTable[[#This Row],[Time out]]-DetailsTable[[#This Row],[Time in]]),"h:mm")</f>
        <v>0:00</v>
      </c>
      <c r="H176" s="17"/>
      <c r="I176" s="12"/>
      <c r="J176" s="21"/>
    </row>
    <row r="177" spans="1:10" ht="12.75" x14ac:dyDescent="0.2">
      <c r="A177" s="13">
        <f t="shared" si="9"/>
        <v>1</v>
      </c>
      <c r="B177" s="13" t="str">
        <f t="shared" si="10"/>
        <v>Sat</v>
      </c>
      <c r="C177" s="12"/>
      <c r="D177" s="28"/>
      <c r="E177" s="34"/>
      <c r="F177" s="34"/>
      <c r="G177" s="14" t="str">
        <f>TEXT((DetailsTable[[#This Row],[Time out]]-DetailsTable[[#This Row],[Time in]]),"h:mm")</f>
        <v>0:00</v>
      </c>
      <c r="H177" s="17"/>
      <c r="I177" s="12"/>
      <c r="J177" s="21"/>
    </row>
    <row r="178" spans="1:10" ht="12.75" x14ac:dyDescent="0.2">
      <c r="A178" s="13">
        <f t="shared" si="9"/>
        <v>1</v>
      </c>
      <c r="B178" s="13" t="str">
        <f t="shared" si="10"/>
        <v>Sat</v>
      </c>
      <c r="C178" s="12"/>
      <c r="D178" s="28"/>
      <c r="E178" s="34"/>
      <c r="F178" s="34"/>
      <c r="G178" s="14" t="str">
        <f>TEXT((DetailsTable[[#This Row],[Time out]]-DetailsTable[[#This Row],[Time in]]),"h:mm")</f>
        <v>0:00</v>
      </c>
      <c r="H178" s="17"/>
      <c r="I178" s="12"/>
      <c r="J178" s="21"/>
    </row>
    <row r="179" spans="1:10" ht="12.75" x14ac:dyDescent="0.2">
      <c r="A179" s="13">
        <f t="shared" si="9"/>
        <v>1</v>
      </c>
      <c r="B179" s="13" t="str">
        <f t="shared" si="10"/>
        <v>Sat</v>
      </c>
      <c r="C179" s="12"/>
      <c r="D179" s="28"/>
      <c r="E179" s="34"/>
      <c r="F179" s="34"/>
      <c r="G179" s="14" t="str">
        <f>TEXT((DetailsTable[[#This Row],[Time out]]-DetailsTable[[#This Row],[Time in]]),"h:mm")</f>
        <v>0:00</v>
      </c>
      <c r="H179" s="17"/>
      <c r="I179" s="12"/>
      <c r="J179" s="21"/>
    </row>
    <row r="180" spans="1:10" ht="12.75" x14ac:dyDescent="0.2">
      <c r="A180" s="13">
        <f t="shared" si="9"/>
        <v>1</v>
      </c>
      <c r="B180" s="13" t="str">
        <f t="shared" si="10"/>
        <v>Sat</v>
      </c>
      <c r="C180" s="12"/>
      <c r="D180" s="28"/>
      <c r="E180" s="34"/>
      <c r="F180" s="34"/>
      <c r="G180" s="14" t="str">
        <f>TEXT((DetailsTable[[#This Row],[Time out]]-DetailsTable[[#This Row],[Time in]]),"h:mm")</f>
        <v>0:00</v>
      </c>
      <c r="H180" s="17"/>
      <c r="I180" s="12"/>
      <c r="J180" s="21"/>
    </row>
    <row r="181" spans="1:10" ht="12.75" x14ac:dyDescent="0.2">
      <c r="A181" s="13">
        <f t="shared" si="9"/>
        <v>1</v>
      </c>
      <c r="B181" s="13" t="str">
        <f t="shared" si="10"/>
        <v>Sat</v>
      </c>
      <c r="C181" s="12"/>
      <c r="D181" s="28"/>
      <c r="E181" s="34"/>
      <c r="F181" s="34"/>
      <c r="G181" s="14" t="str">
        <f>TEXT((DetailsTable[[#This Row],[Time out]]-DetailsTable[[#This Row],[Time in]]),"h:mm")</f>
        <v>0:00</v>
      </c>
      <c r="H181" s="17"/>
      <c r="I181" s="12"/>
      <c r="J181" s="21"/>
    </row>
    <row r="182" spans="1:10" ht="12.75" x14ac:dyDescent="0.2">
      <c r="A182" s="36">
        <f>WEEKNUM(D182,2)</f>
        <v>1</v>
      </c>
      <c r="B182" s="36" t="str">
        <f>TEXT(D182,"ddd")</f>
        <v>Sat</v>
      </c>
      <c r="C182" s="12"/>
      <c r="D182" s="28"/>
      <c r="E182" s="34"/>
      <c r="F182" s="34"/>
      <c r="G182" s="38" t="str">
        <f>TEXT((DetailsTable[[#This Row],[Time out]]-DetailsTable[[#This Row],[Time in]]),"h:mm")</f>
        <v>0:00</v>
      </c>
      <c r="H182" s="39"/>
      <c r="I182" s="40"/>
      <c r="J182" s="21"/>
    </row>
    <row r="183" spans="1:10" ht="12.75" x14ac:dyDescent="0.2">
      <c r="A183" s="13">
        <f t="shared" si="9"/>
        <v>1</v>
      </c>
      <c r="B183" s="13" t="str">
        <f t="shared" si="10"/>
        <v>Sat</v>
      </c>
      <c r="C183" s="12"/>
      <c r="D183" s="28"/>
      <c r="E183" s="34"/>
      <c r="F183" s="34"/>
      <c r="G183" s="14" t="str">
        <f>TEXT((DetailsTable[[#This Row],[Time out]]-DetailsTable[[#This Row],[Time in]]),"h:mm")</f>
        <v>0:00</v>
      </c>
      <c r="H183" s="17"/>
      <c r="I183" s="12"/>
      <c r="J183" s="21"/>
    </row>
    <row r="184" spans="1:10" ht="12.75" x14ac:dyDescent="0.2">
      <c r="A184" s="13">
        <f t="shared" ref="A184:A220" si="11">WEEKNUM(D184,2)</f>
        <v>1</v>
      </c>
      <c r="B184" s="13" t="str">
        <f t="shared" ref="B184:B215" si="12">TEXT(D184,"ddd")</f>
        <v>Sat</v>
      </c>
      <c r="C184" s="12"/>
      <c r="D184" s="28"/>
      <c r="E184" s="34"/>
      <c r="F184" s="34"/>
      <c r="G184" s="14" t="str">
        <f>TEXT((DetailsTable[[#This Row],[Time out]]-DetailsTable[[#This Row],[Time in]]),"h:mm")</f>
        <v>0:00</v>
      </c>
      <c r="H184" s="17"/>
      <c r="I184" s="12"/>
      <c r="J184" s="21"/>
    </row>
    <row r="185" spans="1:10" ht="12.75" x14ac:dyDescent="0.2">
      <c r="A185" s="13">
        <f t="shared" si="11"/>
        <v>1</v>
      </c>
      <c r="B185" s="13" t="str">
        <f t="shared" si="12"/>
        <v>Sat</v>
      </c>
      <c r="C185" s="12"/>
      <c r="D185" s="28"/>
      <c r="E185" s="34"/>
      <c r="F185" s="34"/>
      <c r="G185" s="14" t="str">
        <f>TEXT((DetailsTable[[#This Row],[Time out]]-DetailsTable[[#This Row],[Time in]]),"h:mm")</f>
        <v>0:00</v>
      </c>
      <c r="H185" s="17"/>
      <c r="I185" s="12"/>
      <c r="J185" s="21"/>
    </row>
    <row r="186" spans="1:10" ht="12.75" x14ac:dyDescent="0.2">
      <c r="A186" s="13">
        <f t="shared" si="11"/>
        <v>1</v>
      </c>
      <c r="B186" s="13" t="str">
        <f t="shared" si="12"/>
        <v>Sat</v>
      </c>
      <c r="C186" s="12"/>
      <c r="D186" s="28"/>
      <c r="E186" s="34"/>
      <c r="F186" s="34"/>
      <c r="G186" s="14" t="str">
        <f>TEXT((DetailsTable[[#This Row],[Time out]]-DetailsTable[[#This Row],[Time in]]),"h:mm")</f>
        <v>0:00</v>
      </c>
      <c r="H186" s="17"/>
      <c r="I186" s="12"/>
      <c r="J186" s="21"/>
    </row>
    <row r="187" spans="1:10" ht="12.75" x14ac:dyDescent="0.2">
      <c r="A187" s="13">
        <f t="shared" si="11"/>
        <v>1</v>
      </c>
      <c r="B187" s="13" t="str">
        <f t="shared" si="12"/>
        <v>Sat</v>
      </c>
      <c r="C187" s="12"/>
      <c r="D187" s="28"/>
      <c r="E187" s="34"/>
      <c r="F187" s="34"/>
      <c r="G187" s="14" t="str">
        <f>TEXT((DetailsTable[[#This Row],[Time out]]-DetailsTable[[#This Row],[Time in]]),"h:mm")</f>
        <v>0:00</v>
      </c>
      <c r="H187" s="17"/>
      <c r="I187" s="12"/>
      <c r="J187" s="21"/>
    </row>
    <row r="188" spans="1:10" ht="12.75" x14ac:dyDescent="0.2">
      <c r="A188" s="13">
        <f t="shared" si="11"/>
        <v>1</v>
      </c>
      <c r="B188" s="13" t="str">
        <f t="shared" si="12"/>
        <v>Sat</v>
      </c>
      <c r="C188" s="12"/>
      <c r="D188" s="28"/>
      <c r="E188" s="34"/>
      <c r="F188" s="34"/>
      <c r="G188" s="14" t="str">
        <f>TEXT((DetailsTable[[#This Row],[Time out]]-DetailsTable[[#This Row],[Time in]]),"h:mm")</f>
        <v>0:00</v>
      </c>
      <c r="H188" s="17"/>
      <c r="I188" s="12"/>
      <c r="J188" s="21"/>
    </row>
    <row r="189" spans="1:10" ht="12.75" x14ac:dyDescent="0.2">
      <c r="A189" s="13">
        <f t="shared" si="11"/>
        <v>1</v>
      </c>
      <c r="B189" s="13" t="str">
        <f t="shared" si="12"/>
        <v>Sat</v>
      </c>
      <c r="C189" s="12"/>
      <c r="D189" s="28"/>
      <c r="E189" s="34"/>
      <c r="F189" s="34"/>
      <c r="G189" s="14" t="str">
        <f>TEXT((DetailsTable[[#This Row],[Time out]]-DetailsTable[[#This Row],[Time in]]),"h:mm")</f>
        <v>0:00</v>
      </c>
      <c r="H189" s="17"/>
      <c r="I189" s="12"/>
      <c r="J189" s="21"/>
    </row>
    <row r="190" spans="1:10" ht="12.75" x14ac:dyDescent="0.2">
      <c r="A190" s="13">
        <f t="shared" si="11"/>
        <v>1</v>
      </c>
      <c r="B190" s="13" t="str">
        <f t="shared" si="12"/>
        <v>Sat</v>
      </c>
      <c r="C190" s="12"/>
      <c r="D190" s="28"/>
      <c r="E190" s="34"/>
      <c r="F190" s="34"/>
      <c r="G190" s="14" t="str">
        <f>TEXT((DetailsTable[[#This Row],[Time out]]-DetailsTable[[#This Row],[Time in]]),"h:mm")</f>
        <v>0:00</v>
      </c>
      <c r="H190" s="17"/>
      <c r="I190" s="12"/>
      <c r="J190" s="21"/>
    </row>
    <row r="191" spans="1:10" ht="12.75" x14ac:dyDescent="0.2">
      <c r="A191" s="13">
        <f t="shared" si="11"/>
        <v>1</v>
      </c>
      <c r="B191" s="13" t="str">
        <f t="shared" si="12"/>
        <v>Sat</v>
      </c>
      <c r="C191" s="12"/>
      <c r="D191" s="28"/>
      <c r="E191" s="34"/>
      <c r="F191" s="34"/>
      <c r="G191" s="14" t="str">
        <f>TEXT((DetailsTable[[#This Row],[Time out]]-DetailsTable[[#This Row],[Time in]]),"h:mm")</f>
        <v>0:00</v>
      </c>
      <c r="H191" s="17"/>
      <c r="I191" s="12"/>
      <c r="J191" s="21"/>
    </row>
    <row r="192" spans="1:10" ht="12.75" x14ac:dyDescent="0.2">
      <c r="A192" s="13">
        <f t="shared" si="11"/>
        <v>1</v>
      </c>
      <c r="B192" s="13" t="str">
        <f t="shared" si="12"/>
        <v>Sat</v>
      </c>
      <c r="C192" s="12"/>
      <c r="D192" s="28"/>
      <c r="E192" s="34"/>
      <c r="F192" s="34"/>
      <c r="G192" s="14" t="str">
        <f>TEXT((DetailsTable[[#This Row],[Time out]]-DetailsTable[[#This Row],[Time in]]),"h:mm")</f>
        <v>0:00</v>
      </c>
      <c r="H192" s="17"/>
      <c r="I192" s="12"/>
      <c r="J192" s="21"/>
    </row>
    <row r="193" spans="1:10" ht="12.75" x14ac:dyDescent="0.2">
      <c r="A193" s="13">
        <f t="shared" si="11"/>
        <v>1</v>
      </c>
      <c r="B193" s="13" t="str">
        <f t="shared" si="12"/>
        <v>Sat</v>
      </c>
      <c r="C193" s="12"/>
      <c r="D193" s="28"/>
      <c r="E193" s="34"/>
      <c r="F193" s="34"/>
      <c r="G193" s="14" t="str">
        <f>TEXT((DetailsTable[[#This Row],[Time out]]-DetailsTable[[#This Row],[Time in]]),"h:mm")</f>
        <v>0:00</v>
      </c>
      <c r="H193" s="17"/>
      <c r="I193" s="12"/>
      <c r="J193" s="21"/>
    </row>
    <row r="194" spans="1:10" ht="12.75" x14ac:dyDescent="0.2">
      <c r="A194" s="13">
        <f t="shared" si="11"/>
        <v>1</v>
      </c>
      <c r="B194" s="13" t="str">
        <f t="shared" si="12"/>
        <v>Sat</v>
      </c>
      <c r="C194" s="12"/>
      <c r="D194" s="28"/>
      <c r="E194" s="34"/>
      <c r="F194" s="34"/>
      <c r="G194" s="14" t="str">
        <f>TEXT((DetailsTable[[#This Row],[Time out]]-DetailsTable[[#This Row],[Time in]]),"h:mm")</f>
        <v>0:00</v>
      </c>
      <c r="H194" s="17"/>
      <c r="I194" s="12"/>
      <c r="J194" s="21"/>
    </row>
    <row r="195" spans="1:10" ht="12.75" x14ac:dyDescent="0.2">
      <c r="A195" s="13">
        <f t="shared" si="11"/>
        <v>1</v>
      </c>
      <c r="B195" s="13" t="str">
        <f t="shared" si="12"/>
        <v>Sat</v>
      </c>
      <c r="C195" s="12"/>
      <c r="D195" s="28"/>
      <c r="E195" s="34"/>
      <c r="F195" s="34"/>
      <c r="G195" s="14" t="str">
        <f>TEXT((DetailsTable[[#This Row],[Time out]]-DetailsTable[[#This Row],[Time in]]),"h:mm")</f>
        <v>0:00</v>
      </c>
      <c r="H195" s="17"/>
      <c r="I195" s="12"/>
      <c r="J195" s="21"/>
    </row>
    <row r="196" spans="1:10" ht="12.75" x14ac:dyDescent="0.2">
      <c r="A196" s="13">
        <f t="shared" si="11"/>
        <v>1</v>
      </c>
      <c r="B196" s="13" t="str">
        <f t="shared" si="12"/>
        <v>Sat</v>
      </c>
      <c r="C196" s="12"/>
      <c r="D196" s="28"/>
      <c r="E196" s="34"/>
      <c r="F196" s="34"/>
      <c r="G196" s="14" t="str">
        <f>TEXT((DetailsTable[[#This Row],[Time out]]-DetailsTable[[#This Row],[Time in]]),"h:mm")</f>
        <v>0:00</v>
      </c>
      <c r="H196" s="17"/>
      <c r="I196" s="12"/>
      <c r="J196" s="21"/>
    </row>
    <row r="197" spans="1:10" ht="12.75" x14ac:dyDescent="0.2">
      <c r="A197" s="13">
        <f t="shared" si="11"/>
        <v>1</v>
      </c>
      <c r="B197" s="13" t="str">
        <f t="shared" si="12"/>
        <v>Sat</v>
      </c>
      <c r="C197" s="12"/>
      <c r="D197" s="28"/>
      <c r="E197" s="34"/>
      <c r="F197" s="34"/>
      <c r="G197" s="14" t="str">
        <f>TEXT((DetailsTable[[#This Row],[Time out]]-DetailsTable[[#This Row],[Time in]]),"h:mm")</f>
        <v>0:00</v>
      </c>
      <c r="H197" s="17"/>
      <c r="I197" s="12"/>
      <c r="J197" s="21"/>
    </row>
    <row r="198" spans="1:10" ht="12.75" x14ac:dyDescent="0.2">
      <c r="A198" s="13">
        <f t="shared" si="11"/>
        <v>1</v>
      </c>
      <c r="B198" s="13" t="str">
        <f t="shared" si="12"/>
        <v>Sat</v>
      </c>
      <c r="C198" s="12"/>
      <c r="D198" s="28"/>
      <c r="E198" s="34"/>
      <c r="F198" s="34"/>
      <c r="G198" s="14" t="str">
        <f>TEXT((DetailsTable[[#This Row],[Time out]]-DetailsTable[[#This Row],[Time in]]),"h:mm")</f>
        <v>0:00</v>
      </c>
      <c r="H198" s="17"/>
      <c r="I198" s="12"/>
      <c r="J198" s="21"/>
    </row>
    <row r="199" spans="1:10" ht="12.75" x14ac:dyDescent="0.2">
      <c r="A199" s="13">
        <f t="shared" si="11"/>
        <v>1</v>
      </c>
      <c r="B199" s="13" t="str">
        <f t="shared" si="12"/>
        <v>Sat</v>
      </c>
      <c r="C199" s="12"/>
      <c r="D199" s="28"/>
      <c r="E199" s="34"/>
      <c r="F199" s="34"/>
      <c r="G199" s="14" t="str">
        <f>TEXT((DetailsTable[[#This Row],[Time out]]-DetailsTable[[#This Row],[Time in]]),"h:mm")</f>
        <v>0:00</v>
      </c>
      <c r="H199" s="17"/>
      <c r="I199" s="12"/>
      <c r="J199" s="21"/>
    </row>
    <row r="200" spans="1:10" ht="12.75" x14ac:dyDescent="0.2">
      <c r="A200" s="13">
        <f t="shared" si="11"/>
        <v>1</v>
      </c>
      <c r="B200" s="13" t="str">
        <f t="shared" si="12"/>
        <v>Sat</v>
      </c>
      <c r="C200" s="12"/>
      <c r="D200" s="28"/>
      <c r="E200" s="34"/>
      <c r="F200" s="34"/>
      <c r="G200" s="14" t="str">
        <f>TEXT((DetailsTable[[#This Row],[Time out]]-DetailsTable[[#This Row],[Time in]]),"h:mm")</f>
        <v>0:00</v>
      </c>
      <c r="H200" s="17"/>
      <c r="I200" s="12"/>
      <c r="J200" s="21"/>
    </row>
    <row r="201" spans="1:10" ht="12.75" x14ac:dyDescent="0.2">
      <c r="A201" s="13">
        <f t="shared" si="11"/>
        <v>1</v>
      </c>
      <c r="B201" s="13" t="str">
        <f t="shared" si="12"/>
        <v>Sat</v>
      </c>
      <c r="C201" s="12"/>
      <c r="D201" s="28"/>
      <c r="E201" s="34"/>
      <c r="F201" s="34"/>
      <c r="G201" s="14" t="str">
        <f>TEXT((DetailsTable[[#This Row],[Time out]]-DetailsTable[[#This Row],[Time in]]),"h:mm")</f>
        <v>0:00</v>
      </c>
      <c r="H201" s="17"/>
      <c r="I201" s="12"/>
      <c r="J201" s="21"/>
    </row>
    <row r="202" spans="1:10" ht="12.75" x14ac:dyDescent="0.2">
      <c r="A202" s="13">
        <f t="shared" si="11"/>
        <v>1</v>
      </c>
      <c r="B202" s="13" t="str">
        <f t="shared" si="12"/>
        <v>Sat</v>
      </c>
      <c r="C202" s="12"/>
      <c r="D202" s="28"/>
      <c r="E202" s="34"/>
      <c r="F202" s="34"/>
      <c r="G202" s="14" t="str">
        <f>TEXT((DetailsTable[[#This Row],[Time out]]-DetailsTable[[#This Row],[Time in]]),"h:mm")</f>
        <v>0:00</v>
      </c>
      <c r="H202" s="17"/>
      <c r="I202" s="12"/>
      <c r="J202" s="21"/>
    </row>
    <row r="203" spans="1:10" ht="12.75" x14ac:dyDescent="0.2">
      <c r="A203" s="13">
        <f t="shared" si="11"/>
        <v>1</v>
      </c>
      <c r="B203" s="13" t="str">
        <f t="shared" si="12"/>
        <v>Sat</v>
      </c>
      <c r="C203" s="12"/>
      <c r="D203" s="28"/>
      <c r="E203" s="34"/>
      <c r="F203" s="34"/>
      <c r="G203" s="14" t="str">
        <f>TEXT((DetailsTable[[#This Row],[Time out]]-DetailsTable[[#This Row],[Time in]]),"h:mm")</f>
        <v>0:00</v>
      </c>
      <c r="H203" s="17"/>
      <c r="I203" s="12"/>
      <c r="J203" s="21"/>
    </row>
    <row r="204" spans="1:10" ht="12.75" x14ac:dyDescent="0.2">
      <c r="A204" s="13">
        <f t="shared" si="11"/>
        <v>1</v>
      </c>
      <c r="B204" s="13" t="str">
        <f t="shared" si="12"/>
        <v>Sat</v>
      </c>
      <c r="C204" s="12"/>
      <c r="D204" s="28"/>
      <c r="E204" s="34"/>
      <c r="F204" s="34"/>
      <c r="G204" s="14" t="str">
        <f>TEXT((DetailsTable[[#This Row],[Time out]]-DetailsTable[[#This Row],[Time in]]),"h:mm")</f>
        <v>0:00</v>
      </c>
      <c r="H204" s="17"/>
      <c r="I204" s="12"/>
      <c r="J204" s="21"/>
    </row>
    <row r="205" spans="1:10" ht="12.75" x14ac:dyDescent="0.2">
      <c r="A205" s="13">
        <f t="shared" si="11"/>
        <v>1</v>
      </c>
      <c r="B205" s="13" t="str">
        <f t="shared" si="12"/>
        <v>Sat</v>
      </c>
      <c r="C205" s="12"/>
      <c r="D205" s="28"/>
      <c r="E205" s="34"/>
      <c r="F205" s="34"/>
      <c r="G205" s="14" t="str">
        <f>TEXT((DetailsTable[[#This Row],[Time out]]-DetailsTable[[#This Row],[Time in]]),"h:mm")</f>
        <v>0:00</v>
      </c>
      <c r="H205" s="17"/>
      <c r="I205" s="12"/>
      <c r="J205" s="21"/>
    </row>
    <row r="206" spans="1:10" ht="12.75" x14ac:dyDescent="0.2">
      <c r="A206" s="13">
        <f t="shared" si="11"/>
        <v>1</v>
      </c>
      <c r="B206" s="13" t="str">
        <f t="shared" si="12"/>
        <v>Sat</v>
      </c>
      <c r="C206" s="12"/>
      <c r="D206" s="28"/>
      <c r="E206" s="34"/>
      <c r="F206" s="34"/>
      <c r="G206" s="14" t="str">
        <f>TEXT((DetailsTable[[#This Row],[Time out]]-DetailsTable[[#This Row],[Time in]]),"h:mm")</f>
        <v>0:00</v>
      </c>
      <c r="H206" s="17"/>
      <c r="I206" s="12"/>
      <c r="J206" s="21"/>
    </row>
    <row r="207" spans="1:10" ht="12.75" x14ac:dyDescent="0.2">
      <c r="A207" s="13">
        <f t="shared" si="11"/>
        <v>1</v>
      </c>
      <c r="B207" s="13" t="str">
        <f t="shared" si="12"/>
        <v>Sat</v>
      </c>
      <c r="C207" s="12"/>
      <c r="D207" s="28"/>
      <c r="E207" s="34"/>
      <c r="F207" s="34"/>
      <c r="G207" s="14" t="str">
        <f>TEXT((DetailsTable[[#This Row],[Time out]]-DetailsTable[[#This Row],[Time in]]),"h:mm")</f>
        <v>0:00</v>
      </c>
      <c r="H207" s="17"/>
      <c r="I207" s="12"/>
      <c r="J207" s="21"/>
    </row>
    <row r="208" spans="1:10" ht="12.75" x14ac:dyDescent="0.2">
      <c r="A208" s="13">
        <f t="shared" si="11"/>
        <v>1</v>
      </c>
      <c r="B208" s="13" t="str">
        <f t="shared" si="12"/>
        <v>Sat</v>
      </c>
      <c r="C208" s="12"/>
      <c r="D208" s="28"/>
      <c r="E208" s="34"/>
      <c r="F208" s="34"/>
      <c r="G208" s="14" t="str">
        <f>TEXT((DetailsTable[[#This Row],[Time out]]-DetailsTable[[#This Row],[Time in]]),"h:mm")</f>
        <v>0:00</v>
      </c>
      <c r="H208" s="17"/>
      <c r="I208" s="12"/>
      <c r="J208" s="21"/>
    </row>
    <row r="209" spans="1:10" ht="12.75" x14ac:dyDescent="0.2">
      <c r="A209" s="13">
        <f t="shared" si="11"/>
        <v>1</v>
      </c>
      <c r="B209" s="13" t="str">
        <f t="shared" si="12"/>
        <v>Sat</v>
      </c>
      <c r="C209" s="12"/>
      <c r="D209" s="28"/>
      <c r="E209" s="34"/>
      <c r="F209" s="34"/>
      <c r="G209" s="14" t="str">
        <f>TEXT((DetailsTable[[#This Row],[Time out]]-DetailsTable[[#This Row],[Time in]]),"h:mm")</f>
        <v>0:00</v>
      </c>
      <c r="H209" s="17"/>
      <c r="I209" s="12"/>
      <c r="J209" s="21"/>
    </row>
    <row r="210" spans="1:10" ht="12.75" x14ac:dyDescent="0.2">
      <c r="A210" s="13">
        <f t="shared" si="11"/>
        <v>1</v>
      </c>
      <c r="B210" s="13" t="str">
        <f t="shared" si="12"/>
        <v>Sat</v>
      </c>
      <c r="C210" s="12"/>
      <c r="D210" s="28"/>
      <c r="E210" s="34"/>
      <c r="F210" s="34"/>
      <c r="G210" s="14" t="str">
        <f>TEXT((DetailsTable[[#This Row],[Time out]]-DetailsTable[[#This Row],[Time in]]),"h:mm")</f>
        <v>0:00</v>
      </c>
      <c r="H210" s="17"/>
      <c r="I210" s="12"/>
      <c r="J210" s="21"/>
    </row>
    <row r="211" spans="1:10" ht="12.75" x14ac:dyDescent="0.2">
      <c r="A211" s="13">
        <f t="shared" si="11"/>
        <v>1</v>
      </c>
      <c r="B211" s="13" t="str">
        <f t="shared" si="12"/>
        <v>Sat</v>
      </c>
      <c r="C211" s="12"/>
      <c r="D211" s="28"/>
      <c r="E211" s="34"/>
      <c r="F211" s="34"/>
      <c r="G211" s="14" t="str">
        <f>TEXT((DetailsTable[[#This Row],[Time out]]-DetailsTable[[#This Row],[Time in]]),"h:mm")</f>
        <v>0:00</v>
      </c>
      <c r="H211" s="17"/>
      <c r="I211" s="12"/>
      <c r="J211" s="21"/>
    </row>
    <row r="212" spans="1:10" ht="12.75" x14ac:dyDescent="0.2">
      <c r="A212" s="13">
        <f t="shared" si="11"/>
        <v>1</v>
      </c>
      <c r="B212" s="13" t="str">
        <f t="shared" si="12"/>
        <v>Sat</v>
      </c>
      <c r="C212" s="12"/>
      <c r="D212" s="28"/>
      <c r="E212" s="34"/>
      <c r="F212" s="34"/>
      <c r="G212" s="14" t="str">
        <f>TEXT((DetailsTable[[#This Row],[Time out]]-DetailsTable[[#This Row],[Time in]]),"h:mm")</f>
        <v>0:00</v>
      </c>
      <c r="H212" s="17"/>
      <c r="I212" s="12"/>
      <c r="J212" s="21"/>
    </row>
    <row r="213" spans="1:10" ht="15.75" customHeight="1" x14ac:dyDescent="0.2">
      <c r="A213" s="13">
        <f t="shared" si="11"/>
        <v>1</v>
      </c>
      <c r="B213" s="13" t="str">
        <f t="shared" si="12"/>
        <v>Sat</v>
      </c>
      <c r="C213" s="12"/>
      <c r="D213" s="28"/>
      <c r="E213" s="34"/>
      <c r="F213" s="34"/>
      <c r="G213" s="14" t="str">
        <f>TEXT((DetailsTable[[#This Row],[Time out]]-DetailsTable[[#This Row],[Time in]]),"h:mm")</f>
        <v>0:00</v>
      </c>
      <c r="H213" s="17"/>
      <c r="I213" s="12"/>
      <c r="J213" s="21"/>
    </row>
    <row r="214" spans="1:10" ht="12.75" x14ac:dyDescent="0.2">
      <c r="A214" s="13">
        <f t="shared" si="11"/>
        <v>1</v>
      </c>
      <c r="B214" s="13" t="str">
        <f t="shared" si="12"/>
        <v>Sat</v>
      </c>
      <c r="C214" s="12"/>
      <c r="D214" s="28"/>
      <c r="E214" s="34"/>
      <c r="F214" s="34"/>
      <c r="G214" s="14" t="str">
        <f>TEXT((DetailsTable[[#This Row],[Time out]]-DetailsTable[[#This Row],[Time in]]),"h:mm")</f>
        <v>0:00</v>
      </c>
      <c r="H214" s="17"/>
      <c r="I214" s="12"/>
      <c r="J214" s="21"/>
    </row>
    <row r="215" spans="1:10" ht="12.75" x14ac:dyDescent="0.2">
      <c r="A215" s="13">
        <f t="shared" si="11"/>
        <v>1</v>
      </c>
      <c r="B215" s="13" t="str">
        <f t="shared" si="12"/>
        <v>Sat</v>
      </c>
      <c r="C215" s="12"/>
      <c r="D215" s="28"/>
      <c r="E215" s="34"/>
      <c r="F215" s="34"/>
      <c r="G215" s="14" t="str">
        <f>TEXT((DetailsTable[[#This Row],[Time out]]-DetailsTable[[#This Row],[Time in]]),"h:mm")</f>
        <v>0:00</v>
      </c>
      <c r="H215" s="17"/>
      <c r="I215" s="12"/>
      <c r="J215" s="21"/>
    </row>
    <row r="216" spans="1:10" ht="12.75" x14ac:dyDescent="0.2">
      <c r="A216" s="13">
        <f t="shared" si="11"/>
        <v>1</v>
      </c>
      <c r="B216" s="13" t="str">
        <f t="shared" ref="B216:B226" si="13">TEXT(D216,"ddd")</f>
        <v>Sat</v>
      </c>
      <c r="C216" s="12"/>
      <c r="D216" s="28"/>
      <c r="E216" s="34"/>
      <c r="F216" s="34"/>
      <c r="G216" s="14" t="str">
        <f>TEXT((DetailsTable[[#This Row],[Time out]]-DetailsTable[[#This Row],[Time in]]),"h:mm")</f>
        <v>0:00</v>
      </c>
      <c r="H216" s="17"/>
      <c r="I216" s="12"/>
      <c r="J216" s="21"/>
    </row>
    <row r="217" spans="1:10" ht="12.75" x14ac:dyDescent="0.2">
      <c r="A217" s="13">
        <f t="shared" si="11"/>
        <v>1</v>
      </c>
      <c r="B217" s="13" t="str">
        <f t="shared" si="13"/>
        <v>Sat</v>
      </c>
      <c r="C217" s="12"/>
      <c r="D217" s="28"/>
      <c r="E217" s="34"/>
      <c r="F217" s="34"/>
      <c r="G217" s="14" t="str">
        <f>TEXT((DetailsTable[[#This Row],[Time out]]-DetailsTable[[#This Row],[Time in]]),"h:mm")</f>
        <v>0:00</v>
      </c>
      <c r="H217" s="17"/>
      <c r="I217" s="12"/>
      <c r="J217" s="21"/>
    </row>
    <row r="218" spans="1:10" ht="12.75" x14ac:dyDescent="0.2">
      <c r="A218" s="13">
        <f t="shared" si="11"/>
        <v>1</v>
      </c>
      <c r="B218" s="13" t="str">
        <f t="shared" si="13"/>
        <v>Sat</v>
      </c>
      <c r="C218" s="12"/>
      <c r="D218" s="28"/>
      <c r="E218" s="34"/>
      <c r="F218" s="34"/>
      <c r="G218" s="14" t="str">
        <f>TEXT((DetailsTable[[#This Row],[Time out]]-DetailsTable[[#This Row],[Time in]]),"h:mm")</f>
        <v>0:00</v>
      </c>
      <c r="H218" s="17"/>
      <c r="I218" s="12"/>
      <c r="J218" s="21"/>
    </row>
    <row r="219" spans="1:10" ht="12.75" x14ac:dyDescent="0.2">
      <c r="A219" s="13">
        <f t="shared" si="11"/>
        <v>1</v>
      </c>
      <c r="B219" s="13" t="str">
        <f t="shared" si="13"/>
        <v>Sat</v>
      </c>
      <c r="C219" s="12"/>
      <c r="D219" s="28"/>
      <c r="E219" s="34"/>
      <c r="F219" s="34"/>
      <c r="G219" s="14" t="str">
        <f>TEXT((DetailsTable[[#This Row],[Time out]]-DetailsTable[[#This Row],[Time in]]),"h:mm")</f>
        <v>0:00</v>
      </c>
      <c r="H219" s="17"/>
      <c r="I219" s="12"/>
      <c r="J219" s="21"/>
    </row>
    <row r="220" spans="1:10" ht="12.75" x14ac:dyDescent="0.2">
      <c r="A220" s="13">
        <f t="shared" si="11"/>
        <v>1</v>
      </c>
      <c r="B220" s="13" t="str">
        <f t="shared" si="13"/>
        <v>Sat</v>
      </c>
      <c r="C220" s="12"/>
      <c r="D220" s="28"/>
      <c r="E220" s="34"/>
      <c r="F220" s="34"/>
      <c r="G220" s="14" t="str">
        <f>TEXT((DetailsTable[[#This Row],[Time out]]-DetailsTable[[#This Row],[Time in]]),"h:mm")</f>
        <v>0:00</v>
      </c>
      <c r="H220" s="17"/>
      <c r="I220" s="12"/>
      <c r="J220" s="21"/>
    </row>
    <row r="221" spans="1:10" ht="12.75" x14ac:dyDescent="0.2">
      <c r="A221" s="36">
        <f t="shared" ref="A221" si="14">WEEKNUM(D221,2)</f>
        <v>1</v>
      </c>
      <c r="B221" s="36" t="str">
        <f t="shared" si="13"/>
        <v>Sat</v>
      </c>
      <c r="C221" s="12"/>
      <c r="D221" s="28"/>
      <c r="E221" s="34"/>
      <c r="F221" s="34"/>
      <c r="G221" s="38" t="str">
        <f>TEXT((DetailsTable[[#This Row],[Time out]]-DetailsTable[[#This Row],[Time in]]),"h:mm")</f>
        <v>0:00</v>
      </c>
      <c r="H221" s="39"/>
      <c r="I221" s="40"/>
      <c r="J221" s="39"/>
    </row>
    <row r="222" spans="1:10" ht="12.75" x14ac:dyDescent="0.2">
      <c r="A222" s="36">
        <f t="shared" ref="A222:A333" si="15">WEEKNUM(D222,2)</f>
        <v>1</v>
      </c>
      <c r="B222" s="36" t="str">
        <f t="shared" si="13"/>
        <v>Sat</v>
      </c>
      <c r="C222" s="12"/>
      <c r="D222" s="28"/>
      <c r="E222" s="34"/>
      <c r="F222" s="34"/>
      <c r="G222" s="38" t="str">
        <f>TEXT((DetailsTable[[#This Row],[Time out]]-DetailsTable[[#This Row],[Time in]]),"h:mm")</f>
        <v>0:00</v>
      </c>
      <c r="H222" s="39"/>
      <c r="I222" s="40"/>
      <c r="J222" s="21"/>
    </row>
    <row r="223" spans="1:10" ht="12.75" x14ac:dyDescent="0.2">
      <c r="A223" s="36">
        <f t="shared" si="15"/>
        <v>1</v>
      </c>
      <c r="B223" s="36" t="str">
        <f t="shared" si="13"/>
        <v>Sat</v>
      </c>
      <c r="C223" s="12"/>
      <c r="D223" s="28"/>
      <c r="E223" s="34"/>
      <c r="F223" s="34"/>
      <c r="G223" s="38" t="str">
        <f>TEXT((DetailsTable[[#This Row],[Time out]]-DetailsTable[[#This Row],[Time in]]),"h:mm")</f>
        <v>0:00</v>
      </c>
      <c r="H223" s="39"/>
      <c r="I223" s="40"/>
      <c r="J223" s="39"/>
    </row>
    <row r="224" spans="1:10" ht="12.75" x14ac:dyDescent="0.2">
      <c r="A224" s="36">
        <f t="shared" si="15"/>
        <v>1</v>
      </c>
      <c r="B224" s="36" t="str">
        <f t="shared" si="13"/>
        <v>Sat</v>
      </c>
      <c r="C224" s="12"/>
      <c r="D224" s="28"/>
      <c r="E224" s="34"/>
      <c r="F224" s="34"/>
      <c r="G224" s="38" t="str">
        <f>TEXT((DetailsTable[[#This Row],[Time out]]-DetailsTable[[#This Row],[Time in]]),"h:mm")</f>
        <v>0:00</v>
      </c>
      <c r="H224" s="39"/>
      <c r="I224" s="40"/>
      <c r="J224" s="39"/>
    </row>
    <row r="225" spans="1:10" ht="12.75" x14ac:dyDescent="0.2">
      <c r="A225" s="36">
        <f t="shared" si="15"/>
        <v>1</v>
      </c>
      <c r="B225" s="36" t="str">
        <f t="shared" si="13"/>
        <v>Sat</v>
      </c>
      <c r="C225" s="12"/>
      <c r="D225" s="28"/>
      <c r="E225" s="34"/>
      <c r="F225" s="34"/>
      <c r="G225" s="38" t="str">
        <f>TEXT((DetailsTable[[#This Row],[Time out]]-DetailsTable[[#This Row],[Time in]]),"h:mm")</f>
        <v>0:00</v>
      </c>
      <c r="H225" s="39"/>
      <c r="I225" s="40"/>
      <c r="J225" s="39"/>
    </row>
    <row r="226" spans="1:10" ht="12.75" x14ac:dyDescent="0.2">
      <c r="A226" s="36">
        <f>WEEKNUM(D226,2)</f>
        <v>1</v>
      </c>
      <c r="B226" s="36" t="str">
        <f t="shared" si="13"/>
        <v>Sat</v>
      </c>
      <c r="C226" s="12"/>
      <c r="D226" s="28"/>
      <c r="E226" s="34"/>
      <c r="F226" s="34"/>
      <c r="G226" s="38" t="str">
        <f>TEXT((DetailsTable[[#This Row],[Time out]]-DetailsTable[[#This Row],[Time in]]),"h:mm")</f>
        <v>0:00</v>
      </c>
      <c r="H226" s="39"/>
      <c r="I226" s="40"/>
      <c r="J226" s="39"/>
    </row>
    <row r="227" spans="1:10" ht="12.75" x14ac:dyDescent="0.2">
      <c r="A227" s="36">
        <f t="shared" ref="A227:A250" si="16">WEEKNUM(D227,2)</f>
        <v>1</v>
      </c>
      <c r="B227" s="36" t="str">
        <f t="shared" ref="B227:B250" si="17">TEXT(D227,"ddd")</f>
        <v>Sat</v>
      </c>
      <c r="C227" s="12"/>
      <c r="D227" s="28"/>
      <c r="E227" s="34"/>
      <c r="F227" s="34"/>
      <c r="G227" s="38" t="str">
        <f>TEXT((DetailsTable[[#This Row],[Time out]]-DetailsTable[[#This Row],[Time in]]),"h:mm")</f>
        <v>0:00</v>
      </c>
      <c r="H227" s="39"/>
      <c r="I227" s="40"/>
      <c r="J227" s="39"/>
    </row>
    <row r="228" spans="1:10" ht="12.75" x14ac:dyDescent="0.2">
      <c r="A228" s="36">
        <f t="shared" si="16"/>
        <v>1</v>
      </c>
      <c r="B228" s="36" t="str">
        <f t="shared" si="17"/>
        <v>Sat</v>
      </c>
      <c r="C228" s="12"/>
      <c r="D228" s="28"/>
      <c r="E228" s="34"/>
      <c r="F228" s="34"/>
      <c r="G228" s="38" t="str">
        <f>TEXT((DetailsTable[[#This Row],[Time out]]-DetailsTable[[#This Row],[Time in]]),"h:mm")</f>
        <v>0:00</v>
      </c>
      <c r="H228" s="39"/>
      <c r="I228" s="40"/>
      <c r="J228" s="39"/>
    </row>
    <row r="229" spans="1:10" ht="12.75" x14ac:dyDescent="0.2">
      <c r="A229" s="36">
        <f t="shared" si="16"/>
        <v>1</v>
      </c>
      <c r="B229" s="36" t="str">
        <f t="shared" si="17"/>
        <v>Sat</v>
      </c>
      <c r="C229" s="12"/>
      <c r="D229" s="28"/>
      <c r="E229" s="34"/>
      <c r="F229" s="34"/>
      <c r="G229" s="38" t="str">
        <f>TEXT((DetailsTable[[#This Row],[Time out]]-DetailsTable[[#This Row],[Time in]]),"h:mm")</f>
        <v>0:00</v>
      </c>
      <c r="H229" s="39"/>
      <c r="I229" s="40"/>
      <c r="J229" s="39"/>
    </row>
    <row r="230" spans="1:10" ht="12.75" x14ac:dyDescent="0.2">
      <c r="A230" s="36">
        <f t="shared" si="16"/>
        <v>1</v>
      </c>
      <c r="B230" s="36" t="str">
        <f t="shared" si="17"/>
        <v>Sat</v>
      </c>
      <c r="C230" s="12"/>
      <c r="D230" s="28"/>
      <c r="E230" s="34"/>
      <c r="F230" s="34"/>
      <c r="G230" s="38" t="str">
        <f>TEXT((DetailsTable[[#This Row],[Time out]]-DetailsTable[[#This Row],[Time in]]),"h:mm")</f>
        <v>0:00</v>
      </c>
      <c r="H230" s="39"/>
      <c r="I230" s="40"/>
      <c r="J230" s="39"/>
    </row>
    <row r="231" spans="1:10" ht="12.75" x14ac:dyDescent="0.2">
      <c r="A231" s="36">
        <f t="shared" si="16"/>
        <v>1</v>
      </c>
      <c r="B231" s="36" t="str">
        <f t="shared" si="17"/>
        <v>Sat</v>
      </c>
      <c r="C231" s="12"/>
      <c r="D231" s="28"/>
      <c r="E231" s="34"/>
      <c r="F231" s="34"/>
      <c r="G231" s="38" t="str">
        <f>TEXT((DetailsTable[[#This Row],[Time out]]-DetailsTable[[#This Row],[Time in]]),"h:mm")</f>
        <v>0:00</v>
      </c>
      <c r="H231" s="39"/>
      <c r="I231" s="40"/>
      <c r="J231" s="39"/>
    </row>
    <row r="232" spans="1:10" ht="12.75" x14ac:dyDescent="0.2">
      <c r="A232" s="36">
        <f t="shared" si="16"/>
        <v>1</v>
      </c>
      <c r="B232" s="36" t="str">
        <f t="shared" si="17"/>
        <v>Sat</v>
      </c>
      <c r="C232" s="12"/>
      <c r="D232" s="28"/>
      <c r="E232" s="34"/>
      <c r="F232" s="34"/>
      <c r="G232" s="38" t="str">
        <f>TEXT((DetailsTable[[#This Row],[Time out]]-DetailsTable[[#This Row],[Time in]]),"h:mm")</f>
        <v>0:00</v>
      </c>
      <c r="H232" s="39"/>
      <c r="I232" s="40"/>
      <c r="J232" s="39"/>
    </row>
    <row r="233" spans="1:10" ht="12.75" x14ac:dyDescent="0.2">
      <c r="A233" s="36">
        <f t="shared" si="16"/>
        <v>1</v>
      </c>
      <c r="B233" s="36" t="str">
        <f t="shared" si="17"/>
        <v>Sat</v>
      </c>
      <c r="C233" s="12"/>
      <c r="D233" s="28"/>
      <c r="E233" s="34"/>
      <c r="F233" s="34"/>
      <c r="G233" s="38" t="str">
        <f>TEXT((DetailsTable[[#This Row],[Time out]]-DetailsTable[[#This Row],[Time in]]),"h:mm")</f>
        <v>0:00</v>
      </c>
      <c r="H233" s="39"/>
      <c r="I233" s="40"/>
      <c r="J233" s="39"/>
    </row>
    <row r="234" spans="1:10" ht="12.75" x14ac:dyDescent="0.2">
      <c r="A234" s="36">
        <f t="shared" si="16"/>
        <v>1</v>
      </c>
      <c r="B234" s="36" t="str">
        <f t="shared" si="17"/>
        <v>Sat</v>
      </c>
      <c r="C234" s="12"/>
      <c r="D234" s="28"/>
      <c r="E234" s="34"/>
      <c r="F234" s="34"/>
      <c r="G234" s="38" t="str">
        <f>TEXT((DetailsTable[[#This Row],[Time out]]-DetailsTable[[#This Row],[Time in]]),"h:mm")</f>
        <v>0:00</v>
      </c>
      <c r="H234" s="39"/>
      <c r="I234" s="40"/>
      <c r="J234" s="39"/>
    </row>
    <row r="235" spans="1:10" ht="12.75" x14ac:dyDescent="0.2">
      <c r="A235" s="36">
        <f t="shared" si="16"/>
        <v>1</v>
      </c>
      <c r="B235" s="36" t="str">
        <f t="shared" si="17"/>
        <v>Sat</v>
      </c>
      <c r="C235" s="12"/>
      <c r="D235" s="28"/>
      <c r="E235" s="34"/>
      <c r="F235" s="34"/>
      <c r="G235" s="38" t="str">
        <f>TEXT((DetailsTable[[#This Row],[Time out]]-DetailsTable[[#This Row],[Time in]]),"h:mm")</f>
        <v>0:00</v>
      </c>
      <c r="H235" s="39"/>
      <c r="I235" s="40"/>
      <c r="J235" s="39"/>
    </row>
    <row r="236" spans="1:10" ht="12.75" x14ac:dyDescent="0.2">
      <c r="A236" s="36">
        <f t="shared" si="16"/>
        <v>1</v>
      </c>
      <c r="B236" s="36" t="str">
        <f t="shared" si="17"/>
        <v>Sat</v>
      </c>
      <c r="C236" s="12"/>
      <c r="D236" s="28"/>
      <c r="E236" s="34"/>
      <c r="F236" s="34"/>
      <c r="G236" s="38" t="str">
        <f>TEXT((DetailsTable[[#This Row],[Time out]]-DetailsTable[[#This Row],[Time in]]),"h:mm")</f>
        <v>0:00</v>
      </c>
      <c r="H236" s="39"/>
      <c r="I236" s="40"/>
      <c r="J236" s="39"/>
    </row>
    <row r="237" spans="1:10" ht="12.75" x14ac:dyDescent="0.2">
      <c r="A237" s="36">
        <f t="shared" si="16"/>
        <v>1</v>
      </c>
      <c r="B237" s="36" t="str">
        <f t="shared" si="17"/>
        <v>Sat</v>
      </c>
      <c r="C237" s="12"/>
      <c r="D237" s="28"/>
      <c r="E237" s="34"/>
      <c r="F237" s="34"/>
      <c r="G237" s="38" t="str">
        <f>TEXT((DetailsTable[[#This Row],[Time out]]-DetailsTable[[#This Row],[Time in]]),"h:mm")</f>
        <v>0:00</v>
      </c>
      <c r="H237" s="39"/>
      <c r="I237" s="40"/>
      <c r="J237" s="39"/>
    </row>
    <row r="238" spans="1:10" ht="12.75" x14ac:dyDescent="0.2">
      <c r="A238" s="36">
        <f t="shared" si="16"/>
        <v>1</v>
      </c>
      <c r="B238" s="36" t="str">
        <f t="shared" si="17"/>
        <v>Sat</v>
      </c>
      <c r="C238" s="12"/>
      <c r="D238" s="28"/>
      <c r="E238" s="34"/>
      <c r="F238" s="34"/>
      <c r="G238" s="14" t="str">
        <f>TEXT((DetailsTable[[#This Row],[Time out]]-DetailsTable[[#This Row],[Time in]]),"h:mm")</f>
        <v>0:00</v>
      </c>
      <c r="H238" s="39"/>
      <c r="I238" s="40"/>
      <c r="J238" s="39"/>
    </row>
    <row r="239" spans="1:10" ht="12.75" x14ac:dyDescent="0.2">
      <c r="A239" s="36">
        <f t="shared" si="16"/>
        <v>1</v>
      </c>
      <c r="B239" s="36" t="str">
        <f t="shared" si="17"/>
        <v>Sat</v>
      </c>
      <c r="C239" s="12"/>
      <c r="D239" s="28"/>
      <c r="E239" s="34"/>
      <c r="F239" s="34"/>
      <c r="G239" s="38" t="str">
        <f>TEXT((DetailsTable[[#This Row],[Time out]]-DetailsTable[[#This Row],[Time in]]),"h:mm")</f>
        <v>0:00</v>
      </c>
      <c r="H239" s="39"/>
      <c r="I239" s="40"/>
      <c r="J239" s="39"/>
    </row>
    <row r="240" spans="1:10" ht="12.75" x14ac:dyDescent="0.2">
      <c r="A240" s="36">
        <f t="shared" si="16"/>
        <v>1</v>
      </c>
      <c r="B240" s="36" t="str">
        <f t="shared" si="17"/>
        <v>Sat</v>
      </c>
      <c r="C240" s="12"/>
      <c r="D240" s="28"/>
      <c r="E240" s="34"/>
      <c r="F240" s="34"/>
      <c r="G240" s="38" t="str">
        <f>TEXT((DetailsTable[[#This Row],[Time out]]-DetailsTable[[#This Row],[Time in]]),"h:mm")</f>
        <v>0:00</v>
      </c>
      <c r="H240" s="39"/>
      <c r="I240" s="40"/>
      <c r="J240" s="39"/>
    </row>
    <row r="241" spans="1:10" ht="12.75" x14ac:dyDescent="0.2">
      <c r="A241" s="36">
        <f t="shared" si="16"/>
        <v>1</v>
      </c>
      <c r="B241" s="36" t="str">
        <f t="shared" si="17"/>
        <v>Sat</v>
      </c>
      <c r="C241" s="12"/>
      <c r="D241" s="28"/>
      <c r="E241" s="34"/>
      <c r="F241" s="34"/>
      <c r="G241" s="38" t="str">
        <f>TEXT((DetailsTable[[#This Row],[Time out]]-DetailsTable[[#This Row],[Time in]]),"h:mm")</f>
        <v>0:00</v>
      </c>
      <c r="H241" s="39"/>
      <c r="I241" s="40"/>
      <c r="J241" s="39"/>
    </row>
    <row r="242" spans="1:10" ht="12.75" x14ac:dyDescent="0.2">
      <c r="A242" s="36">
        <f t="shared" si="16"/>
        <v>1</v>
      </c>
      <c r="B242" s="36" t="str">
        <f t="shared" si="17"/>
        <v>Sat</v>
      </c>
      <c r="C242" s="12"/>
      <c r="D242" s="28"/>
      <c r="E242" s="34"/>
      <c r="F242" s="34"/>
      <c r="G242" s="38" t="str">
        <f>TEXT((DetailsTable[[#This Row],[Time out]]-DetailsTable[[#This Row],[Time in]]),"h:mm")</f>
        <v>0:00</v>
      </c>
      <c r="H242" s="39"/>
      <c r="I242" s="40"/>
      <c r="J242" s="39"/>
    </row>
    <row r="243" spans="1:10" ht="12.75" x14ac:dyDescent="0.2">
      <c r="A243" s="36">
        <f t="shared" si="16"/>
        <v>1</v>
      </c>
      <c r="B243" s="36" t="str">
        <f t="shared" si="17"/>
        <v>Sat</v>
      </c>
      <c r="C243" s="12"/>
      <c r="D243" s="28"/>
      <c r="E243" s="34"/>
      <c r="F243" s="34"/>
      <c r="G243" s="38" t="str">
        <f>TEXT((DetailsTable[[#This Row],[Time out]]-DetailsTable[[#This Row],[Time in]]),"h:mm")</f>
        <v>0:00</v>
      </c>
      <c r="H243" s="39"/>
      <c r="I243" s="40"/>
      <c r="J243" s="39"/>
    </row>
    <row r="244" spans="1:10" ht="12.75" x14ac:dyDescent="0.2">
      <c r="A244" s="36">
        <f t="shared" si="16"/>
        <v>1</v>
      </c>
      <c r="B244" s="36" t="str">
        <f t="shared" si="17"/>
        <v>Sat</v>
      </c>
      <c r="C244" s="12"/>
      <c r="D244" s="28"/>
      <c r="E244" s="34"/>
      <c r="F244" s="34"/>
      <c r="G244" s="38" t="str">
        <f>TEXT((DetailsTable[[#This Row],[Time out]]-DetailsTable[[#This Row],[Time in]]),"h:mm")</f>
        <v>0:00</v>
      </c>
      <c r="H244" s="39"/>
      <c r="I244" s="40"/>
      <c r="J244" s="39"/>
    </row>
    <row r="245" spans="1:10" ht="12.75" x14ac:dyDescent="0.2">
      <c r="A245" s="36">
        <f t="shared" si="16"/>
        <v>1</v>
      </c>
      <c r="B245" s="36" t="str">
        <f t="shared" si="17"/>
        <v>Sat</v>
      </c>
      <c r="C245" s="12"/>
      <c r="D245" s="28"/>
      <c r="E245" s="34"/>
      <c r="F245" s="34"/>
      <c r="G245" s="38" t="str">
        <f>TEXT((DetailsTable[[#This Row],[Time out]]-DetailsTable[[#This Row],[Time in]]),"h:mm")</f>
        <v>0:00</v>
      </c>
      <c r="H245" s="39"/>
      <c r="I245" s="40"/>
      <c r="J245" s="39"/>
    </row>
    <row r="246" spans="1:10" ht="12.75" x14ac:dyDescent="0.2">
      <c r="A246" s="36">
        <f t="shared" si="16"/>
        <v>1</v>
      </c>
      <c r="B246" s="36" t="str">
        <f t="shared" si="17"/>
        <v>Sat</v>
      </c>
      <c r="C246" s="12"/>
      <c r="D246" s="28"/>
      <c r="E246" s="34"/>
      <c r="F246" s="34"/>
      <c r="G246" s="38" t="str">
        <f>TEXT((DetailsTable[[#This Row],[Time out]]-DetailsTable[[#This Row],[Time in]]),"h:mm")</f>
        <v>0:00</v>
      </c>
      <c r="H246" s="39"/>
      <c r="I246" s="40"/>
      <c r="J246" s="39"/>
    </row>
    <row r="247" spans="1:10" ht="12.75" x14ac:dyDescent="0.2">
      <c r="A247" s="36">
        <f t="shared" si="16"/>
        <v>1</v>
      </c>
      <c r="B247" s="36" t="str">
        <f t="shared" si="17"/>
        <v>Sat</v>
      </c>
      <c r="C247" s="12"/>
      <c r="D247" s="28"/>
      <c r="E247" s="34"/>
      <c r="F247" s="34"/>
      <c r="G247" s="38" t="str">
        <f>TEXT((DetailsTable[[#This Row],[Time out]]-DetailsTable[[#This Row],[Time in]]),"h:mm")</f>
        <v>0:00</v>
      </c>
      <c r="H247" s="39"/>
      <c r="I247" s="40"/>
      <c r="J247" s="39"/>
    </row>
    <row r="248" spans="1:10" ht="12.75" x14ac:dyDescent="0.2">
      <c r="A248" s="36">
        <f t="shared" si="16"/>
        <v>1</v>
      </c>
      <c r="B248" s="36" t="str">
        <f t="shared" si="17"/>
        <v>Sat</v>
      </c>
      <c r="C248" s="12"/>
      <c r="D248" s="28"/>
      <c r="E248" s="34"/>
      <c r="F248" s="34"/>
      <c r="G248" s="38" t="str">
        <f>TEXT((DetailsTable[[#This Row],[Time out]]-DetailsTable[[#This Row],[Time in]]),"h:mm")</f>
        <v>0:00</v>
      </c>
      <c r="H248" s="39"/>
      <c r="I248" s="40"/>
      <c r="J248" s="39"/>
    </row>
    <row r="249" spans="1:10" ht="12.75" x14ac:dyDescent="0.2">
      <c r="A249" s="36">
        <f t="shared" si="16"/>
        <v>1</v>
      </c>
      <c r="B249" s="36" t="str">
        <f t="shared" si="17"/>
        <v>Sat</v>
      </c>
      <c r="C249" s="12"/>
      <c r="D249" s="28"/>
      <c r="E249" s="34"/>
      <c r="F249" s="34"/>
      <c r="G249" s="38" t="str">
        <f>TEXT((DetailsTable[[#This Row],[Time out]]-DetailsTable[[#This Row],[Time in]]),"h:mm")</f>
        <v>0:00</v>
      </c>
      <c r="H249" s="39"/>
      <c r="I249" s="40"/>
      <c r="J249" s="39"/>
    </row>
    <row r="250" spans="1:10" ht="12.75" x14ac:dyDescent="0.2">
      <c r="A250" s="36">
        <f t="shared" si="16"/>
        <v>1</v>
      </c>
      <c r="B250" s="36" t="str">
        <f t="shared" si="17"/>
        <v>Sat</v>
      </c>
      <c r="C250" s="12"/>
      <c r="D250" s="28"/>
      <c r="E250" s="34"/>
      <c r="F250" s="34"/>
      <c r="G250" s="38" t="str">
        <f>TEXT((DetailsTable[[#This Row],[Time out]]-DetailsTable[[#This Row],[Time in]]),"h:mm")</f>
        <v>0:00</v>
      </c>
      <c r="H250" s="39"/>
      <c r="I250" s="40"/>
      <c r="J250" s="39"/>
    </row>
    <row r="251" spans="1:10" ht="12.75" x14ac:dyDescent="0.2">
      <c r="A251" s="36">
        <f t="shared" ref="A251:A263" si="18">WEEKNUM(D251,2)</f>
        <v>1</v>
      </c>
      <c r="B251" s="36" t="str">
        <f t="shared" ref="B251:B263" si="19">TEXT(D251,"ddd")</f>
        <v>Sat</v>
      </c>
      <c r="C251" s="12"/>
      <c r="D251" s="28"/>
      <c r="E251" s="34"/>
      <c r="F251" s="34"/>
      <c r="G251" s="38" t="str">
        <f>TEXT((DetailsTable[[#This Row],[Time out]]-DetailsTable[[#This Row],[Time in]]),"h:mm")</f>
        <v>0:00</v>
      </c>
      <c r="H251" s="39"/>
      <c r="I251" s="40"/>
      <c r="J251" s="39"/>
    </row>
    <row r="252" spans="1:10" ht="12.75" x14ac:dyDescent="0.2">
      <c r="A252" s="36">
        <f t="shared" si="18"/>
        <v>1</v>
      </c>
      <c r="B252" s="36" t="str">
        <f t="shared" si="19"/>
        <v>Sat</v>
      </c>
      <c r="C252" s="12"/>
      <c r="D252" s="28"/>
      <c r="E252" s="34"/>
      <c r="F252" s="34"/>
      <c r="G252" s="14" t="str">
        <f>TEXT((DetailsTable[[#This Row],[Time out]]-DetailsTable[[#This Row],[Time in]]),"h:mm")</f>
        <v>0:00</v>
      </c>
      <c r="H252" s="39"/>
      <c r="I252" s="40"/>
      <c r="J252" s="39"/>
    </row>
    <row r="253" spans="1:10" ht="12.75" x14ac:dyDescent="0.2">
      <c r="A253" s="36">
        <f t="shared" si="18"/>
        <v>1</v>
      </c>
      <c r="B253" s="36" t="str">
        <f t="shared" si="19"/>
        <v>Sat</v>
      </c>
      <c r="C253" s="12"/>
      <c r="D253" s="28"/>
      <c r="E253" s="34"/>
      <c r="F253" s="34"/>
      <c r="G253" s="38" t="str">
        <f>TEXT((DetailsTable[[#This Row],[Time out]]-DetailsTable[[#This Row],[Time in]]),"h:mm")</f>
        <v>0:00</v>
      </c>
      <c r="H253" s="39"/>
      <c r="I253" s="40"/>
      <c r="J253" s="39"/>
    </row>
    <row r="254" spans="1:10" ht="12.75" x14ac:dyDescent="0.2">
      <c r="A254" s="36">
        <f t="shared" si="18"/>
        <v>1</v>
      </c>
      <c r="B254" s="36" t="str">
        <f t="shared" si="19"/>
        <v>Sat</v>
      </c>
      <c r="C254" s="12"/>
      <c r="D254" s="28"/>
      <c r="E254" s="34"/>
      <c r="F254" s="34"/>
      <c r="G254" s="38" t="str">
        <f>TEXT((DetailsTable[[#This Row],[Time out]]-DetailsTable[[#This Row],[Time in]]),"h:mm")</f>
        <v>0:00</v>
      </c>
      <c r="H254" s="39"/>
      <c r="I254" s="40"/>
      <c r="J254" s="39"/>
    </row>
    <row r="255" spans="1:10" ht="12.75" x14ac:dyDescent="0.2">
      <c r="A255" s="36">
        <f t="shared" si="18"/>
        <v>1</v>
      </c>
      <c r="B255" s="36" t="str">
        <f t="shared" si="19"/>
        <v>Sat</v>
      </c>
      <c r="C255" s="12"/>
      <c r="D255" s="28"/>
      <c r="E255" s="34"/>
      <c r="F255" s="34"/>
      <c r="G255" s="38" t="str">
        <f>TEXT((DetailsTable[[#This Row],[Time out]]-DetailsTable[[#This Row],[Time in]]),"h:mm")</f>
        <v>0:00</v>
      </c>
      <c r="H255" s="39"/>
      <c r="I255" s="40"/>
      <c r="J255" s="39"/>
    </row>
    <row r="256" spans="1:10" ht="12.75" x14ac:dyDescent="0.2">
      <c r="A256" s="36">
        <f t="shared" si="18"/>
        <v>1</v>
      </c>
      <c r="B256" s="36" t="str">
        <f t="shared" si="19"/>
        <v>Sat</v>
      </c>
      <c r="C256" s="12"/>
      <c r="D256" s="28"/>
      <c r="E256" s="34"/>
      <c r="F256" s="34"/>
      <c r="G256" s="38" t="str">
        <f>TEXT((DetailsTable[[#This Row],[Time out]]-DetailsTable[[#This Row],[Time in]]),"h:mm")</f>
        <v>0:00</v>
      </c>
      <c r="H256" s="39"/>
      <c r="I256" s="40"/>
      <c r="J256" s="39"/>
    </row>
    <row r="257" spans="1:10" ht="12.75" x14ac:dyDescent="0.2">
      <c r="A257" s="36">
        <f t="shared" si="18"/>
        <v>1</v>
      </c>
      <c r="B257" s="36" t="str">
        <f t="shared" si="19"/>
        <v>Sat</v>
      </c>
      <c r="C257" s="12"/>
      <c r="D257" s="28"/>
      <c r="E257" s="34"/>
      <c r="F257" s="34"/>
      <c r="G257" s="38" t="str">
        <f>TEXT((DetailsTable[[#This Row],[Time out]]-DetailsTable[[#This Row],[Time in]]),"h:mm")</f>
        <v>0:00</v>
      </c>
      <c r="H257" s="39"/>
      <c r="I257" s="40"/>
      <c r="J257" s="39"/>
    </row>
    <row r="258" spans="1:10" ht="12.75" x14ac:dyDescent="0.2">
      <c r="A258" s="36">
        <f t="shared" si="18"/>
        <v>1</v>
      </c>
      <c r="B258" s="36" t="str">
        <f t="shared" si="19"/>
        <v>Sat</v>
      </c>
      <c r="C258" s="12"/>
      <c r="D258" s="28"/>
      <c r="E258" s="34"/>
      <c r="F258" s="34"/>
      <c r="G258" s="38" t="str">
        <f>TEXT((DetailsTable[[#This Row],[Time out]]-DetailsTable[[#This Row],[Time in]]),"h:mm")</f>
        <v>0:00</v>
      </c>
      <c r="H258" s="39"/>
      <c r="I258" s="40"/>
      <c r="J258" s="39"/>
    </row>
    <row r="259" spans="1:10" ht="12.75" x14ac:dyDescent="0.2">
      <c r="A259" s="36">
        <f t="shared" si="18"/>
        <v>1</v>
      </c>
      <c r="B259" s="36" t="str">
        <f t="shared" si="19"/>
        <v>Sat</v>
      </c>
      <c r="C259" s="12"/>
      <c r="D259" s="28"/>
      <c r="E259" s="34"/>
      <c r="F259" s="34"/>
      <c r="G259" s="38" t="str">
        <f>TEXT((DetailsTable[[#This Row],[Time out]]-DetailsTable[[#This Row],[Time in]]),"h:mm")</f>
        <v>0:00</v>
      </c>
      <c r="H259" s="39"/>
      <c r="I259" s="40"/>
      <c r="J259" s="39"/>
    </row>
    <row r="260" spans="1:10" ht="12.75" x14ac:dyDescent="0.2">
      <c r="A260" s="36">
        <f t="shared" si="18"/>
        <v>1</v>
      </c>
      <c r="B260" s="36" t="str">
        <f t="shared" si="19"/>
        <v>Sat</v>
      </c>
      <c r="C260" s="12"/>
      <c r="D260" s="28"/>
      <c r="E260" s="34"/>
      <c r="F260" s="34"/>
      <c r="G260" s="38" t="str">
        <f>TEXT((DetailsTable[[#This Row],[Time out]]-DetailsTable[[#This Row],[Time in]]),"h:mm")</f>
        <v>0:00</v>
      </c>
      <c r="H260" s="39"/>
      <c r="I260" s="40"/>
      <c r="J260" s="39"/>
    </row>
    <row r="261" spans="1:10" ht="12.75" x14ac:dyDescent="0.2">
      <c r="A261" s="36">
        <f t="shared" si="18"/>
        <v>1</v>
      </c>
      <c r="B261" s="36" t="str">
        <f t="shared" si="19"/>
        <v>Sat</v>
      </c>
      <c r="C261" s="12"/>
      <c r="D261" s="28"/>
      <c r="E261" s="34"/>
      <c r="F261" s="34"/>
      <c r="G261" s="38" t="str">
        <f>TEXT((DetailsTable[[#This Row],[Time out]]-DetailsTable[[#This Row],[Time in]]),"h:mm")</f>
        <v>0:00</v>
      </c>
      <c r="H261" s="39"/>
      <c r="I261" s="40"/>
      <c r="J261" s="39"/>
    </row>
    <row r="262" spans="1:10" ht="12.75" x14ac:dyDescent="0.2">
      <c r="A262" s="36">
        <f t="shared" si="18"/>
        <v>1</v>
      </c>
      <c r="B262" s="36" t="str">
        <f t="shared" si="19"/>
        <v>Sat</v>
      </c>
      <c r="C262" s="12"/>
      <c r="D262" s="28"/>
      <c r="E262" s="34"/>
      <c r="F262" s="34"/>
      <c r="G262" s="38" t="str">
        <f>TEXT((DetailsTable[[#This Row],[Time out]]-DetailsTable[[#This Row],[Time in]]),"h:mm")</f>
        <v>0:00</v>
      </c>
      <c r="H262" s="39"/>
      <c r="I262" s="40"/>
      <c r="J262" s="39"/>
    </row>
    <row r="263" spans="1:10" ht="12.75" x14ac:dyDescent="0.2">
      <c r="A263" s="36">
        <f t="shared" si="18"/>
        <v>1</v>
      </c>
      <c r="B263" s="36" t="str">
        <f t="shared" si="19"/>
        <v>Sat</v>
      </c>
      <c r="C263" s="12"/>
      <c r="D263" s="28"/>
      <c r="E263" s="34"/>
      <c r="F263" s="34"/>
      <c r="G263" s="38" t="str">
        <f>TEXT((DetailsTable[[#This Row],[Time out]]-DetailsTable[[#This Row],[Time in]]),"h:mm")</f>
        <v>0:00</v>
      </c>
      <c r="H263" s="39"/>
      <c r="I263" s="40"/>
      <c r="J263" s="39"/>
    </row>
    <row r="264" spans="1:10" ht="12.75" x14ac:dyDescent="0.2">
      <c r="A264" s="36">
        <f t="shared" ref="A264:A276" si="20">WEEKNUM(D264,2)</f>
        <v>1</v>
      </c>
      <c r="B264" s="36" t="str">
        <f t="shared" ref="B264:B276" si="21">TEXT(D264,"ddd")</f>
        <v>Sat</v>
      </c>
      <c r="C264" s="12"/>
      <c r="D264" s="28"/>
      <c r="E264" s="34"/>
      <c r="F264" s="34"/>
      <c r="G264" s="38" t="str">
        <f>TEXT((DetailsTable[[#This Row],[Time out]]-DetailsTable[[#This Row],[Time in]]),"h:mm")</f>
        <v>0:00</v>
      </c>
      <c r="H264" s="39"/>
      <c r="I264" s="40"/>
      <c r="J264" s="39"/>
    </row>
    <row r="265" spans="1:10" ht="12.75" x14ac:dyDescent="0.2">
      <c r="A265" s="36">
        <f t="shared" si="20"/>
        <v>1</v>
      </c>
      <c r="B265" s="36" t="str">
        <f t="shared" si="21"/>
        <v>Sat</v>
      </c>
      <c r="C265" s="12"/>
      <c r="D265" s="28"/>
      <c r="E265" s="34"/>
      <c r="F265" s="34"/>
      <c r="G265" s="14" t="str">
        <f>TEXT((DetailsTable[[#This Row],[Time out]]-DetailsTable[[#This Row],[Time in]]),"h:mm")</f>
        <v>0:00</v>
      </c>
      <c r="H265" s="39"/>
      <c r="I265" s="40"/>
      <c r="J265" s="39"/>
    </row>
    <row r="266" spans="1:10" ht="12.75" x14ac:dyDescent="0.2">
      <c r="A266" s="36">
        <f t="shared" si="20"/>
        <v>1</v>
      </c>
      <c r="B266" s="36" t="str">
        <f t="shared" si="21"/>
        <v>Sat</v>
      </c>
      <c r="C266" s="12"/>
      <c r="D266" s="28"/>
      <c r="E266" s="34"/>
      <c r="F266" s="34"/>
      <c r="G266" s="38" t="str">
        <f>TEXT((DetailsTable[[#This Row],[Time out]]-DetailsTable[[#This Row],[Time in]]),"h:mm")</f>
        <v>0:00</v>
      </c>
      <c r="H266" s="39"/>
      <c r="I266" s="40"/>
      <c r="J266" s="39"/>
    </row>
    <row r="267" spans="1:10" ht="12.75" x14ac:dyDescent="0.2">
      <c r="A267" s="36">
        <f t="shared" si="20"/>
        <v>1</v>
      </c>
      <c r="B267" s="36" t="str">
        <f t="shared" si="21"/>
        <v>Sat</v>
      </c>
      <c r="C267" s="12"/>
      <c r="D267" s="28"/>
      <c r="E267" s="34"/>
      <c r="F267" s="34"/>
      <c r="G267" s="38" t="str">
        <f>TEXT((DetailsTable[[#This Row],[Time out]]-DetailsTable[[#This Row],[Time in]]),"h:mm")</f>
        <v>0:00</v>
      </c>
      <c r="H267" s="39"/>
      <c r="I267" s="40"/>
      <c r="J267" s="39"/>
    </row>
    <row r="268" spans="1:10" ht="12.75" x14ac:dyDescent="0.2">
      <c r="A268" s="36">
        <f t="shared" si="20"/>
        <v>1</v>
      </c>
      <c r="B268" s="36" t="str">
        <f t="shared" si="21"/>
        <v>Sat</v>
      </c>
      <c r="C268" s="12"/>
      <c r="D268" s="28"/>
      <c r="E268" s="34"/>
      <c r="F268" s="34"/>
      <c r="G268" s="38" t="str">
        <f>TEXT((DetailsTable[[#This Row],[Time out]]-DetailsTable[[#This Row],[Time in]]),"h:mm")</f>
        <v>0:00</v>
      </c>
      <c r="H268" s="39"/>
      <c r="I268" s="40"/>
      <c r="J268" s="39"/>
    </row>
    <row r="269" spans="1:10" ht="12.75" x14ac:dyDescent="0.2">
      <c r="A269" s="36">
        <f t="shared" si="20"/>
        <v>1</v>
      </c>
      <c r="B269" s="36" t="str">
        <f t="shared" si="21"/>
        <v>Sat</v>
      </c>
      <c r="C269" s="12"/>
      <c r="D269" s="28"/>
      <c r="E269" s="34"/>
      <c r="F269" s="34"/>
      <c r="G269" s="38" t="str">
        <f>TEXT((DetailsTable[[#This Row],[Time out]]-DetailsTable[[#This Row],[Time in]]),"h:mm")</f>
        <v>0:00</v>
      </c>
      <c r="H269" s="39"/>
      <c r="I269" s="40"/>
      <c r="J269" s="39"/>
    </row>
    <row r="270" spans="1:10" ht="12.75" x14ac:dyDescent="0.2">
      <c r="A270" s="36">
        <f t="shared" si="20"/>
        <v>1</v>
      </c>
      <c r="B270" s="36" t="str">
        <f t="shared" si="21"/>
        <v>Sat</v>
      </c>
      <c r="C270" s="12"/>
      <c r="D270" s="28"/>
      <c r="E270" s="34"/>
      <c r="F270" s="34"/>
      <c r="G270" s="38" t="str">
        <f>TEXT((DetailsTable[[#This Row],[Time out]]-DetailsTable[[#This Row],[Time in]]),"h:mm")</f>
        <v>0:00</v>
      </c>
      <c r="H270" s="39"/>
      <c r="I270" s="40"/>
      <c r="J270" s="39"/>
    </row>
    <row r="271" spans="1:10" ht="12.75" x14ac:dyDescent="0.2">
      <c r="A271" s="36">
        <f t="shared" si="20"/>
        <v>1</v>
      </c>
      <c r="B271" s="36" t="str">
        <f t="shared" si="21"/>
        <v>Sat</v>
      </c>
      <c r="C271" s="12"/>
      <c r="D271" s="28"/>
      <c r="E271" s="34"/>
      <c r="F271" s="34"/>
      <c r="G271" s="38" t="str">
        <f>TEXT((DetailsTable[[#This Row],[Time out]]-DetailsTable[[#This Row],[Time in]]),"h:mm")</f>
        <v>0:00</v>
      </c>
      <c r="H271" s="39"/>
      <c r="I271" s="40"/>
      <c r="J271" s="39"/>
    </row>
    <row r="272" spans="1:10" ht="12.75" x14ac:dyDescent="0.2">
      <c r="A272" s="36">
        <f t="shared" si="20"/>
        <v>1</v>
      </c>
      <c r="B272" s="36" t="str">
        <f t="shared" si="21"/>
        <v>Sat</v>
      </c>
      <c r="C272" s="12"/>
      <c r="D272" s="28"/>
      <c r="E272" s="34"/>
      <c r="F272" s="34"/>
      <c r="G272" s="38" t="str">
        <f>TEXT((DetailsTable[[#This Row],[Time out]]-DetailsTable[[#This Row],[Time in]]),"h:mm")</f>
        <v>0:00</v>
      </c>
      <c r="H272" s="39"/>
      <c r="I272" s="40"/>
      <c r="J272" s="39"/>
    </row>
    <row r="273" spans="1:10" ht="12.75" x14ac:dyDescent="0.2">
      <c r="A273" s="36">
        <f t="shared" si="20"/>
        <v>1</v>
      </c>
      <c r="B273" s="36" t="str">
        <f t="shared" si="21"/>
        <v>Sat</v>
      </c>
      <c r="C273" s="12"/>
      <c r="D273" s="28"/>
      <c r="E273" s="34"/>
      <c r="F273" s="34"/>
      <c r="G273" s="38" t="str">
        <f>TEXT((DetailsTable[[#This Row],[Time out]]-DetailsTable[[#This Row],[Time in]]),"h:mm")</f>
        <v>0:00</v>
      </c>
      <c r="H273" s="39"/>
      <c r="I273" s="40"/>
      <c r="J273" s="39"/>
    </row>
    <row r="274" spans="1:10" ht="12.75" x14ac:dyDescent="0.2">
      <c r="A274" s="36">
        <f t="shared" si="20"/>
        <v>1</v>
      </c>
      <c r="B274" s="36" t="str">
        <f t="shared" si="21"/>
        <v>Sat</v>
      </c>
      <c r="C274" s="12"/>
      <c r="D274" s="28"/>
      <c r="E274" s="34"/>
      <c r="F274" s="34"/>
      <c r="G274" s="38" t="str">
        <f>TEXT((DetailsTable[[#This Row],[Time out]]-DetailsTable[[#This Row],[Time in]]),"h:mm")</f>
        <v>0:00</v>
      </c>
      <c r="H274" s="39"/>
      <c r="I274" s="40"/>
      <c r="J274" s="39"/>
    </row>
    <row r="275" spans="1:10" ht="12.75" x14ac:dyDescent="0.2">
      <c r="A275" s="36">
        <f t="shared" si="20"/>
        <v>1</v>
      </c>
      <c r="B275" s="36" t="str">
        <f t="shared" si="21"/>
        <v>Sat</v>
      </c>
      <c r="C275" s="12"/>
      <c r="D275" s="28"/>
      <c r="E275" s="34"/>
      <c r="F275" s="34"/>
      <c r="G275" s="38" t="str">
        <f>TEXT((DetailsTable[[#This Row],[Time out]]-DetailsTable[[#This Row],[Time in]]),"h:mm")</f>
        <v>0:00</v>
      </c>
      <c r="H275" s="39"/>
      <c r="I275" s="40"/>
      <c r="J275" s="39"/>
    </row>
    <row r="276" spans="1:10" ht="12.75" x14ac:dyDescent="0.2">
      <c r="A276" s="36">
        <f t="shared" si="20"/>
        <v>1</v>
      </c>
      <c r="B276" s="36" t="str">
        <f t="shared" si="21"/>
        <v>Sat</v>
      </c>
      <c r="C276" s="12"/>
      <c r="D276" s="28"/>
      <c r="E276" s="34"/>
      <c r="F276" s="34"/>
      <c r="G276" s="38" t="str">
        <f>TEXT((DetailsTable[[#This Row],[Time out]]-DetailsTable[[#This Row],[Time in]]),"h:mm")</f>
        <v>0:00</v>
      </c>
      <c r="H276" s="39"/>
      <c r="I276" s="40"/>
      <c r="J276" s="39"/>
    </row>
    <row r="277" spans="1:10" ht="12.75" x14ac:dyDescent="0.2">
      <c r="A277" s="36">
        <f t="shared" ref="A277:A289" si="22">WEEKNUM(D277,2)</f>
        <v>1</v>
      </c>
      <c r="B277" s="36" t="str">
        <f t="shared" ref="B277:B289" si="23">TEXT(D277,"ddd")</f>
        <v>Sat</v>
      </c>
      <c r="C277" s="12"/>
      <c r="D277" s="28"/>
      <c r="E277" s="34"/>
      <c r="F277" s="34"/>
      <c r="G277" s="38" t="str">
        <f>TEXT((DetailsTable[[#This Row],[Time out]]-DetailsTable[[#This Row],[Time in]]),"h:mm")</f>
        <v>0:00</v>
      </c>
      <c r="H277" s="39"/>
      <c r="I277" s="40"/>
      <c r="J277" s="39"/>
    </row>
    <row r="278" spans="1:10" ht="12.75" x14ac:dyDescent="0.2">
      <c r="A278" s="36">
        <f t="shared" si="22"/>
        <v>1</v>
      </c>
      <c r="B278" s="36" t="str">
        <f t="shared" si="23"/>
        <v>Sat</v>
      </c>
      <c r="C278" s="12"/>
      <c r="D278" s="28"/>
      <c r="E278" s="34"/>
      <c r="F278" s="34"/>
      <c r="G278" s="38" t="str">
        <f>TEXT((DetailsTable[[#This Row],[Time out]]-DetailsTable[[#This Row],[Time in]]),"h:mm")</f>
        <v>0:00</v>
      </c>
      <c r="H278" s="39"/>
      <c r="I278" s="40"/>
      <c r="J278" s="39"/>
    </row>
    <row r="279" spans="1:10" ht="12.75" x14ac:dyDescent="0.2">
      <c r="A279" s="36">
        <f t="shared" si="22"/>
        <v>1</v>
      </c>
      <c r="B279" s="36" t="str">
        <f t="shared" si="23"/>
        <v>Sat</v>
      </c>
      <c r="C279" s="12"/>
      <c r="D279" s="28"/>
      <c r="E279" s="34"/>
      <c r="F279" s="34"/>
      <c r="G279" s="38" t="str">
        <f>TEXT((DetailsTable[[#This Row],[Time out]]-DetailsTable[[#This Row],[Time in]]),"h:mm")</f>
        <v>0:00</v>
      </c>
      <c r="H279" s="39"/>
      <c r="I279" s="40"/>
      <c r="J279" s="39"/>
    </row>
    <row r="280" spans="1:10" ht="12.75" x14ac:dyDescent="0.2">
      <c r="A280" s="36">
        <f t="shared" si="22"/>
        <v>1</v>
      </c>
      <c r="B280" s="36" t="str">
        <f t="shared" si="23"/>
        <v>Sat</v>
      </c>
      <c r="C280" s="12"/>
      <c r="D280" s="28"/>
      <c r="E280" s="34"/>
      <c r="F280" s="34"/>
      <c r="G280" s="38" t="str">
        <f>TEXT((DetailsTable[[#This Row],[Time out]]-DetailsTable[[#This Row],[Time in]]),"h:mm")</f>
        <v>0:00</v>
      </c>
      <c r="H280" s="39"/>
      <c r="I280" s="40"/>
      <c r="J280" s="39"/>
    </row>
    <row r="281" spans="1:10" ht="12.75" x14ac:dyDescent="0.2">
      <c r="A281" s="36">
        <f t="shared" si="22"/>
        <v>1</v>
      </c>
      <c r="B281" s="36" t="str">
        <f t="shared" si="23"/>
        <v>Sat</v>
      </c>
      <c r="C281" s="12"/>
      <c r="D281" s="28"/>
      <c r="E281" s="34"/>
      <c r="F281" s="34"/>
      <c r="G281" s="38" t="str">
        <f>TEXT((DetailsTable[[#This Row],[Time out]]-DetailsTable[[#This Row],[Time in]]),"h:mm")</f>
        <v>0:00</v>
      </c>
      <c r="H281" s="39"/>
      <c r="I281" s="40"/>
      <c r="J281" s="39"/>
    </row>
    <row r="282" spans="1:10" ht="12.75" x14ac:dyDescent="0.2">
      <c r="A282" s="36">
        <f t="shared" si="22"/>
        <v>1</v>
      </c>
      <c r="B282" s="36" t="str">
        <f t="shared" si="23"/>
        <v>Sat</v>
      </c>
      <c r="C282" s="12"/>
      <c r="D282" s="28"/>
      <c r="E282" s="34"/>
      <c r="F282" s="34"/>
      <c r="G282" s="38" t="str">
        <f>TEXT((DetailsTable[[#This Row],[Time out]]-DetailsTable[[#This Row],[Time in]]),"h:mm")</f>
        <v>0:00</v>
      </c>
      <c r="H282" s="39"/>
      <c r="I282" s="40"/>
      <c r="J282" s="39"/>
    </row>
    <row r="283" spans="1:10" ht="12.75" x14ac:dyDescent="0.2">
      <c r="A283" s="36">
        <f t="shared" si="22"/>
        <v>1</v>
      </c>
      <c r="B283" s="36" t="str">
        <f t="shared" si="23"/>
        <v>Sat</v>
      </c>
      <c r="C283" s="12"/>
      <c r="D283" s="28"/>
      <c r="E283" s="34"/>
      <c r="F283" s="34"/>
      <c r="G283" s="38" t="str">
        <f>TEXT((DetailsTable[[#This Row],[Time out]]-DetailsTable[[#This Row],[Time in]]),"h:mm")</f>
        <v>0:00</v>
      </c>
      <c r="H283" s="39"/>
      <c r="I283" s="40"/>
      <c r="J283" s="39"/>
    </row>
    <row r="284" spans="1:10" ht="12.75" x14ac:dyDescent="0.2">
      <c r="A284" s="36">
        <f t="shared" si="22"/>
        <v>1</v>
      </c>
      <c r="B284" s="36" t="str">
        <f t="shared" si="23"/>
        <v>Sat</v>
      </c>
      <c r="C284" s="12"/>
      <c r="D284" s="28"/>
      <c r="E284" s="34"/>
      <c r="F284" s="34"/>
      <c r="G284" s="38" t="str">
        <f>TEXT((DetailsTable[[#This Row],[Time out]]-DetailsTable[[#This Row],[Time in]]),"h:mm")</f>
        <v>0:00</v>
      </c>
      <c r="H284" s="39"/>
      <c r="I284" s="40"/>
      <c r="J284" s="39"/>
    </row>
    <row r="285" spans="1:10" ht="12.75" x14ac:dyDescent="0.2">
      <c r="A285" s="36">
        <f t="shared" si="22"/>
        <v>1</v>
      </c>
      <c r="B285" s="36" t="str">
        <f t="shared" si="23"/>
        <v>Sat</v>
      </c>
      <c r="C285" s="12"/>
      <c r="D285" s="28"/>
      <c r="E285" s="34"/>
      <c r="F285" s="34"/>
      <c r="G285" s="38" t="str">
        <f>TEXT((DetailsTable[[#This Row],[Time out]]-DetailsTable[[#This Row],[Time in]]),"h:mm")</f>
        <v>0:00</v>
      </c>
      <c r="H285" s="39"/>
      <c r="I285" s="40"/>
      <c r="J285" s="39"/>
    </row>
    <row r="286" spans="1:10" ht="12.75" x14ac:dyDescent="0.2">
      <c r="A286" s="36">
        <f t="shared" si="22"/>
        <v>1</v>
      </c>
      <c r="B286" s="36" t="str">
        <f t="shared" si="23"/>
        <v>Sat</v>
      </c>
      <c r="C286" s="12"/>
      <c r="D286" s="28"/>
      <c r="E286" s="34"/>
      <c r="F286" s="34"/>
      <c r="G286" s="38" t="str">
        <f>TEXT((DetailsTable[[#This Row],[Time out]]-DetailsTable[[#This Row],[Time in]]),"h:mm")</f>
        <v>0:00</v>
      </c>
      <c r="H286" s="39"/>
      <c r="I286" s="40"/>
      <c r="J286" s="39"/>
    </row>
    <row r="287" spans="1:10" ht="12.75" x14ac:dyDescent="0.2">
      <c r="A287" s="36">
        <f t="shared" si="22"/>
        <v>1</v>
      </c>
      <c r="B287" s="36" t="str">
        <f t="shared" si="23"/>
        <v>Sat</v>
      </c>
      <c r="C287" s="12"/>
      <c r="D287" s="28"/>
      <c r="E287" s="34"/>
      <c r="F287" s="34"/>
      <c r="G287" s="38" t="str">
        <f>TEXT((DetailsTable[[#This Row],[Time out]]-DetailsTable[[#This Row],[Time in]]),"h:mm")</f>
        <v>0:00</v>
      </c>
      <c r="H287" s="39"/>
      <c r="I287" s="40"/>
      <c r="J287" s="39"/>
    </row>
    <row r="288" spans="1:10" ht="12.75" x14ac:dyDescent="0.2">
      <c r="A288" s="36">
        <f t="shared" si="22"/>
        <v>1</v>
      </c>
      <c r="B288" s="36" t="str">
        <f t="shared" si="23"/>
        <v>Sat</v>
      </c>
      <c r="C288" s="12"/>
      <c r="D288" s="28"/>
      <c r="E288" s="34"/>
      <c r="F288" s="34"/>
      <c r="G288" s="38" t="str">
        <f>TEXT((DetailsTable[[#This Row],[Time out]]-DetailsTable[[#This Row],[Time in]]),"h:mm")</f>
        <v>0:00</v>
      </c>
      <c r="H288" s="39"/>
      <c r="I288" s="40"/>
      <c r="J288" s="39"/>
    </row>
    <row r="289" spans="1:10" ht="12.75" x14ac:dyDescent="0.2">
      <c r="A289" s="36">
        <f t="shared" si="22"/>
        <v>1</v>
      </c>
      <c r="B289" s="36" t="str">
        <f t="shared" si="23"/>
        <v>Sat</v>
      </c>
      <c r="C289" s="12"/>
      <c r="D289" s="28"/>
      <c r="E289" s="34"/>
      <c r="F289" s="34"/>
      <c r="G289" s="38" t="str">
        <f>TEXT((DetailsTable[[#This Row],[Time out]]-DetailsTable[[#This Row],[Time in]]),"h:mm")</f>
        <v>0:00</v>
      </c>
      <c r="H289" s="39"/>
      <c r="I289" s="40"/>
      <c r="J289" s="39"/>
    </row>
    <row r="290" spans="1:10" ht="12.75" x14ac:dyDescent="0.2">
      <c r="A290" s="36">
        <f t="shared" ref="A290:A302" si="24">WEEKNUM(D290,2)</f>
        <v>1</v>
      </c>
      <c r="B290" s="36" t="str">
        <f t="shared" ref="B290:B302" si="25">TEXT(D290,"ddd")</f>
        <v>Sat</v>
      </c>
      <c r="C290" s="12"/>
      <c r="D290" s="28"/>
      <c r="E290" s="34"/>
      <c r="F290" s="34"/>
      <c r="G290" s="38" t="str">
        <f>TEXT((DetailsTable[[#This Row],[Time out]]-DetailsTable[[#This Row],[Time in]]),"h:mm")</f>
        <v>0:00</v>
      </c>
      <c r="H290" s="39"/>
      <c r="I290" s="40"/>
      <c r="J290" s="39"/>
    </row>
    <row r="291" spans="1:10" ht="12.75" x14ac:dyDescent="0.2">
      <c r="A291" s="36">
        <f t="shared" si="24"/>
        <v>1</v>
      </c>
      <c r="B291" s="36" t="str">
        <f t="shared" si="25"/>
        <v>Sat</v>
      </c>
      <c r="C291" s="12"/>
      <c r="D291" s="28"/>
      <c r="E291" s="34"/>
      <c r="F291" s="34"/>
      <c r="G291" s="38" t="str">
        <f>TEXT((DetailsTable[[#This Row],[Time out]]-DetailsTable[[#This Row],[Time in]]),"h:mm")</f>
        <v>0:00</v>
      </c>
      <c r="H291" s="39"/>
      <c r="I291" s="40"/>
      <c r="J291" s="39"/>
    </row>
    <row r="292" spans="1:10" ht="12.75" x14ac:dyDescent="0.2">
      <c r="A292" s="36">
        <f t="shared" si="24"/>
        <v>1</v>
      </c>
      <c r="B292" s="36" t="str">
        <f t="shared" si="25"/>
        <v>Sat</v>
      </c>
      <c r="C292" s="12"/>
      <c r="D292" s="28"/>
      <c r="E292" s="34"/>
      <c r="F292" s="34"/>
      <c r="G292" s="38" t="str">
        <f>TEXT((DetailsTable[[#This Row],[Time out]]-DetailsTable[[#This Row],[Time in]]),"h:mm")</f>
        <v>0:00</v>
      </c>
      <c r="H292" s="39"/>
      <c r="I292" s="40"/>
      <c r="J292" s="39"/>
    </row>
    <row r="293" spans="1:10" ht="12.75" x14ac:dyDescent="0.2">
      <c r="A293" s="36">
        <f t="shared" si="24"/>
        <v>1</v>
      </c>
      <c r="B293" s="36" t="str">
        <f t="shared" si="25"/>
        <v>Sat</v>
      </c>
      <c r="C293" s="12"/>
      <c r="D293" s="28"/>
      <c r="E293" s="34"/>
      <c r="F293" s="34"/>
      <c r="G293" s="38" t="str">
        <f>TEXT((DetailsTable[[#This Row],[Time out]]-DetailsTable[[#This Row],[Time in]]),"h:mm")</f>
        <v>0:00</v>
      </c>
      <c r="H293" s="39"/>
      <c r="I293" s="40"/>
      <c r="J293" s="39"/>
    </row>
    <row r="294" spans="1:10" ht="12.75" x14ac:dyDescent="0.2">
      <c r="A294" s="36">
        <f t="shared" si="24"/>
        <v>1</v>
      </c>
      <c r="B294" s="36" t="str">
        <f t="shared" si="25"/>
        <v>Sat</v>
      </c>
      <c r="C294" s="12"/>
      <c r="D294" s="28"/>
      <c r="E294" s="34"/>
      <c r="F294" s="34"/>
      <c r="G294" s="38" t="str">
        <f>TEXT((DetailsTable[[#This Row],[Time out]]-DetailsTable[[#This Row],[Time in]]),"h:mm")</f>
        <v>0:00</v>
      </c>
      <c r="H294" s="39"/>
      <c r="I294" s="40"/>
      <c r="J294" s="39"/>
    </row>
    <row r="295" spans="1:10" ht="12.75" x14ac:dyDescent="0.2">
      <c r="A295" s="36">
        <f t="shared" si="24"/>
        <v>1</v>
      </c>
      <c r="B295" s="36" t="str">
        <f t="shared" si="25"/>
        <v>Sat</v>
      </c>
      <c r="C295" s="12"/>
      <c r="D295" s="28"/>
      <c r="E295" s="34"/>
      <c r="F295" s="34"/>
      <c r="G295" s="38" t="str">
        <f>TEXT((DetailsTable[[#This Row],[Time out]]-DetailsTable[[#This Row],[Time in]]),"h:mm")</f>
        <v>0:00</v>
      </c>
      <c r="H295" s="39"/>
      <c r="I295" s="40"/>
      <c r="J295" s="39"/>
    </row>
    <row r="296" spans="1:10" ht="12.75" x14ac:dyDescent="0.2">
      <c r="A296" s="36">
        <f t="shared" si="24"/>
        <v>1</v>
      </c>
      <c r="B296" s="36" t="str">
        <f t="shared" si="25"/>
        <v>Sat</v>
      </c>
      <c r="C296" s="12"/>
      <c r="D296" s="28"/>
      <c r="E296" s="34"/>
      <c r="F296" s="34"/>
      <c r="G296" s="38" t="str">
        <f>TEXT((DetailsTable[[#This Row],[Time out]]-DetailsTable[[#This Row],[Time in]]),"h:mm")</f>
        <v>0:00</v>
      </c>
      <c r="H296" s="39"/>
      <c r="I296" s="40"/>
      <c r="J296" s="39"/>
    </row>
    <row r="297" spans="1:10" ht="12.75" x14ac:dyDescent="0.2">
      <c r="A297" s="36">
        <f t="shared" si="24"/>
        <v>1</v>
      </c>
      <c r="B297" s="36" t="str">
        <f t="shared" si="25"/>
        <v>Sat</v>
      </c>
      <c r="C297" s="12"/>
      <c r="D297" s="28"/>
      <c r="E297" s="34"/>
      <c r="F297" s="34"/>
      <c r="G297" s="38" t="str">
        <f>TEXT((DetailsTable[[#This Row],[Time out]]-DetailsTable[[#This Row],[Time in]]),"h:mm")</f>
        <v>0:00</v>
      </c>
      <c r="H297" s="39"/>
      <c r="I297" s="40"/>
      <c r="J297" s="39"/>
    </row>
    <row r="298" spans="1:10" ht="12.75" x14ac:dyDescent="0.2">
      <c r="A298" s="36">
        <f t="shared" si="24"/>
        <v>1</v>
      </c>
      <c r="B298" s="36" t="str">
        <f t="shared" si="25"/>
        <v>Sat</v>
      </c>
      <c r="C298" s="12"/>
      <c r="D298" s="28"/>
      <c r="E298" s="34"/>
      <c r="F298" s="34"/>
      <c r="G298" s="38" t="str">
        <f>TEXT((DetailsTable[[#This Row],[Time out]]-DetailsTable[[#This Row],[Time in]]),"h:mm")</f>
        <v>0:00</v>
      </c>
      <c r="H298" s="39"/>
      <c r="I298" s="40"/>
      <c r="J298" s="39"/>
    </row>
    <row r="299" spans="1:10" ht="12.75" x14ac:dyDescent="0.2">
      <c r="A299" s="36">
        <f t="shared" si="24"/>
        <v>1</v>
      </c>
      <c r="B299" s="36" t="str">
        <f t="shared" si="25"/>
        <v>Sat</v>
      </c>
      <c r="C299" s="12"/>
      <c r="D299" s="28"/>
      <c r="E299" s="34"/>
      <c r="F299" s="34"/>
      <c r="G299" s="38" t="str">
        <f>TEXT((DetailsTable[[#This Row],[Time out]]-DetailsTable[[#This Row],[Time in]]),"h:mm")</f>
        <v>0:00</v>
      </c>
      <c r="H299" s="39"/>
      <c r="I299" s="40"/>
      <c r="J299" s="39"/>
    </row>
    <row r="300" spans="1:10" ht="12.75" x14ac:dyDescent="0.2">
      <c r="A300" s="36">
        <f t="shared" si="24"/>
        <v>1</v>
      </c>
      <c r="B300" s="36" t="str">
        <f t="shared" si="25"/>
        <v>Sat</v>
      </c>
      <c r="C300" s="12"/>
      <c r="D300" s="28"/>
      <c r="E300" s="34"/>
      <c r="F300" s="34"/>
      <c r="G300" s="38" t="str">
        <f>TEXT((DetailsTable[[#This Row],[Time out]]-DetailsTable[[#This Row],[Time in]]),"h:mm")</f>
        <v>0:00</v>
      </c>
      <c r="H300" s="39"/>
      <c r="I300" s="40"/>
      <c r="J300" s="39"/>
    </row>
    <row r="301" spans="1:10" ht="12.75" x14ac:dyDescent="0.2">
      <c r="A301" s="36">
        <f t="shared" si="24"/>
        <v>1</v>
      </c>
      <c r="B301" s="36" t="str">
        <f t="shared" si="25"/>
        <v>Sat</v>
      </c>
      <c r="C301" s="12"/>
      <c r="D301" s="28"/>
      <c r="E301" s="34"/>
      <c r="F301" s="34"/>
      <c r="G301" s="38" t="str">
        <f>TEXT((DetailsTable[[#This Row],[Time out]]-DetailsTable[[#This Row],[Time in]]),"h:mm")</f>
        <v>0:00</v>
      </c>
      <c r="H301" s="39"/>
      <c r="I301" s="40"/>
      <c r="J301" s="39"/>
    </row>
    <row r="302" spans="1:10" ht="12.75" x14ac:dyDescent="0.2">
      <c r="A302" s="36">
        <f t="shared" si="24"/>
        <v>1</v>
      </c>
      <c r="B302" s="36" t="str">
        <f t="shared" si="25"/>
        <v>Sat</v>
      </c>
      <c r="C302" s="12"/>
      <c r="D302" s="28"/>
      <c r="E302" s="34"/>
      <c r="F302" s="34"/>
      <c r="G302" s="38" t="str">
        <f>TEXT((DetailsTable[[#This Row],[Time out]]-DetailsTable[[#This Row],[Time in]]),"h:mm")</f>
        <v>0:00</v>
      </c>
      <c r="H302" s="39"/>
      <c r="I302" s="40"/>
      <c r="J302" s="39"/>
    </row>
    <row r="303" spans="1:10" ht="12.75" x14ac:dyDescent="0.2">
      <c r="A303" s="36">
        <f t="shared" ref="A303:A306" si="26">WEEKNUM(D303,2)</f>
        <v>1</v>
      </c>
      <c r="B303" s="36" t="str">
        <f t="shared" ref="B303:B306" si="27">TEXT(D303,"ddd")</f>
        <v>Sat</v>
      </c>
      <c r="C303" s="12"/>
      <c r="D303" s="28"/>
      <c r="E303" s="34"/>
      <c r="F303" s="34"/>
      <c r="G303" s="38" t="str">
        <f>TEXT((DetailsTable[[#This Row],[Time out]]-DetailsTable[[#This Row],[Time in]]),"h:mm")</f>
        <v>0:00</v>
      </c>
      <c r="H303" s="39"/>
      <c r="I303" s="40"/>
      <c r="J303" s="39"/>
    </row>
    <row r="304" spans="1:10" ht="12.75" x14ac:dyDescent="0.2">
      <c r="A304" s="36">
        <f t="shared" si="26"/>
        <v>1</v>
      </c>
      <c r="B304" s="36" t="str">
        <f t="shared" si="27"/>
        <v>Sat</v>
      </c>
      <c r="C304" s="12"/>
      <c r="D304" s="28"/>
      <c r="E304" s="34"/>
      <c r="F304" s="34"/>
      <c r="G304" s="38" t="str">
        <f>TEXT((DetailsTable[[#This Row],[Time out]]-DetailsTable[[#This Row],[Time in]]),"h:mm")</f>
        <v>0:00</v>
      </c>
      <c r="H304" s="39"/>
      <c r="I304" s="40"/>
      <c r="J304" s="39"/>
    </row>
    <row r="305" spans="1:10" ht="12.75" x14ac:dyDescent="0.2">
      <c r="A305" s="36">
        <f t="shared" si="26"/>
        <v>1</v>
      </c>
      <c r="B305" s="36" t="str">
        <f t="shared" si="27"/>
        <v>Sat</v>
      </c>
      <c r="C305" s="12"/>
      <c r="D305" s="28"/>
      <c r="E305" s="34"/>
      <c r="F305" s="34"/>
      <c r="G305" s="38" t="str">
        <f>TEXT((DetailsTable[[#This Row],[Time out]]-DetailsTable[[#This Row],[Time in]]),"h:mm")</f>
        <v>0:00</v>
      </c>
      <c r="H305" s="39"/>
      <c r="I305" s="40"/>
      <c r="J305" s="39"/>
    </row>
    <row r="306" spans="1:10" ht="12.75" x14ac:dyDescent="0.2">
      <c r="A306" s="36">
        <f t="shared" si="26"/>
        <v>1</v>
      </c>
      <c r="B306" s="36" t="str">
        <f t="shared" si="27"/>
        <v>Sat</v>
      </c>
      <c r="C306" s="12"/>
      <c r="D306" s="28"/>
      <c r="E306" s="34"/>
      <c r="F306" s="34"/>
      <c r="G306" s="38" t="str">
        <f>TEXT((DetailsTable[[#This Row],[Time out]]-DetailsTable[[#This Row],[Time in]]),"h:mm")</f>
        <v>0:00</v>
      </c>
      <c r="H306" s="39"/>
      <c r="I306" s="40"/>
      <c r="J306" s="39"/>
    </row>
    <row r="307" spans="1:10" ht="12.75" x14ac:dyDescent="0.2">
      <c r="A307" s="36">
        <f t="shared" ref="A307:A310" si="28">WEEKNUM(D307,2)</f>
        <v>1</v>
      </c>
      <c r="B307" s="36" t="str">
        <f t="shared" ref="B307:B310" si="29">TEXT(D307,"ddd")</f>
        <v>Sat</v>
      </c>
      <c r="C307" s="12"/>
      <c r="D307" s="28"/>
      <c r="E307" s="34"/>
      <c r="F307" s="34"/>
      <c r="G307" s="38" t="str">
        <f>TEXT((DetailsTable[[#This Row],[Time out]]-DetailsTable[[#This Row],[Time in]]),"h:mm")</f>
        <v>0:00</v>
      </c>
      <c r="H307" s="39"/>
      <c r="I307" s="40"/>
      <c r="J307" s="39"/>
    </row>
    <row r="308" spans="1:10" ht="12.75" x14ac:dyDescent="0.2">
      <c r="A308" s="36">
        <f t="shared" si="28"/>
        <v>1</v>
      </c>
      <c r="B308" s="36" t="str">
        <f t="shared" si="29"/>
        <v>Sat</v>
      </c>
      <c r="C308" s="12"/>
      <c r="D308" s="28"/>
      <c r="E308" s="34"/>
      <c r="F308" s="34"/>
      <c r="G308" s="38" t="str">
        <f>TEXT((DetailsTable[[#This Row],[Time out]]-DetailsTable[[#This Row],[Time in]]),"h:mm")</f>
        <v>0:00</v>
      </c>
      <c r="H308" s="39"/>
      <c r="I308" s="40"/>
      <c r="J308" s="39"/>
    </row>
    <row r="309" spans="1:10" ht="12.75" x14ac:dyDescent="0.2">
      <c r="A309" s="36">
        <f t="shared" si="28"/>
        <v>1</v>
      </c>
      <c r="B309" s="36" t="str">
        <f t="shared" si="29"/>
        <v>Sat</v>
      </c>
      <c r="C309" s="12"/>
      <c r="D309" s="28"/>
      <c r="E309" s="34"/>
      <c r="F309" s="34"/>
      <c r="G309" s="38" t="str">
        <f>TEXT((DetailsTable[[#This Row],[Time out]]-DetailsTable[[#This Row],[Time in]]),"h:mm")</f>
        <v>0:00</v>
      </c>
      <c r="H309" s="39"/>
      <c r="I309" s="40"/>
      <c r="J309" s="39"/>
    </row>
    <row r="310" spans="1:10" ht="12.75" x14ac:dyDescent="0.2">
      <c r="A310" s="36">
        <f t="shared" si="28"/>
        <v>1</v>
      </c>
      <c r="B310" s="36" t="str">
        <f t="shared" si="29"/>
        <v>Sat</v>
      </c>
      <c r="C310" s="12"/>
      <c r="D310" s="28"/>
      <c r="E310" s="34"/>
      <c r="F310" s="34"/>
      <c r="G310" s="38" t="str">
        <f>TEXT((DetailsTable[[#This Row],[Time out]]-DetailsTable[[#This Row],[Time in]]),"h:mm")</f>
        <v>0:00</v>
      </c>
      <c r="H310" s="39"/>
      <c r="I310" s="40"/>
      <c r="J310" s="39"/>
    </row>
    <row r="311" spans="1:10" ht="12.75" x14ac:dyDescent="0.2">
      <c r="A311" s="36">
        <f t="shared" ref="A311:A314" si="30">WEEKNUM(D311,2)</f>
        <v>1</v>
      </c>
      <c r="B311" s="36" t="str">
        <f t="shared" ref="B311:B314" si="31">TEXT(D311,"ddd")</f>
        <v>Sat</v>
      </c>
      <c r="C311" s="12"/>
      <c r="D311" s="28"/>
      <c r="E311" s="34"/>
      <c r="F311" s="34"/>
      <c r="G311" s="38" t="str">
        <f>TEXT((DetailsTable[[#This Row],[Time out]]-DetailsTable[[#This Row],[Time in]]),"h:mm")</f>
        <v>0:00</v>
      </c>
      <c r="H311" s="39"/>
      <c r="I311" s="40"/>
      <c r="J311" s="39"/>
    </row>
    <row r="312" spans="1:10" ht="12.75" x14ac:dyDescent="0.2">
      <c r="A312" s="36">
        <f t="shared" si="30"/>
        <v>1</v>
      </c>
      <c r="B312" s="36" t="str">
        <f t="shared" si="31"/>
        <v>Sat</v>
      </c>
      <c r="C312" s="12"/>
      <c r="D312" s="28"/>
      <c r="E312" s="34"/>
      <c r="F312" s="34"/>
      <c r="G312" s="38" t="str">
        <f>TEXT((DetailsTable[[#This Row],[Time out]]-DetailsTable[[#This Row],[Time in]]),"h:mm")</f>
        <v>0:00</v>
      </c>
      <c r="H312" s="39"/>
      <c r="I312" s="40"/>
      <c r="J312" s="39"/>
    </row>
    <row r="313" spans="1:10" ht="12.75" x14ac:dyDescent="0.2">
      <c r="A313" s="36">
        <f t="shared" si="30"/>
        <v>1</v>
      </c>
      <c r="B313" s="36" t="str">
        <f t="shared" si="31"/>
        <v>Sat</v>
      </c>
      <c r="C313" s="12"/>
      <c r="D313" s="28"/>
      <c r="E313" s="34"/>
      <c r="F313" s="34"/>
      <c r="G313" s="38" t="str">
        <f>TEXT((DetailsTable[[#This Row],[Time out]]-DetailsTable[[#This Row],[Time in]]),"h:mm")</f>
        <v>0:00</v>
      </c>
      <c r="H313" s="39"/>
      <c r="I313" s="40"/>
      <c r="J313" s="39"/>
    </row>
    <row r="314" spans="1:10" ht="12.75" x14ac:dyDescent="0.2">
      <c r="A314" s="36">
        <f t="shared" si="30"/>
        <v>1</v>
      </c>
      <c r="B314" s="36" t="str">
        <f t="shared" si="31"/>
        <v>Sat</v>
      </c>
      <c r="C314" s="12"/>
      <c r="D314" s="28"/>
      <c r="E314" s="34"/>
      <c r="F314" s="34"/>
      <c r="G314" s="38" t="str">
        <f>TEXT((DetailsTable[[#This Row],[Time out]]-DetailsTable[[#This Row],[Time in]]),"h:mm")</f>
        <v>0:00</v>
      </c>
      <c r="H314" s="39"/>
      <c r="I314" s="40"/>
      <c r="J314" s="39"/>
    </row>
    <row r="315" spans="1:10" ht="12.75" x14ac:dyDescent="0.2">
      <c r="A315" s="36">
        <f t="shared" ref="A315:A318" si="32">WEEKNUM(D315,2)</f>
        <v>1</v>
      </c>
      <c r="B315" s="36" t="str">
        <f t="shared" ref="B315:B318" si="33">TEXT(D315,"ddd")</f>
        <v>Sat</v>
      </c>
      <c r="C315" s="12"/>
      <c r="D315" s="28"/>
      <c r="E315" s="34"/>
      <c r="F315" s="34"/>
      <c r="G315" s="38" t="str">
        <f>TEXT((DetailsTable[[#This Row],[Time out]]-DetailsTable[[#This Row],[Time in]]),"h:mm")</f>
        <v>0:00</v>
      </c>
      <c r="H315" s="39"/>
      <c r="I315" s="40"/>
      <c r="J315" s="39"/>
    </row>
    <row r="316" spans="1:10" ht="12.75" x14ac:dyDescent="0.2">
      <c r="A316" s="36">
        <f t="shared" si="32"/>
        <v>1</v>
      </c>
      <c r="B316" s="36" t="str">
        <f t="shared" si="33"/>
        <v>Sat</v>
      </c>
      <c r="C316" s="12"/>
      <c r="D316" s="28"/>
      <c r="E316" s="34"/>
      <c r="F316" s="34"/>
      <c r="G316" s="38" t="str">
        <f>TEXT((DetailsTable[[#This Row],[Time out]]-DetailsTable[[#This Row],[Time in]]),"h:mm")</f>
        <v>0:00</v>
      </c>
      <c r="H316" s="39"/>
      <c r="I316" s="40"/>
      <c r="J316" s="39"/>
    </row>
    <row r="317" spans="1:10" ht="12.75" x14ac:dyDescent="0.2">
      <c r="A317" s="36">
        <f t="shared" si="32"/>
        <v>1</v>
      </c>
      <c r="B317" s="36" t="str">
        <f t="shared" si="33"/>
        <v>Sat</v>
      </c>
      <c r="C317" s="12"/>
      <c r="D317" s="28"/>
      <c r="E317" s="34"/>
      <c r="F317" s="34"/>
      <c r="G317" s="38" t="str">
        <f>TEXT((DetailsTable[[#This Row],[Time out]]-DetailsTable[[#This Row],[Time in]]),"h:mm")</f>
        <v>0:00</v>
      </c>
      <c r="H317" s="39"/>
      <c r="I317" s="40"/>
      <c r="J317" s="39"/>
    </row>
    <row r="318" spans="1:10" ht="12.75" x14ac:dyDescent="0.2">
      <c r="A318" s="36">
        <f t="shared" si="32"/>
        <v>1</v>
      </c>
      <c r="B318" s="36" t="str">
        <f t="shared" si="33"/>
        <v>Sat</v>
      </c>
      <c r="C318" s="12"/>
      <c r="D318" s="28"/>
      <c r="E318" s="34"/>
      <c r="F318" s="34"/>
      <c r="G318" s="38" t="str">
        <f>TEXT((DetailsTable[[#This Row],[Time out]]-DetailsTable[[#This Row],[Time in]]),"h:mm")</f>
        <v>0:00</v>
      </c>
      <c r="H318" s="39"/>
      <c r="I318" s="40"/>
      <c r="J318" s="39"/>
    </row>
    <row r="319" spans="1:10" ht="12.75" x14ac:dyDescent="0.2">
      <c r="A319" s="36">
        <f t="shared" ref="A319:A320" si="34">WEEKNUM(D319,2)</f>
        <v>1</v>
      </c>
      <c r="B319" s="36" t="str">
        <f t="shared" ref="B319:B320" si="35">TEXT(D319,"ddd")</f>
        <v>Sat</v>
      </c>
      <c r="C319" s="12"/>
      <c r="D319" s="28"/>
      <c r="E319" s="34"/>
      <c r="F319" s="34"/>
      <c r="G319" s="38" t="str">
        <f>TEXT((DetailsTable[[#This Row],[Time out]]-DetailsTable[[#This Row],[Time in]]),"h:mm")</f>
        <v>0:00</v>
      </c>
      <c r="H319" s="39"/>
      <c r="I319" s="40"/>
      <c r="J319" s="39"/>
    </row>
    <row r="320" spans="1:10" ht="12.75" x14ac:dyDescent="0.2">
      <c r="A320" s="36">
        <f t="shared" si="34"/>
        <v>1</v>
      </c>
      <c r="B320" s="36" t="str">
        <f t="shared" si="35"/>
        <v>Sat</v>
      </c>
      <c r="C320" s="12"/>
      <c r="D320" s="28"/>
      <c r="E320" s="34"/>
      <c r="F320" s="34"/>
      <c r="G320" s="38" t="str">
        <f>TEXT((DetailsTable[[#This Row],[Time out]]-DetailsTable[[#This Row],[Time in]]),"h:mm")</f>
        <v>0:00</v>
      </c>
      <c r="H320" s="39"/>
      <c r="I320" s="40"/>
      <c r="J320" s="39"/>
    </row>
    <row r="321" spans="1:10" ht="12.75" x14ac:dyDescent="0.2">
      <c r="A321" s="36">
        <f>WEEKNUM(D321,2)</f>
        <v>1</v>
      </c>
      <c r="B321" s="36" t="str">
        <f>TEXT(D321,"ddd")</f>
        <v>Sat</v>
      </c>
      <c r="C321" s="12"/>
      <c r="D321" s="28"/>
      <c r="E321" s="34"/>
      <c r="F321" s="34"/>
      <c r="G321" s="38" t="str">
        <f>TEXT((DetailsTable[[#This Row],[Time out]]-DetailsTable[[#This Row],[Time in]]),"h:mm")</f>
        <v>0:00</v>
      </c>
      <c r="H321" s="39"/>
      <c r="I321" s="40"/>
      <c r="J321" s="39"/>
    </row>
    <row r="322" spans="1:10" ht="12.75" x14ac:dyDescent="0.2">
      <c r="A322" s="36">
        <f t="shared" ref="A322:A327" si="36">WEEKNUM(D322,2)</f>
        <v>1</v>
      </c>
      <c r="B322" s="36" t="str">
        <f t="shared" ref="B322:B327" si="37">TEXT(D322,"ddd")</f>
        <v>Sat</v>
      </c>
      <c r="C322" s="12"/>
      <c r="D322" s="28"/>
      <c r="E322" s="34"/>
      <c r="F322" s="34"/>
      <c r="G322" s="38" t="str">
        <f>TEXT((DetailsTable[[#This Row],[Time out]]-DetailsTable[[#This Row],[Time in]]),"h:mm")</f>
        <v>0:00</v>
      </c>
      <c r="H322" s="39"/>
      <c r="I322" s="40"/>
      <c r="J322" s="39"/>
    </row>
    <row r="323" spans="1:10" ht="12.75" x14ac:dyDescent="0.2">
      <c r="A323" s="36">
        <f t="shared" si="36"/>
        <v>1</v>
      </c>
      <c r="B323" s="36" t="str">
        <f t="shared" si="37"/>
        <v>Sat</v>
      </c>
      <c r="C323" s="12"/>
      <c r="D323" s="28"/>
      <c r="E323" s="34"/>
      <c r="F323" s="34"/>
      <c r="G323" s="38" t="str">
        <f>TEXT((DetailsTable[[#This Row],[Time out]]-DetailsTable[[#This Row],[Time in]]),"h:mm")</f>
        <v>0:00</v>
      </c>
      <c r="H323" s="39"/>
      <c r="I323" s="40"/>
      <c r="J323" s="39"/>
    </row>
    <row r="324" spans="1:10" ht="12.75" x14ac:dyDescent="0.2">
      <c r="A324" s="36">
        <f t="shared" si="36"/>
        <v>1</v>
      </c>
      <c r="B324" s="36" t="str">
        <f t="shared" si="37"/>
        <v>Sat</v>
      </c>
      <c r="C324" s="12"/>
      <c r="D324" s="28"/>
      <c r="E324" s="34"/>
      <c r="F324" s="34"/>
      <c r="G324" s="38" t="str">
        <f>TEXT((DetailsTable[[#This Row],[Time out]]-DetailsTable[[#This Row],[Time in]]),"h:mm")</f>
        <v>0:00</v>
      </c>
      <c r="H324" s="39"/>
      <c r="I324" s="40"/>
      <c r="J324" s="39"/>
    </row>
    <row r="325" spans="1:10" ht="12.75" x14ac:dyDescent="0.2">
      <c r="A325" s="36">
        <f t="shared" si="36"/>
        <v>1</v>
      </c>
      <c r="B325" s="36" t="str">
        <f t="shared" si="37"/>
        <v>Sat</v>
      </c>
      <c r="C325" s="12"/>
      <c r="D325" s="28"/>
      <c r="E325" s="34"/>
      <c r="F325" s="34"/>
      <c r="G325" s="38" t="str">
        <f>TEXT((DetailsTable[[#This Row],[Time out]]-DetailsTable[[#This Row],[Time in]]),"h:mm")</f>
        <v>0:00</v>
      </c>
      <c r="H325" s="39"/>
      <c r="I325" s="40"/>
      <c r="J325" s="39"/>
    </row>
    <row r="326" spans="1:10" ht="12.75" x14ac:dyDescent="0.2">
      <c r="A326" s="36">
        <f t="shared" si="36"/>
        <v>1</v>
      </c>
      <c r="B326" s="36" t="str">
        <f t="shared" si="37"/>
        <v>Sat</v>
      </c>
      <c r="C326" s="12"/>
      <c r="D326" s="28"/>
      <c r="E326" s="34"/>
      <c r="F326" s="34"/>
      <c r="G326" s="38" t="str">
        <f>TEXT((DetailsTable[[#This Row],[Time out]]-DetailsTable[[#This Row],[Time in]]),"h:mm")</f>
        <v>0:00</v>
      </c>
      <c r="H326" s="39"/>
      <c r="I326" s="40"/>
      <c r="J326" s="39"/>
    </row>
    <row r="327" spans="1:10" ht="12.75" x14ac:dyDescent="0.2">
      <c r="A327" s="36">
        <f t="shared" si="36"/>
        <v>1</v>
      </c>
      <c r="B327" s="36" t="str">
        <f t="shared" si="37"/>
        <v>Sat</v>
      </c>
      <c r="C327" s="12"/>
      <c r="D327" s="28"/>
      <c r="E327" s="34"/>
      <c r="F327" s="34"/>
      <c r="G327" s="38" t="str">
        <f>TEXT((DetailsTable[[#This Row],[Time out]]-DetailsTable[[#This Row],[Time in]]),"h:mm")</f>
        <v>0:00</v>
      </c>
      <c r="H327" s="39"/>
      <c r="I327" s="40"/>
      <c r="J327" s="39"/>
    </row>
    <row r="328" spans="1:10" ht="12.75" x14ac:dyDescent="0.2">
      <c r="A328" s="36">
        <f t="shared" ref="A328:A330" si="38">WEEKNUM(D328,2)</f>
        <v>1</v>
      </c>
      <c r="B328" s="36" t="str">
        <f t="shared" ref="B328:B330" si="39">TEXT(D328,"ddd")</f>
        <v>Sat</v>
      </c>
      <c r="C328" s="12"/>
      <c r="D328" s="28"/>
      <c r="E328" s="34"/>
      <c r="F328" s="34"/>
      <c r="G328" s="38" t="str">
        <f>TEXT((DetailsTable[[#This Row],[Time out]]-DetailsTable[[#This Row],[Time in]]),"h:mm")</f>
        <v>0:00</v>
      </c>
      <c r="H328" s="39"/>
      <c r="I328" s="40"/>
      <c r="J328" s="39"/>
    </row>
    <row r="329" spans="1:10" ht="12.75" x14ac:dyDescent="0.2">
      <c r="A329" s="36">
        <f t="shared" si="38"/>
        <v>1</v>
      </c>
      <c r="B329" s="36" t="str">
        <f t="shared" si="39"/>
        <v>Sat</v>
      </c>
      <c r="C329" s="12"/>
      <c r="D329" s="28"/>
      <c r="E329" s="34"/>
      <c r="F329" s="34"/>
      <c r="G329" s="38" t="str">
        <f>TEXT((DetailsTable[[#This Row],[Time out]]-DetailsTable[[#This Row],[Time in]]),"h:mm")</f>
        <v>0:00</v>
      </c>
      <c r="H329" s="39"/>
      <c r="I329" s="40"/>
      <c r="J329" s="39"/>
    </row>
    <row r="330" spans="1:10" ht="12.75" x14ac:dyDescent="0.2">
      <c r="A330" s="36">
        <f t="shared" si="38"/>
        <v>1</v>
      </c>
      <c r="B330" s="36" t="str">
        <f t="shared" si="39"/>
        <v>Sat</v>
      </c>
      <c r="C330" s="12"/>
      <c r="D330" s="28"/>
      <c r="E330" s="34"/>
      <c r="F330" s="34"/>
      <c r="G330" s="38" t="str">
        <f>TEXT((DetailsTable[[#This Row],[Time out]]-DetailsTable[[#This Row],[Time in]]),"h:mm")</f>
        <v>0:00</v>
      </c>
      <c r="H330" s="39"/>
      <c r="I330" s="40"/>
      <c r="J330" s="39"/>
    </row>
    <row r="331" spans="1:10" ht="12.75" x14ac:dyDescent="0.2">
      <c r="A331" s="36">
        <f>WEEKNUM(D331,2)</f>
        <v>1</v>
      </c>
      <c r="B331" s="36" t="str">
        <f>TEXT(D331,"ddd")</f>
        <v>Sat</v>
      </c>
      <c r="C331" s="12"/>
      <c r="D331" s="28"/>
      <c r="E331" s="34"/>
      <c r="F331" s="34"/>
      <c r="G331" s="38" t="str">
        <f>TEXT((DetailsTable[[#This Row],[Time out]]-DetailsTable[[#This Row],[Time in]]),"h:mm")</f>
        <v>0:00</v>
      </c>
      <c r="H331" s="39"/>
      <c r="I331" s="40"/>
      <c r="J331" s="39"/>
    </row>
    <row r="332" spans="1:10" ht="12.75" x14ac:dyDescent="0.2">
      <c r="A332" s="36">
        <f>WEEKNUM(D332,2)</f>
        <v>1</v>
      </c>
      <c r="B332" s="36" t="str">
        <f>TEXT(D332,"ddd")</f>
        <v>Sat</v>
      </c>
      <c r="C332" s="12"/>
      <c r="D332" s="28"/>
      <c r="E332" s="34"/>
      <c r="F332" s="34"/>
      <c r="G332" s="38" t="str">
        <f>TEXT((DetailsTable[[#This Row],[Time out]]-DetailsTable[[#This Row],[Time in]]),"h:mm")</f>
        <v>0:00</v>
      </c>
      <c r="H332" s="39"/>
      <c r="I332" s="40"/>
      <c r="J332" s="39"/>
    </row>
    <row r="333" spans="1:10" ht="12.75" x14ac:dyDescent="0.2">
      <c r="A333" s="36">
        <f t="shared" si="15"/>
        <v>1</v>
      </c>
      <c r="B333" s="36" t="str">
        <f>TEXT(D333,"ddd")</f>
        <v>Sat</v>
      </c>
      <c r="C333" s="12"/>
      <c r="D333" s="28"/>
      <c r="E333" s="34"/>
      <c r="F333" s="34"/>
      <c r="G333" s="38" t="str">
        <f>TEXT((DetailsTable[[#This Row],[Time out]]-DetailsTable[[#This Row],[Time in]]),"h:mm")</f>
        <v>0:00</v>
      </c>
      <c r="H333" s="39"/>
      <c r="I333" s="40"/>
      <c r="J333" s="39"/>
    </row>
    <row r="334" spans="1:10" ht="12.75" x14ac:dyDescent="0.2">
      <c r="A334" s="36">
        <f>WEEKNUM(D334,2)</f>
        <v>1</v>
      </c>
      <c r="B334" s="36" t="str">
        <f>TEXT(D334,"ddd")</f>
        <v>Sat</v>
      </c>
      <c r="C334" s="12"/>
      <c r="D334" s="28"/>
      <c r="E334" s="34"/>
      <c r="F334" s="34"/>
      <c r="G334" s="38" t="str">
        <f>TEXT((DetailsTable[[#This Row],[Time out]]-DetailsTable[[#This Row],[Time in]]),"h:mm")</f>
        <v>0:00</v>
      </c>
      <c r="H334" s="39"/>
      <c r="I334" s="40"/>
      <c r="J334" s="39"/>
    </row>
    <row r="335" spans="1:10" ht="12.75" x14ac:dyDescent="0.2">
      <c r="A335" s="36">
        <f t="shared" ref="A335:A336" si="40">WEEKNUM(D335,2)</f>
        <v>1</v>
      </c>
      <c r="B335" s="36" t="str">
        <f t="shared" ref="B335:B336" si="41">TEXT(D335,"ddd")</f>
        <v>Sat</v>
      </c>
      <c r="C335" s="12"/>
      <c r="D335" s="28"/>
      <c r="E335" s="34"/>
      <c r="F335" s="34"/>
      <c r="G335" s="38" t="str">
        <f>TEXT((DetailsTable[[#This Row],[Time out]]-DetailsTable[[#This Row],[Time in]]),"h:mm")</f>
        <v>0:00</v>
      </c>
      <c r="H335" s="39"/>
      <c r="I335" s="40"/>
      <c r="J335" s="39"/>
    </row>
    <row r="336" spans="1:10" ht="12.75" x14ac:dyDescent="0.2">
      <c r="A336" s="36">
        <f t="shared" si="40"/>
        <v>1</v>
      </c>
      <c r="B336" s="36" t="str">
        <f t="shared" si="41"/>
        <v>Sat</v>
      </c>
      <c r="C336" s="12"/>
      <c r="D336" s="28"/>
      <c r="E336" s="34"/>
      <c r="F336" s="34"/>
      <c r="G336" s="38" t="str">
        <f>TEXT((DetailsTable[[#This Row],[Time out]]-DetailsTable[[#This Row],[Time in]]),"h:mm")</f>
        <v>0:00</v>
      </c>
      <c r="H336" s="39"/>
      <c r="I336" s="40"/>
      <c r="J336" s="39"/>
    </row>
    <row r="337" spans="1:10" ht="12.75" x14ac:dyDescent="0.2">
      <c r="A337" s="36">
        <f t="shared" ref="A337:A338" si="42">WEEKNUM(D337,2)</f>
        <v>1</v>
      </c>
      <c r="B337" s="36" t="str">
        <f t="shared" ref="B337:B338" si="43">TEXT(D337,"ddd")</f>
        <v>Sat</v>
      </c>
      <c r="C337" s="12"/>
      <c r="D337" s="28"/>
      <c r="E337" s="34"/>
      <c r="F337" s="34"/>
      <c r="G337" s="38" t="str">
        <f>TEXT((DetailsTable[[#This Row],[Time out]]-DetailsTable[[#This Row],[Time in]]),"h:mm")</f>
        <v>0:00</v>
      </c>
      <c r="H337" s="39"/>
      <c r="I337" s="40"/>
      <c r="J337" s="39"/>
    </row>
    <row r="338" spans="1:10" ht="12.75" x14ac:dyDescent="0.2">
      <c r="A338" s="36">
        <f t="shared" si="42"/>
        <v>1</v>
      </c>
      <c r="B338" s="36" t="str">
        <f t="shared" si="43"/>
        <v>Sat</v>
      </c>
      <c r="C338" s="12"/>
      <c r="D338" s="28"/>
      <c r="E338" s="34"/>
      <c r="F338" s="34"/>
      <c r="G338" s="38" t="str">
        <f>TEXT((DetailsTable[[#This Row],[Time out]]-DetailsTable[[#This Row],[Time in]]),"h:mm")</f>
        <v>0:00</v>
      </c>
      <c r="H338" s="39"/>
      <c r="I338" s="40"/>
      <c r="J338" s="39"/>
    </row>
    <row r="339" spans="1:10" ht="12.75" x14ac:dyDescent="0.2">
      <c r="A339" s="36">
        <f>WEEKNUM(D339,2)</f>
        <v>1</v>
      </c>
      <c r="B339" s="36" t="str">
        <f>TEXT(D339,"ddd")</f>
        <v>Sat</v>
      </c>
      <c r="C339" s="12"/>
      <c r="D339" s="28"/>
      <c r="E339" s="34"/>
      <c r="F339" s="34"/>
      <c r="G339" s="38" t="str">
        <f>TEXT((DetailsTable[[#This Row],[Time out]]-DetailsTable[[#This Row],[Time in]]),"h:mm")</f>
        <v>0:00</v>
      </c>
      <c r="H339" s="39"/>
      <c r="I339" s="40"/>
      <c r="J339" s="39"/>
    </row>
    <row r="340" spans="1:10" ht="12.75" x14ac:dyDescent="0.2">
      <c r="A340" s="36">
        <f>WEEKNUM(D340,2)</f>
        <v>1</v>
      </c>
      <c r="B340" s="36" t="str">
        <f>TEXT(D340,"ddd")</f>
        <v>Sat</v>
      </c>
      <c r="C340" s="12"/>
      <c r="D340" s="28"/>
      <c r="E340" s="34"/>
      <c r="F340" s="34"/>
      <c r="G340" s="38" t="str">
        <f>TEXT((DetailsTable[[#This Row],[Time out]]-DetailsTable[[#This Row],[Time in]]),"h:mm")</f>
        <v>0:00</v>
      </c>
      <c r="H340" s="39"/>
      <c r="I340" s="40"/>
      <c r="J340" s="39"/>
    </row>
    <row r="341" spans="1:10" ht="12.75" x14ac:dyDescent="0.2">
      <c r="A341" s="36">
        <f t="shared" ref="A341:A344" si="44">WEEKNUM(D341,2)</f>
        <v>1</v>
      </c>
      <c r="B341" s="36" t="str">
        <f t="shared" ref="B341:B344" si="45">TEXT(D341,"ddd")</f>
        <v>Sat</v>
      </c>
      <c r="C341" s="12"/>
      <c r="D341" s="28"/>
      <c r="E341" s="34"/>
      <c r="F341" s="34"/>
      <c r="G341" s="38" t="str">
        <f>TEXT((DetailsTable[[#This Row],[Time out]]-DetailsTable[[#This Row],[Time in]]),"h:mm")</f>
        <v>0:00</v>
      </c>
      <c r="H341" s="39"/>
      <c r="I341" s="40"/>
      <c r="J341" s="39"/>
    </row>
    <row r="342" spans="1:10" ht="12.75" x14ac:dyDescent="0.2">
      <c r="A342" s="36">
        <f t="shared" si="44"/>
        <v>1</v>
      </c>
      <c r="B342" s="36" t="str">
        <f t="shared" si="45"/>
        <v>Sat</v>
      </c>
      <c r="C342" s="12"/>
      <c r="D342" s="28"/>
      <c r="E342" s="34"/>
      <c r="F342" s="34"/>
      <c r="G342" s="38" t="str">
        <f>TEXT((DetailsTable[[#This Row],[Time out]]-DetailsTable[[#This Row],[Time in]]),"h:mm")</f>
        <v>0:00</v>
      </c>
      <c r="H342" s="39"/>
      <c r="I342" s="40"/>
      <c r="J342" s="39"/>
    </row>
    <row r="343" spans="1:10" ht="12.75" x14ac:dyDescent="0.2">
      <c r="A343" s="36">
        <f t="shared" si="44"/>
        <v>1</v>
      </c>
      <c r="B343" s="36" t="str">
        <f t="shared" si="45"/>
        <v>Sat</v>
      </c>
      <c r="C343" s="12"/>
      <c r="D343" s="28"/>
      <c r="E343" s="34"/>
      <c r="F343" s="34"/>
      <c r="G343" s="38" t="str">
        <f>TEXT((DetailsTable[[#This Row],[Time out]]-DetailsTable[[#This Row],[Time in]]),"h:mm")</f>
        <v>0:00</v>
      </c>
      <c r="H343" s="39"/>
      <c r="I343" s="40"/>
      <c r="J343" s="39"/>
    </row>
    <row r="344" spans="1:10" ht="12.75" x14ac:dyDescent="0.2">
      <c r="A344" s="36">
        <f t="shared" si="44"/>
        <v>1</v>
      </c>
      <c r="B344" s="36" t="str">
        <f t="shared" si="45"/>
        <v>Sat</v>
      </c>
      <c r="C344" s="12"/>
      <c r="D344" s="28"/>
      <c r="E344" s="34"/>
      <c r="F344" s="34"/>
      <c r="G344" s="38" t="str">
        <f>TEXT((DetailsTable[[#This Row],[Time out]]-DetailsTable[[#This Row],[Time in]]),"h:mm")</f>
        <v>0:00</v>
      </c>
      <c r="H344" s="39"/>
      <c r="I344" s="40"/>
      <c r="J344" s="39"/>
    </row>
    <row r="345" spans="1:10" ht="12.75" x14ac:dyDescent="0.2">
      <c r="A345" s="36">
        <f t="shared" ref="A345:A347" si="46">WEEKNUM(D345,2)</f>
        <v>1</v>
      </c>
      <c r="B345" s="36" t="str">
        <f t="shared" ref="B345:B347" si="47">TEXT(D345,"ddd")</f>
        <v>Sat</v>
      </c>
      <c r="C345" s="12"/>
      <c r="D345" s="28"/>
      <c r="E345" s="34"/>
      <c r="F345" s="34"/>
      <c r="G345" s="38" t="str">
        <f>TEXT((DetailsTable[[#This Row],[Time out]]-DetailsTable[[#This Row],[Time in]]),"h:mm")</f>
        <v>0:00</v>
      </c>
      <c r="H345" s="39"/>
      <c r="I345" s="40"/>
      <c r="J345" s="39"/>
    </row>
    <row r="346" spans="1:10" ht="12.75" x14ac:dyDescent="0.2">
      <c r="A346" s="36">
        <f t="shared" si="46"/>
        <v>1</v>
      </c>
      <c r="B346" s="36" t="str">
        <f t="shared" si="47"/>
        <v>Sat</v>
      </c>
      <c r="C346" s="12"/>
      <c r="D346" s="28"/>
      <c r="E346" s="34"/>
      <c r="F346" s="34"/>
      <c r="G346" s="38" t="str">
        <f>TEXT((DetailsTable[[#This Row],[Time out]]-DetailsTable[[#This Row],[Time in]]),"h:mm")</f>
        <v>0:00</v>
      </c>
      <c r="H346" s="39"/>
      <c r="I346" s="40"/>
      <c r="J346" s="39"/>
    </row>
    <row r="347" spans="1:10" ht="12.75" x14ac:dyDescent="0.2">
      <c r="A347" s="36">
        <f t="shared" si="46"/>
        <v>1</v>
      </c>
      <c r="B347" s="36" t="str">
        <f t="shared" si="47"/>
        <v>Sat</v>
      </c>
      <c r="C347" s="12"/>
      <c r="D347" s="28"/>
      <c r="E347" s="34"/>
      <c r="F347" s="34"/>
      <c r="G347" s="38" t="str">
        <f>TEXT((DetailsTable[[#This Row],[Time out]]-DetailsTable[[#This Row],[Time in]]),"h:mm")</f>
        <v>0:00</v>
      </c>
      <c r="H347" s="39"/>
      <c r="I347" s="40"/>
      <c r="J347" s="39"/>
    </row>
    <row r="348" spans="1:10" ht="12.75" x14ac:dyDescent="0.2">
      <c r="A348" s="36">
        <f t="shared" ref="A348:A350" si="48">WEEKNUM(D348,2)</f>
        <v>1</v>
      </c>
      <c r="B348" s="36" t="str">
        <f t="shared" ref="B348:B350" si="49">TEXT(D348,"ddd")</f>
        <v>Sat</v>
      </c>
      <c r="C348" s="12"/>
      <c r="D348" s="28"/>
      <c r="E348" s="34"/>
      <c r="F348" s="34"/>
      <c r="G348" s="38" t="str">
        <f>TEXT((DetailsTable[[#This Row],[Time out]]-DetailsTable[[#This Row],[Time in]]),"h:mm")</f>
        <v>0:00</v>
      </c>
      <c r="H348" s="39"/>
      <c r="I348" s="40"/>
      <c r="J348" s="39"/>
    </row>
    <row r="349" spans="1:10" ht="12.75" x14ac:dyDescent="0.2">
      <c r="A349" s="36">
        <f t="shared" si="48"/>
        <v>1</v>
      </c>
      <c r="B349" s="36" t="str">
        <f t="shared" si="49"/>
        <v>Sat</v>
      </c>
      <c r="C349" s="12"/>
      <c r="D349" s="28"/>
      <c r="E349" s="34"/>
      <c r="F349" s="34"/>
      <c r="G349" s="38" t="str">
        <f>TEXT((DetailsTable[[#This Row],[Time out]]-DetailsTable[[#This Row],[Time in]]),"h:mm")</f>
        <v>0:00</v>
      </c>
      <c r="H349" s="39"/>
      <c r="I349" s="40"/>
      <c r="J349" s="39"/>
    </row>
    <row r="350" spans="1:10" ht="12.75" x14ac:dyDescent="0.2">
      <c r="A350" s="36">
        <f t="shared" si="48"/>
        <v>1</v>
      </c>
      <c r="B350" s="36" t="str">
        <f t="shared" si="49"/>
        <v>Sat</v>
      </c>
      <c r="C350" s="12"/>
      <c r="D350" s="28"/>
      <c r="E350" s="34"/>
      <c r="F350" s="34"/>
      <c r="G350" s="38" t="str">
        <f>TEXT((DetailsTable[[#This Row],[Time out]]-DetailsTable[[#This Row],[Time in]]),"h:mm")</f>
        <v>0:00</v>
      </c>
      <c r="H350" s="39"/>
      <c r="I350" s="40"/>
      <c r="J350" s="39"/>
    </row>
    <row r="351" spans="1:10" ht="12.75" x14ac:dyDescent="0.2">
      <c r="A351" s="36">
        <f t="shared" ref="A351:A353" si="50">WEEKNUM(D351,2)</f>
        <v>1</v>
      </c>
      <c r="B351" s="36" t="str">
        <f t="shared" ref="B351:B353" si="51">TEXT(D351,"ddd")</f>
        <v>Sat</v>
      </c>
      <c r="C351" s="12"/>
      <c r="D351" s="28"/>
      <c r="E351" s="34"/>
      <c r="F351" s="34"/>
      <c r="G351" s="38" t="str">
        <f>TEXT((DetailsTable[[#This Row],[Time out]]-DetailsTable[[#This Row],[Time in]]),"h:mm")</f>
        <v>0:00</v>
      </c>
      <c r="H351" s="39"/>
      <c r="I351" s="40"/>
      <c r="J351" s="39"/>
    </row>
    <row r="352" spans="1:10" ht="12.75" x14ac:dyDescent="0.2">
      <c r="A352" s="36">
        <f t="shared" si="50"/>
        <v>1</v>
      </c>
      <c r="B352" s="36" t="str">
        <f t="shared" si="51"/>
        <v>Sat</v>
      </c>
      <c r="C352" s="12"/>
      <c r="D352" s="28"/>
      <c r="E352" s="34"/>
      <c r="F352" s="34"/>
      <c r="G352" s="38" t="str">
        <f>TEXT((DetailsTable[[#This Row],[Time out]]-DetailsTable[[#This Row],[Time in]]),"h:mm")</f>
        <v>0:00</v>
      </c>
      <c r="H352" s="39"/>
      <c r="I352" s="40"/>
      <c r="J352" s="39"/>
    </row>
    <row r="353" spans="1:10" ht="12.75" x14ac:dyDescent="0.2">
      <c r="A353" s="36">
        <f t="shared" si="50"/>
        <v>1</v>
      </c>
      <c r="B353" s="36" t="str">
        <f t="shared" si="51"/>
        <v>Sat</v>
      </c>
      <c r="C353" s="12"/>
      <c r="D353" s="28"/>
      <c r="E353" s="34"/>
      <c r="F353" s="34"/>
      <c r="G353" s="38" t="str">
        <f>TEXT((DetailsTable[[#This Row],[Time out]]-DetailsTable[[#This Row],[Time in]]),"h:mm")</f>
        <v>0:00</v>
      </c>
      <c r="H353" s="39"/>
      <c r="I353" s="40"/>
      <c r="J353" s="39"/>
    </row>
    <row r="354" spans="1:10" ht="12.75" x14ac:dyDescent="0.2">
      <c r="A354" s="36">
        <f t="shared" ref="A354:A356" si="52">WEEKNUM(D354,2)</f>
        <v>1</v>
      </c>
      <c r="B354" s="36" t="str">
        <f t="shared" ref="B354:B356" si="53">TEXT(D354,"ddd")</f>
        <v>Sat</v>
      </c>
      <c r="C354" s="12"/>
      <c r="D354" s="28"/>
      <c r="E354" s="34"/>
      <c r="F354" s="34"/>
      <c r="G354" s="38" t="str">
        <f>TEXT((DetailsTable[[#This Row],[Time out]]-DetailsTable[[#This Row],[Time in]]),"h:mm")</f>
        <v>0:00</v>
      </c>
      <c r="H354" s="39"/>
      <c r="I354" s="40"/>
      <c r="J354" s="39"/>
    </row>
    <row r="355" spans="1:10" ht="12.75" x14ac:dyDescent="0.2">
      <c r="A355" s="36">
        <f t="shared" si="52"/>
        <v>1</v>
      </c>
      <c r="B355" s="36" t="str">
        <f t="shared" si="53"/>
        <v>Sat</v>
      </c>
      <c r="C355" s="12"/>
      <c r="D355" s="28"/>
      <c r="E355" s="34"/>
      <c r="F355" s="34"/>
      <c r="G355" s="38" t="str">
        <f>TEXT((DetailsTable[[#This Row],[Time out]]-DetailsTable[[#This Row],[Time in]]),"h:mm")</f>
        <v>0:00</v>
      </c>
      <c r="H355" s="39"/>
      <c r="I355" s="40"/>
      <c r="J355" s="39"/>
    </row>
    <row r="356" spans="1:10" ht="12.75" x14ac:dyDescent="0.2">
      <c r="A356" s="36">
        <f t="shared" si="52"/>
        <v>1</v>
      </c>
      <c r="B356" s="36" t="str">
        <f t="shared" si="53"/>
        <v>Sat</v>
      </c>
      <c r="C356" s="12"/>
      <c r="D356" s="28"/>
      <c r="E356" s="34"/>
      <c r="F356" s="34"/>
      <c r="G356" s="14" t="str">
        <f>TEXT((DetailsTable[[#This Row],[Time out]]-DetailsTable[[#This Row],[Time in]]),"h:mm")</f>
        <v>0:00</v>
      </c>
      <c r="H356" s="39"/>
      <c r="I356" s="40"/>
      <c r="J356" s="39"/>
    </row>
    <row r="357" spans="1:10" ht="12.75" x14ac:dyDescent="0.2">
      <c r="A357" s="36">
        <f t="shared" ref="A357:A358" si="54">WEEKNUM(D357,2)</f>
        <v>1</v>
      </c>
      <c r="B357" s="36" t="str">
        <f t="shared" ref="B357:B358" si="55">TEXT(D357,"ddd")</f>
        <v>Sat</v>
      </c>
      <c r="C357" s="12"/>
      <c r="D357" s="28"/>
      <c r="E357" s="34"/>
      <c r="F357" s="34"/>
      <c r="G357" s="38" t="str">
        <f>TEXT((DetailsTable[[#This Row],[Time out]]-DetailsTable[[#This Row],[Time in]]),"h:mm")</f>
        <v>0:00</v>
      </c>
      <c r="H357" s="39"/>
      <c r="I357" s="40"/>
      <c r="J357" s="39"/>
    </row>
    <row r="358" spans="1:10" ht="12.75" x14ac:dyDescent="0.2">
      <c r="A358" s="36">
        <f t="shared" si="54"/>
        <v>1</v>
      </c>
      <c r="B358" s="36" t="str">
        <f t="shared" si="55"/>
        <v>Sat</v>
      </c>
      <c r="C358" s="12"/>
      <c r="D358" s="28"/>
      <c r="E358" s="34"/>
      <c r="F358" s="34"/>
      <c r="G358" s="38" t="str">
        <f>TEXT((DetailsTable[[#This Row],[Time out]]-DetailsTable[[#This Row],[Time in]]),"h:mm")</f>
        <v>0:00</v>
      </c>
      <c r="H358" s="39"/>
      <c r="I358" s="40"/>
      <c r="J358" s="39"/>
    </row>
    <row r="359" spans="1:10" ht="12.75" x14ac:dyDescent="0.2">
      <c r="A359" s="36">
        <f>WEEKNUM(D359,2)</f>
        <v>1</v>
      </c>
      <c r="B359" s="36" t="str">
        <f>TEXT(D359,"ddd")</f>
        <v>Sat</v>
      </c>
      <c r="C359" s="12"/>
      <c r="D359" s="28"/>
      <c r="E359" s="34"/>
      <c r="F359" s="34"/>
      <c r="G359" s="38" t="str">
        <f>TEXT((DetailsTable[[#This Row],[Time out]]-DetailsTable[[#This Row],[Time in]]),"h:mm")</f>
        <v>0:00</v>
      </c>
      <c r="H359" s="39"/>
      <c r="I359" s="40"/>
      <c r="J359" s="39"/>
    </row>
    <row r="360" spans="1:10" ht="12.75" x14ac:dyDescent="0.2">
      <c r="A360" s="36">
        <f t="shared" ref="A360:A382" si="56">WEEKNUM(D360,2)</f>
        <v>1</v>
      </c>
      <c r="B360" s="36" t="str">
        <f t="shared" ref="B360:B382" si="57">TEXT(D360,"ddd")</f>
        <v>Sat</v>
      </c>
      <c r="C360" s="36"/>
      <c r="D360" s="28"/>
      <c r="E360" s="37"/>
      <c r="F360" s="37"/>
      <c r="G360" s="38" t="str">
        <f>TEXT((DetailsTable[[#This Row],[Time out]]-DetailsTable[[#This Row],[Time in]]),"h:mm")</f>
        <v>0:00</v>
      </c>
      <c r="H360" s="39"/>
      <c r="I360" s="40"/>
      <c r="J360" s="39"/>
    </row>
    <row r="361" spans="1:10" ht="12.75" x14ac:dyDescent="0.2">
      <c r="A361" s="36">
        <f t="shared" si="56"/>
        <v>1</v>
      </c>
      <c r="B361" s="36" t="str">
        <f>TEXT(D361,"ddd")</f>
        <v>Sat</v>
      </c>
      <c r="C361" s="36"/>
      <c r="D361" s="28"/>
      <c r="E361" s="37"/>
      <c r="F361" s="37"/>
      <c r="G361" s="38" t="str">
        <f>TEXT((DetailsTable[[#This Row],[Time out]]-DetailsTable[[#This Row],[Time in]]),"h:mm")</f>
        <v>0:00</v>
      </c>
      <c r="H361" s="39"/>
      <c r="I361" s="40"/>
      <c r="J361" s="39"/>
    </row>
    <row r="362" spans="1:10" ht="12.75" x14ac:dyDescent="0.2">
      <c r="A362" s="36">
        <f t="shared" si="56"/>
        <v>1</v>
      </c>
      <c r="B362" s="36" t="str">
        <f t="shared" si="57"/>
        <v>Sat</v>
      </c>
      <c r="C362" s="36"/>
      <c r="D362" s="28"/>
      <c r="E362" s="37"/>
      <c r="F362" s="37"/>
      <c r="G362" s="38" t="str">
        <f>TEXT((DetailsTable[[#This Row],[Time out]]-DetailsTable[[#This Row],[Time in]]),"h:mm")</f>
        <v>0:00</v>
      </c>
      <c r="H362" s="39"/>
      <c r="I362" s="40"/>
      <c r="J362" s="39"/>
    </row>
    <row r="363" spans="1:10" ht="12.75" x14ac:dyDescent="0.2">
      <c r="A363" s="36">
        <f t="shared" si="56"/>
        <v>1</v>
      </c>
      <c r="B363" s="36" t="str">
        <f t="shared" si="57"/>
        <v>Sat</v>
      </c>
      <c r="C363" s="36"/>
      <c r="D363" s="28"/>
      <c r="E363" s="37"/>
      <c r="F363" s="37"/>
      <c r="G363" s="38" t="str">
        <f>TEXT((DetailsTable[[#This Row],[Time out]]-DetailsTable[[#This Row],[Time in]]),"h:mm")</f>
        <v>0:00</v>
      </c>
      <c r="H363" s="39"/>
      <c r="I363" s="40"/>
      <c r="J363" s="39"/>
    </row>
    <row r="364" spans="1:10" ht="12.75" x14ac:dyDescent="0.2">
      <c r="A364" s="36">
        <f t="shared" si="56"/>
        <v>1</v>
      </c>
      <c r="B364" s="36" t="str">
        <f t="shared" si="57"/>
        <v>Sat</v>
      </c>
      <c r="C364" s="36"/>
      <c r="D364" s="28"/>
      <c r="E364" s="37"/>
      <c r="F364" s="37"/>
      <c r="G364" s="38" t="str">
        <f>TEXT((DetailsTable[[#This Row],[Time out]]-DetailsTable[[#This Row],[Time in]]),"h:mm")</f>
        <v>0:00</v>
      </c>
      <c r="H364" s="39"/>
      <c r="I364" s="40"/>
      <c r="J364" s="39"/>
    </row>
    <row r="365" spans="1:10" ht="12.75" x14ac:dyDescent="0.2">
      <c r="A365" s="36">
        <f t="shared" si="56"/>
        <v>1</v>
      </c>
      <c r="B365" s="36" t="str">
        <f t="shared" si="57"/>
        <v>Sat</v>
      </c>
      <c r="C365" s="36"/>
      <c r="D365" s="28"/>
      <c r="E365" s="37"/>
      <c r="F365" s="37"/>
      <c r="G365" s="38" t="str">
        <f>TEXT((DetailsTable[[#This Row],[Time out]]-DetailsTable[[#This Row],[Time in]]),"h:mm")</f>
        <v>0:00</v>
      </c>
      <c r="H365" s="39"/>
      <c r="I365" s="40"/>
      <c r="J365" s="39"/>
    </row>
    <row r="366" spans="1:10" ht="12.75" x14ac:dyDescent="0.2">
      <c r="A366" s="36">
        <f t="shared" si="56"/>
        <v>1</v>
      </c>
      <c r="B366" s="36" t="str">
        <f t="shared" si="57"/>
        <v>Sat</v>
      </c>
      <c r="C366" s="36"/>
      <c r="D366" s="28"/>
      <c r="E366" s="37"/>
      <c r="F366" s="37"/>
      <c r="G366" s="38" t="str">
        <f>TEXT((DetailsTable[[#This Row],[Time out]]-DetailsTable[[#This Row],[Time in]]),"h:mm")</f>
        <v>0:00</v>
      </c>
      <c r="H366" s="39"/>
      <c r="I366" s="40"/>
      <c r="J366" s="39"/>
    </row>
    <row r="367" spans="1:10" ht="12.75" x14ac:dyDescent="0.2">
      <c r="A367" s="36">
        <f t="shared" si="56"/>
        <v>1</v>
      </c>
      <c r="B367" s="36" t="str">
        <f t="shared" si="57"/>
        <v>Sat</v>
      </c>
      <c r="C367" s="36"/>
      <c r="D367" s="28"/>
      <c r="E367" s="37"/>
      <c r="F367" s="37"/>
      <c r="G367" s="38" t="str">
        <f>TEXT((DetailsTable[[#This Row],[Time out]]-DetailsTable[[#This Row],[Time in]]),"h:mm")</f>
        <v>0:00</v>
      </c>
      <c r="H367" s="39"/>
      <c r="I367" s="40"/>
      <c r="J367" s="39"/>
    </row>
    <row r="368" spans="1:10" ht="12.75" x14ac:dyDescent="0.2">
      <c r="A368" s="36">
        <f t="shared" si="56"/>
        <v>1</v>
      </c>
      <c r="B368" s="36" t="str">
        <f t="shared" si="57"/>
        <v>Sat</v>
      </c>
      <c r="C368" s="36"/>
      <c r="D368" s="28"/>
      <c r="E368" s="37"/>
      <c r="F368" s="37"/>
      <c r="G368" s="38" t="str">
        <f>TEXT((DetailsTable[[#This Row],[Time out]]-DetailsTable[[#This Row],[Time in]]),"h:mm")</f>
        <v>0:00</v>
      </c>
      <c r="H368" s="39"/>
      <c r="I368" s="40"/>
      <c r="J368" s="39"/>
    </row>
    <row r="369" spans="1:10" ht="12.75" x14ac:dyDescent="0.2">
      <c r="A369" s="36">
        <f t="shared" si="56"/>
        <v>1</v>
      </c>
      <c r="B369" s="36" t="str">
        <f t="shared" si="57"/>
        <v>Sat</v>
      </c>
      <c r="C369" s="36"/>
      <c r="D369" s="28"/>
      <c r="E369" s="37"/>
      <c r="F369" s="37"/>
      <c r="G369" s="38" t="str">
        <f>TEXT((DetailsTable[[#This Row],[Time out]]-DetailsTable[[#This Row],[Time in]]),"h:mm")</f>
        <v>0:00</v>
      </c>
      <c r="H369" s="39"/>
      <c r="I369" s="40"/>
      <c r="J369" s="39"/>
    </row>
    <row r="370" spans="1:10" ht="12.75" x14ac:dyDescent="0.2">
      <c r="A370" s="36">
        <f t="shared" si="56"/>
        <v>1</v>
      </c>
      <c r="B370" s="36" t="str">
        <f t="shared" si="57"/>
        <v>Sat</v>
      </c>
      <c r="C370" s="36"/>
      <c r="D370" s="28"/>
      <c r="E370" s="37"/>
      <c r="F370" s="37"/>
      <c r="G370" s="38" t="str">
        <f>TEXT((DetailsTable[[#This Row],[Time out]]-DetailsTable[[#This Row],[Time in]]),"h:mm")</f>
        <v>0:00</v>
      </c>
      <c r="H370" s="39"/>
      <c r="I370" s="40"/>
      <c r="J370" s="39"/>
    </row>
    <row r="371" spans="1:10" ht="12.75" x14ac:dyDescent="0.2">
      <c r="A371" s="36">
        <f t="shared" si="56"/>
        <v>1</v>
      </c>
      <c r="B371" s="36" t="str">
        <f t="shared" si="57"/>
        <v>Sat</v>
      </c>
      <c r="C371" s="36"/>
      <c r="D371" s="28"/>
      <c r="E371" s="37"/>
      <c r="F371" s="37"/>
      <c r="G371" s="38" t="str">
        <f>TEXT((DetailsTable[[#This Row],[Time out]]-DetailsTable[[#This Row],[Time in]]),"h:mm")</f>
        <v>0:00</v>
      </c>
      <c r="H371" s="39"/>
      <c r="I371" s="40"/>
      <c r="J371" s="39"/>
    </row>
    <row r="372" spans="1:10" ht="12.75" x14ac:dyDescent="0.2">
      <c r="A372" s="36">
        <f t="shared" si="56"/>
        <v>1</v>
      </c>
      <c r="B372" s="36" t="str">
        <f t="shared" si="57"/>
        <v>Sat</v>
      </c>
      <c r="C372" s="36"/>
      <c r="D372" s="28"/>
      <c r="E372" s="37"/>
      <c r="F372" s="37"/>
      <c r="G372" s="38" t="str">
        <f>TEXT((DetailsTable[[#This Row],[Time out]]-DetailsTable[[#This Row],[Time in]]),"h:mm")</f>
        <v>0:00</v>
      </c>
      <c r="H372" s="39"/>
      <c r="I372" s="40"/>
      <c r="J372" s="39"/>
    </row>
    <row r="373" spans="1:10" ht="12.75" x14ac:dyDescent="0.2">
      <c r="A373" s="36">
        <f t="shared" si="56"/>
        <v>1</v>
      </c>
      <c r="B373" s="36" t="str">
        <f t="shared" si="57"/>
        <v>Sat</v>
      </c>
      <c r="C373" s="36"/>
      <c r="D373" s="28"/>
      <c r="E373" s="37"/>
      <c r="F373" s="37"/>
      <c r="G373" s="38" t="str">
        <f>TEXT((DetailsTable[[#This Row],[Time out]]-DetailsTable[[#This Row],[Time in]]),"h:mm")</f>
        <v>0:00</v>
      </c>
      <c r="H373" s="39"/>
      <c r="I373" s="40"/>
      <c r="J373" s="39"/>
    </row>
    <row r="374" spans="1:10" ht="12.75" x14ac:dyDescent="0.2">
      <c r="A374" s="36">
        <f t="shared" si="56"/>
        <v>1</v>
      </c>
      <c r="B374" s="36" t="str">
        <f t="shared" si="57"/>
        <v>Sat</v>
      </c>
      <c r="C374" s="36"/>
      <c r="D374" s="28"/>
      <c r="E374" s="37"/>
      <c r="F374" s="37"/>
      <c r="G374" s="38" t="str">
        <f>TEXT((DetailsTable[[#This Row],[Time out]]-DetailsTable[[#This Row],[Time in]]),"h:mm")</f>
        <v>0:00</v>
      </c>
      <c r="H374" s="39"/>
      <c r="I374" s="40"/>
      <c r="J374" s="39"/>
    </row>
    <row r="375" spans="1:10" ht="12.75" x14ac:dyDescent="0.2">
      <c r="A375" s="36">
        <f t="shared" si="56"/>
        <v>1</v>
      </c>
      <c r="B375" s="36" t="str">
        <f t="shared" si="57"/>
        <v>Sat</v>
      </c>
      <c r="C375" s="36"/>
      <c r="D375" s="28"/>
      <c r="E375" s="37"/>
      <c r="F375" s="37"/>
      <c r="G375" s="38" t="str">
        <f>TEXT((DetailsTable[[#This Row],[Time out]]-DetailsTable[[#This Row],[Time in]]),"h:mm")</f>
        <v>0:00</v>
      </c>
      <c r="H375" s="39"/>
      <c r="I375" s="40"/>
      <c r="J375" s="39"/>
    </row>
    <row r="376" spans="1:10" ht="12.75" x14ac:dyDescent="0.2">
      <c r="A376" s="36">
        <f t="shared" si="56"/>
        <v>1</v>
      </c>
      <c r="B376" s="36" t="str">
        <f t="shared" si="57"/>
        <v>Sat</v>
      </c>
      <c r="C376" s="36"/>
      <c r="D376" s="28"/>
      <c r="E376" s="37"/>
      <c r="F376" s="37"/>
      <c r="G376" s="38" t="str">
        <f>TEXT((DetailsTable[[#This Row],[Time out]]-DetailsTable[[#This Row],[Time in]]),"h:mm")</f>
        <v>0:00</v>
      </c>
      <c r="H376" s="39"/>
      <c r="I376" s="40"/>
      <c r="J376" s="39"/>
    </row>
    <row r="377" spans="1:10" ht="12.75" x14ac:dyDescent="0.2">
      <c r="A377" s="36">
        <f t="shared" si="56"/>
        <v>1</v>
      </c>
      <c r="B377" s="36" t="str">
        <f t="shared" si="57"/>
        <v>Sat</v>
      </c>
      <c r="C377" s="36"/>
      <c r="D377" s="28"/>
      <c r="E377" s="37"/>
      <c r="F377" s="37"/>
      <c r="G377" s="38" t="str">
        <f>TEXT((DetailsTable[[#This Row],[Time out]]-DetailsTable[[#This Row],[Time in]]),"h:mm")</f>
        <v>0:00</v>
      </c>
      <c r="H377" s="39"/>
      <c r="I377" s="40"/>
      <c r="J377" s="39"/>
    </row>
    <row r="378" spans="1:10" ht="12.75" x14ac:dyDescent="0.2">
      <c r="A378" s="36">
        <f t="shared" si="56"/>
        <v>1</v>
      </c>
      <c r="B378" s="36" t="str">
        <f t="shared" si="57"/>
        <v>Sat</v>
      </c>
      <c r="C378" s="36"/>
      <c r="D378" s="28"/>
      <c r="E378" s="37"/>
      <c r="F378" s="37"/>
      <c r="G378" s="38" t="str">
        <f>TEXT((DetailsTable[[#This Row],[Time out]]-DetailsTable[[#This Row],[Time in]]),"h:mm")</f>
        <v>0:00</v>
      </c>
      <c r="H378" s="39"/>
      <c r="I378" s="40"/>
      <c r="J378" s="39"/>
    </row>
    <row r="379" spans="1:10" ht="12.75" x14ac:dyDescent="0.2">
      <c r="A379" s="36">
        <f t="shared" si="56"/>
        <v>1</v>
      </c>
      <c r="B379" s="36" t="str">
        <f t="shared" si="57"/>
        <v>Sat</v>
      </c>
      <c r="C379" s="36"/>
      <c r="D379" s="28"/>
      <c r="E379" s="37"/>
      <c r="F379" s="37"/>
      <c r="G379" s="38" t="str">
        <f>TEXT((DetailsTable[[#This Row],[Time out]]-DetailsTable[[#This Row],[Time in]]),"h:mm")</f>
        <v>0:00</v>
      </c>
      <c r="H379" s="39"/>
      <c r="I379" s="40"/>
      <c r="J379" s="39"/>
    </row>
    <row r="380" spans="1:10" ht="12.75" x14ac:dyDescent="0.2">
      <c r="A380" s="36">
        <f t="shared" si="56"/>
        <v>1</v>
      </c>
      <c r="B380" s="36" t="str">
        <f t="shared" si="57"/>
        <v>Sat</v>
      </c>
      <c r="C380" s="36"/>
      <c r="D380" s="28"/>
      <c r="E380" s="37"/>
      <c r="F380" s="37"/>
      <c r="G380" s="38" t="str">
        <f>TEXT((DetailsTable[[#This Row],[Time out]]-DetailsTable[[#This Row],[Time in]]),"h:mm")</f>
        <v>0:00</v>
      </c>
      <c r="H380" s="39"/>
      <c r="I380" s="40"/>
      <c r="J380" s="39"/>
    </row>
    <row r="381" spans="1:10" ht="12.75" x14ac:dyDescent="0.2">
      <c r="A381" s="36">
        <f t="shared" si="56"/>
        <v>1</v>
      </c>
      <c r="B381" s="36" t="str">
        <f t="shared" si="57"/>
        <v>Sat</v>
      </c>
      <c r="C381" s="36"/>
      <c r="D381" s="28"/>
      <c r="E381" s="37"/>
      <c r="F381" s="37"/>
      <c r="G381" s="38" t="str">
        <f>TEXT((DetailsTable[[#This Row],[Time out]]-DetailsTable[[#This Row],[Time in]]),"h:mm")</f>
        <v>0:00</v>
      </c>
      <c r="H381" s="39"/>
      <c r="I381" s="40"/>
      <c r="J381" s="39"/>
    </row>
    <row r="382" spans="1:10" ht="12.75" x14ac:dyDescent="0.2">
      <c r="A382" s="36">
        <f t="shared" si="56"/>
        <v>1</v>
      </c>
      <c r="B382" s="36" t="str">
        <f t="shared" si="57"/>
        <v>Sat</v>
      </c>
      <c r="C382" s="36"/>
      <c r="D382" s="28"/>
      <c r="E382" s="37"/>
      <c r="F382" s="37"/>
      <c r="G382" s="38" t="str">
        <f>TEXT((DetailsTable[[#This Row],[Time out]]-DetailsTable[[#This Row],[Time in]]),"h:mm")</f>
        <v>0:00</v>
      </c>
      <c r="H382" s="39"/>
      <c r="I382" s="40"/>
      <c r="J382" s="39"/>
    </row>
    <row r="383" spans="1:10" ht="12.75" x14ac:dyDescent="0.2">
      <c r="A383" s="36">
        <f t="shared" ref="A383:A391" si="58">WEEKNUM(D383,2)</f>
        <v>1</v>
      </c>
      <c r="B383" s="36" t="str">
        <f t="shared" ref="B383:B391" si="59">TEXT(D383,"ddd")</f>
        <v>Sat</v>
      </c>
      <c r="C383" s="36"/>
      <c r="D383" s="28"/>
      <c r="E383" s="37"/>
      <c r="F383" s="37"/>
      <c r="G383" s="38" t="str">
        <f>TEXT((DetailsTable[[#This Row],[Time out]]-DetailsTable[[#This Row],[Time in]]),"h:mm")</f>
        <v>0:00</v>
      </c>
      <c r="H383" s="39"/>
      <c r="I383" s="40"/>
      <c r="J383" s="39"/>
    </row>
    <row r="384" spans="1:10" ht="12.75" x14ac:dyDescent="0.2">
      <c r="A384" s="36">
        <f t="shared" si="58"/>
        <v>1</v>
      </c>
      <c r="B384" s="36" t="str">
        <f t="shared" si="59"/>
        <v>Sat</v>
      </c>
      <c r="C384" s="36"/>
      <c r="D384" s="28"/>
      <c r="E384" s="37"/>
      <c r="F384" s="37"/>
      <c r="G384" s="38" t="str">
        <f>TEXT((DetailsTable[[#This Row],[Time out]]-DetailsTable[[#This Row],[Time in]]),"h:mm")</f>
        <v>0:00</v>
      </c>
      <c r="H384" s="39"/>
      <c r="I384" s="40"/>
      <c r="J384" s="39"/>
    </row>
    <row r="385" spans="1:10" ht="12.75" x14ac:dyDescent="0.2">
      <c r="A385" s="36">
        <f t="shared" si="58"/>
        <v>1</v>
      </c>
      <c r="B385" s="36" t="str">
        <f t="shared" si="59"/>
        <v>Sat</v>
      </c>
      <c r="C385" s="36"/>
      <c r="D385" s="28"/>
      <c r="E385" s="37"/>
      <c r="F385" s="37"/>
      <c r="G385" s="38" t="str">
        <f>TEXT((DetailsTable[[#This Row],[Time out]]-DetailsTable[[#This Row],[Time in]]),"h:mm")</f>
        <v>0:00</v>
      </c>
      <c r="H385" s="39"/>
      <c r="I385" s="40"/>
      <c r="J385" s="39"/>
    </row>
    <row r="386" spans="1:10" ht="12.75" x14ac:dyDescent="0.2">
      <c r="A386" s="36">
        <f t="shared" si="58"/>
        <v>1</v>
      </c>
      <c r="B386" s="36" t="str">
        <f t="shared" si="59"/>
        <v>Sat</v>
      </c>
      <c r="C386" s="36"/>
      <c r="D386" s="28"/>
      <c r="E386" s="37"/>
      <c r="F386" s="37"/>
      <c r="G386" s="38" t="str">
        <f>TEXT((DetailsTable[[#This Row],[Time out]]-DetailsTable[[#This Row],[Time in]]),"h:mm")</f>
        <v>0:00</v>
      </c>
      <c r="H386" s="39"/>
      <c r="I386" s="40"/>
      <c r="J386" s="39"/>
    </row>
    <row r="387" spans="1:10" ht="12.75" x14ac:dyDescent="0.2">
      <c r="A387" s="36">
        <f t="shared" si="58"/>
        <v>1</v>
      </c>
      <c r="B387" s="36" t="str">
        <f t="shared" si="59"/>
        <v>Sat</v>
      </c>
      <c r="C387" s="36"/>
      <c r="D387" s="28"/>
      <c r="E387" s="37"/>
      <c r="F387" s="37"/>
      <c r="G387" s="38" t="str">
        <f>TEXT((DetailsTable[[#This Row],[Time out]]-DetailsTable[[#This Row],[Time in]]),"h:mm")</f>
        <v>0:00</v>
      </c>
      <c r="H387" s="39"/>
      <c r="I387" s="40"/>
      <c r="J387" s="39"/>
    </row>
    <row r="388" spans="1:10" ht="12.75" x14ac:dyDescent="0.2">
      <c r="A388" s="36">
        <f t="shared" si="58"/>
        <v>1</v>
      </c>
      <c r="B388" s="36" t="str">
        <f t="shared" si="59"/>
        <v>Sat</v>
      </c>
      <c r="C388" s="36"/>
      <c r="D388" s="28"/>
      <c r="E388" s="37"/>
      <c r="F388" s="37"/>
      <c r="G388" s="38" t="str">
        <f>TEXT((DetailsTable[[#This Row],[Time out]]-DetailsTable[[#This Row],[Time in]]),"h:mm")</f>
        <v>0:00</v>
      </c>
      <c r="H388" s="39"/>
      <c r="I388" s="40"/>
      <c r="J388" s="39"/>
    </row>
    <row r="389" spans="1:10" ht="12.75" x14ac:dyDescent="0.2">
      <c r="A389" s="36">
        <f t="shared" si="58"/>
        <v>1</v>
      </c>
      <c r="B389" s="36" t="str">
        <f t="shared" si="59"/>
        <v>Sat</v>
      </c>
      <c r="C389" s="36"/>
      <c r="D389" s="28"/>
      <c r="E389" s="37"/>
      <c r="F389" s="37"/>
      <c r="G389" s="38" t="str">
        <f>TEXT((DetailsTable[[#This Row],[Time out]]-DetailsTable[[#This Row],[Time in]]),"h:mm")</f>
        <v>0:00</v>
      </c>
      <c r="H389" s="39"/>
      <c r="I389" s="40"/>
      <c r="J389" s="39"/>
    </row>
    <row r="390" spans="1:10" ht="12.75" x14ac:dyDescent="0.2">
      <c r="A390" s="36">
        <f t="shared" si="58"/>
        <v>1</v>
      </c>
      <c r="B390" s="36" t="str">
        <f t="shared" si="59"/>
        <v>Sat</v>
      </c>
      <c r="C390" s="36"/>
      <c r="D390" s="28"/>
      <c r="E390" s="37"/>
      <c r="F390" s="37"/>
      <c r="G390" s="38" t="str">
        <f>TEXT((DetailsTable[[#This Row],[Time out]]-DetailsTable[[#This Row],[Time in]]),"h:mm")</f>
        <v>0:00</v>
      </c>
      <c r="H390" s="39"/>
      <c r="I390" s="40"/>
      <c r="J390" s="39"/>
    </row>
    <row r="391" spans="1:10" ht="12.75" x14ac:dyDescent="0.2">
      <c r="A391" s="36">
        <f t="shared" si="58"/>
        <v>1</v>
      </c>
      <c r="B391" s="36" t="str">
        <f t="shared" si="59"/>
        <v>Sat</v>
      </c>
      <c r="C391" s="36"/>
      <c r="D391" s="28"/>
      <c r="E391" s="37"/>
      <c r="F391" s="37"/>
      <c r="G391" s="38" t="str">
        <f>TEXT((DetailsTable[[#This Row],[Time out]]-DetailsTable[[#This Row],[Time in]]),"h:mm")</f>
        <v>0:00</v>
      </c>
      <c r="H391" s="39"/>
      <c r="I391" s="40"/>
      <c r="J391" s="39"/>
    </row>
  </sheetData>
  <sortState ref="A4:J2497">
    <sortCondition ref="D4:D2497"/>
    <sortCondition ref="H4:H2497"/>
  </sortState>
  <dataValidations count="4">
    <dataValidation type="list" allowBlank="1" showInputMessage="1" showErrorMessage="1" sqref="J392:J1048576 I3:I391">
      <formula1>Site</formula1>
    </dataValidation>
    <dataValidation type="list" allowBlank="1" showInputMessage="1" showErrorMessage="1" sqref="I392:I1048576">
      <formula1>Status</formula1>
    </dataValidation>
    <dataValidation type="list" allowBlank="1" showInputMessage="1" showErrorMessage="1" errorTitle="Client Validation" error="Invalid Client." sqref="J350:J352 H3:H391">
      <formula1>Clients</formula1>
    </dataValidation>
    <dataValidation type="list" allowBlank="1" showInputMessage="1" showErrorMessage="1" sqref="C4:C1048576">
      <formula1>Consultant</formula1>
    </dataValidation>
  </dataValidations>
  <pageMargins left="0.7" right="0.7" top="0.75" bottom="0.75" header="0.3" footer="0.3"/>
  <pageSetup orientation="portrait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2"/>
  <sheetViews>
    <sheetView zoomScaleNormal="100" workbookViewId="0">
      <pane xSplit="4" ySplit="1" topLeftCell="E2" activePane="bottomRight" state="frozen"/>
      <selection pane="topRight" activeCell="E1" sqref="E1"/>
      <selection pane="bottomLeft" activeCell="A5" sqref="A5"/>
      <selection pane="bottomRight" activeCell="D10" sqref="D10"/>
    </sheetView>
  </sheetViews>
  <sheetFormatPr defaultColWidth="0" defaultRowHeight="12.75" x14ac:dyDescent="0.2"/>
  <cols>
    <col min="1" max="1" width="10.140625" style="7" bestFit="1" customWidth="1"/>
    <col min="2" max="2" width="8.42578125" style="7" bestFit="1" customWidth="1"/>
    <col min="3" max="3" width="11.42578125" style="8" customWidth="1"/>
    <col min="4" max="4" width="14" style="7" bestFit="1" customWidth="1"/>
    <col min="5" max="6" width="14" style="25" customWidth="1"/>
    <col min="7" max="7" width="14.42578125" style="9" bestFit="1" customWidth="1"/>
    <col min="8" max="8" width="12.5703125" style="7" bestFit="1" customWidth="1"/>
    <col min="9" max="9" width="8.5703125" style="7" bestFit="1" customWidth="1"/>
    <col min="10" max="10" width="55.85546875" style="10" customWidth="1"/>
    <col min="11" max="11" width="9.140625" style="7" customWidth="1"/>
    <col min="12" max="19" width="0" style="7" hidden="1" customWidth="1"/>
    <col min="20" max="16384" width="9.140625" style="7" hidden="1"/>
  </cols>
  <sheetData>
    <row r="1" spans="1:10" s="6" customFormat="1" x14ac:dyDescent="0.2">
      <c r="A1" s="1" t="s">
        <v>0</v>
      </c>
      <c r="B1" s="2" t="s">
        <v>1</v>
      </c>
      <c r="C1" s="3" t="s">
        <v>3</v>
      </c>
      <c r="D1" s="2" t="s">
        <v>10</v>
      </c>
      <c r="E1" s="22" t="s">
        <v>4</v>
      </c>
      <c r="F1" s="22" t="s">
        <v>5</v>
      </c>
      <c r="G1" s="4" t="s">
        <v>6</v>
      </c>
      <c r="H1" s="2" t="s">
        <v>7</v>
      </c>
      <c r="I1" s="2" t="s">
        <v>8</v>
      </c>
      <c r="J1" s="5" t="s">
        <v>9</v>
      </c>
    </row>
    <row r="2" spans="1:10" x14ac:dyDescent="0.2">
      <c r="A2" s="13">
        <f t="shared" ref="A2:A14" si="0">WEEKNUM(C2,2)</f>
        <v>1</v>
      </c>
      <c r="B2" s="13" t="str">
        <f t="shared" ref="B2:B14" si="1">TEXT(C2,"ddd")</f>
        <v>Fri</v>
      </c>
      <c r="C2" s="11">
        <v>42370</v>
      </c>
      <c r="D2" s="12" t="s">
        <v>11</v>
      </c>
      <c r="E2" s="23">
        <v>0.33333333333333331</v>
      </c>
      <c r="F2" s="23">
        <v>0.70833333333333337</v>
      </c>
      <c r="G2" s="26" t="str">
        <f>TEXT((DetailsTable9[[#This Row],[Time out]]-DetailsTable9[[#This Row],[Time in]]),"h:mm")</f>
        <v>9:00</v>
      </c>
      <c r="H2" s="12" t="s">
        <v>12</v>
      </c>
      <c r="I2" s="12" t="s">
        <v>13</v>
      </c>
      <c r="J2" s="15" t="s">
        <v>14</v>
      </c>
    </row>
    <row r="3" spans="1:10" x14ac:dyDescent="0.2">
      <c r="A3" s="13">
        <f t="shared" si="0"/>
        <v>2</v>
      </c>
      <c r="B3" s="13" t="str">
        <f t="shared" si="1"/>
        <v>Mon</v>
      </c>
      <c r="C3" s="11">
        <v>42373</v>
      </c>
      <c r="D3" s="12" t="s">
        <v>11</v>
      </c>
      <c r="E3" s="23">
        <v>0.35416666666666669</v>
      </c>
      <c r="F3" s="23">
        <v>0.5625</v>
      </c>
      <c r="G3" s="26" t="str">
        <f>TEXT((DetailsTable9[[#This Row],[Time out]]-DetailsTable9[[#This Row],[Time in]]),"h:mm")</f>
        <v>5:00</v>
      </c>
      <c r="H3" s="12" t="s">
        <v>15</v>
      </c>
      <c r="I3" s="12" t="s">
        <v>16</v>
      </c>
      <c r="J3" s="21" t="s">
        <v>17</v>
      </c>
    </row>
    <row r="4" spans="1:10" x14ac:dyDescent="0.2">
      <c r="A4" s="13">
        <f t="shared" si="0"/>
        <v>2</v>
      </c>
      <c r="B4" s="13" t="str">
        <f t="shared" si="1"/>
        <v>Mon</v>
      </c>
      <c r="C4" s="20">
        <v>42373</v>
      </c>
      <c r="D4" s="12" t="s">
        <v>11</v>
      </c>
      <c r="E4" s="23">
        <v>0.5625</v>
      </c>
      <c r="F4" s="23">
        <v>0.72916666666666663</v>
      </c>
      <c r="G4" s="26" t="str">
        <f>TEXT((DetailsTable9[[#This Row],[Time out]]-DetailsTable9[[#This Row],[Time in]]),"h:mm")</f>
        <v>4:00</v>
      </c>
      <c r="H4" s="12" t="s">
        <v>18</v>
      </c>
      <c r="I4" s="12" t="s">
        <v>16</v>
      </c>
      <c r="J4" s="16" t="s">
        <v>19</v>
      </c>
    </row>
    <row r="5" spans="1:10" x14ac:dyDescent="0.2">
      <c r="A5" s="13">
        <f t="shared" si="0"/>
        <v>2</v>
      </c>
      <c r="B5" s="13" t="str">
        <f t="shared" si="1"/>
        <v>Tue</v>
      </c>
      <c r="C5" s="18">
        <v>42374</v>
      </c>
      <c r="D5" s="12" t="s">
        <v>11</v>
      </c>
      <c r="E5" s="23">
        <v>0.34375</v>
      </c>
      <c r="F5" s="23">
        <v>0.72916666666666663</v>
      </c>
      <c r="G5" s="26" t="str">
        <f>TEXT((DetailsTable9[[#This Row],[Time out]]-DetailsTable9[[#This Row],[Time in]]),"h:mm")</f>
        <v>9:15</v>
      </c>
      <c r="H5" s="12" t="s">
        <v>20</v>
      </c>
      <c r="I5" s="12" t="s">
        <v>21</v>
      </c>
      <c r="J5" s="17" t="s">
        <v>22</v>
      </c>
    </row>
    <row r="6" spans="1:10" x14ac:dyDescent="0.2">
      <c r="A6" s="13">
        <f t="shared" si="0"/>
        <v>2</v>
      </c>
      <c r="B6" s="13" t="str">
        <f t="shared" si="1"/>
        <v>Wed</v>
      </c>
      <c r="C6" s="18">
        <v>42375</v>
      </c>
      <c r="D6" s="12" t="s">
        <v>11</v>
      </c>
      <c r="E6" s="23">
        <v>0.39583333333333331</v>
      </c>
      <c r="F6" s="23">
        <v>0.77083333333333337</v>
      </c>
      <c r="G6" s="26" t="str">
        <f>TEXT((DetailsTable9[[#This Row],[Time out]]-DetailsTable9[[#This Row],[Time in]]),"h:mm")</f>
        <v>9:00</v>
      </c>
      <c r="H6" s="12" t="s">
        <v>23</v>
      </c>
      <c r="I6" s="12" t="s">
        <v>21</v>
      </c>
      <c r="J6" s="17" t="s">
        <v>24</v>
      </c>
    </row>
    <row r="7" spans="1:10" x14ac:dyDescent="0.2">
      <c r="A7" s="13">
        <f t="shared" si="0"/>
        <v>2</v>
      </c>
      <c r="B7" s="13" t="str">
        <f t="shared" si="1"/>
        <v>Thu</v>
      </c>
      <c r="C7" s="18">
        <v>42376</v>
      </c>
      <c r="D7" s="12" t="s">
        <v>11</v>
      </c>
      <c r="E7" s="23">
        <v>0.33333333333333331</v>
      </c>
      <c r="F7" s="23">
        <v>0.70833333333333337</v>
      </c>
      <c r="G7" s="26" t="str">
        <f>TEXT((DetailsTable9[[#This Row],[Time out]]-DetailsTable9[[#This Row],[Time in]]),"h:mm")</f>
        <v>9:00</v>
      </c>
      <c r="H7" s="12" t="s">
        <v>25</v>
      </c>
      <c r="I7" s="12" t="s">
        <v>13</v>
      </c>
      <c r="J7" s="17" t="s">
        <v>26</v>
      </c>
    </row>
    <row r="8" spans="1:10" x14ac:dyDescent="0.2">
      <c r="A8" s="13">
        <f t="shared" si="0"/>
        <v>2</v>
      </c>
      <c r="B8" s="13" t="str">
        <f t="shared" si="1"/>
        <v>Fri</v>
      </c>
      <c r="C8" s="18">
        <v>42377</v>
      </c>
      <c r="D8" s="12" t="s">
        <v>11</v>
      </c>
      <c r="E8" s="23">
        <v>0.375</v>
      </c>
      <c r="F8" s="23">
        <v>0.75</v>
      </c>
      <c r="G8" s="26" t="str">
        <f>TEXT((DetailsTable9[[#This Row],[Time out]]-DetailsTable9[[#This Row],[Time in]]),"h:mm")</f>
        <v>9:00</v>
      </c>
      <c r="H8" s="12" t="s">
        <v>27</v>
      </c>
      <c r="I8" s="12" t="s">
        <v>21</v>
      </c>
      <c r="J8" s="17" t="s">
        <v>28</v>
      </c>
    </row>
    <row r="9" spans="1:10" x14ac:dyDescent="0.2">
      <c r="A9" s="32">
        <f t="shared" si="0"/>
        <v>1</v>
      </c>
      <c r="B9" s="32" t="str">
        <f t="shared" si="1"/>
        <v>Sat</v>
      </c>
      <c r="C9" s="18"/>
      <c r="D9" s="12"/>
      <c r="E9" s="23"/>
      <c r="F9" s="23"/>
      <c r="G9" s="19"/>
      <c r="H9" s="12"/>
      <c r="I9" s="12"/>
      <c r="J9" s="17"/>
    </row>
    <row r="10" spans="1:10" x14ac:dyDescent="0.2">
      <c r="A10" s="32">
        <f t="shared" si="0"/>
        <v>1</v>
      </c>
      <c r="B10" s="32" t="str">
        <f t="shared" si="1"/>
        <v>Sat</v>
      </c>
      <c r="C10" s="18"/>
      <c r="D10" s="12"/>
      <c r="E10" s="23"/>
      <c r="F10" s="23"/>
      <c r="G10" s="19"/>
      <c r="H10" s="12"/>
      <c r="I10" s="12"/>
      <c r="J10" s="17"/>
    </row>
    <row r="11" spans="1:10" x14ac:dyDescent="0.2">
      <c r="A11" s="32">
        <f t="shared" si="0"/>
        <v>1</v>
      </c>
      <c r="B11" s="32" t="str">
        <f t="shared" si="1"/>
        <v>Sat</v>
      </c>
      <c r="C11" s="18"/>
      <c r="D11" s="12"/>
      <c r="E11" s="23"/>
      <c r="F11" s="23"/>
      <c r="G11" s="19"/>
      <c r="H11" s="12"/>
      <c r="I11" s="12"/>
      <c r="J11" s="17"/>
    </row>
    <row r="12" spans="1:10" x14ac:dyDescent="0.2">
      <c r="A12" s="32">
        <f t="shared" si="0"/>
        <v>1</v>
      </c>
      <c r="B12" s="32" t="str">
        <f t="shared" si="1"/>
        <v>Sat</v>
      </c>
      <c r="C12" s="18"/>
      <c r="D12" s="12"/>
      <c r="E12" s="23"/>
      <c r="F12" s="23"/>
      <c r="G12" s="19"/>
      <c r="H12" s="12"/>
      <c r="I12" s="12"/>
      <c r="J12" s="17"/>
    </row>
    <row r="13" spans="1:10" x14ac:dyDescent="0.2">
      <c r="A13" s="32">
        <f t="shared" si="0"/>
        <v>1</v>
      </c>
      <c r="B13" s="32" t="str">
        <f t="shared" si="1"/>
        <v>Sat</v>
      </c>
      <c r="C13" s="18"/>
      <c r="D13" s="12"/>
      <c r="E13" s="23"/>
      <c r="F13" s="23"/>
      <c r="G13" s="19"/>
      <c r="H13" s="12"/>
      <c r="I13" s="12"/>
      <c r="J13" s="17"/>
    </row>
    <row r="14" spans="1:10" x14ac:dyDescent="0.2">
      <c r="A14" s="32">
        <f t="shared" si="0"/>
        <v>1</v>
      </c>
      <c r="B14" s="32" t="str">
        <f t="shared" si="1"/>
        <v>Sat</v>
      </c>
      <c r="C14" s="18"/>
      <c r="D14" s="12"/>
      <c r="E14" s="23"/>
      <c r="F14" s="23"/>
      <c r="G14" s="19"/>
      <c r="H14" s="12"/>
      <c r="I14" s="12"/>
      <c r="J14" s="17"/>
    </row>
    <row r="15" spans="1:10" x14ac:dyDescent="0.2">
      <c r="A15" s="32">
        <f>WEEKNUM(C15,2)</f>
        <v>1</v>
      </c>
      <c r="B15" s="32" t="str">
        <f>TEXT(C15,"ddd")</f>
        <v>Sat</v>
      </c>
      <c r="C15" s="18"/>
      <c r="D15" s="12"/>
      <c r="E15" s="23"/>
      <c r="F15" s="23"/>
      <c r="G15" s="19"/>
      <c r="H15" s="12"/>
      <c r="I15" s="12"/>
      <c r="J15" s="17"/>
    </row>
    <row r="16" spans="1:10" x14ac:dyDescent="0.2">
      <c r="A16" s="13">
        <f t="shared" ref="A16:A79" si="2">WEEKNUM(C16,2)</f>
        <v>1</v>
      </c>
      <c r="B16" s="13" t="str">
        <f t="shared" ref="B16:B79" si="3">TEXT(C16,"ddd")</f>
        <v>Sat</v>
      </c>
      <c r="C16" s="11"/>
      <c r="D16" s="33"/>
      <c r="E16" s="34"/>
      <c r="F16" s="34"/>
      <c r="G16" s="14"/>
      <c r="H16" s="33"/>
      <c r="I16" s="33"/>
      <c r="J16" s="21"/>
    </row>
    <row r="17" spans="1:10" x14ac:dyDescent="0.2">
      <c r="A17" s="13">
        <f t="shared" si="2"/>
        <v>1</v>
      </c>
      <c r="B17" s="13" t="str">
        <f t="shared" si="3"/>
        <v>Sat</v>
      </c>
      <c r="C17" s="11"/>
      <c r="D17" s="33"/>
      <c r="E17" s="34"/>
      <c r="F17" s="34"/>
      <c r="G17" s="14"/>
      <c r="H17" s="33"/>
      <c r="I17" s="33"/>
      <c r="J17" s="21"/>
    </row>
    <row r="18" spans="1:10" x14ac:dyDescent="0.2">
      <c r="A18" s="13">
        <f t="shared" si="2"/>
        <v>1</v>
      </c>
      <c r="B18" s="13" t="str">
        <f t="shared" si="3"/>
        <v>Sat</v>
      </c>
      <c r="C18" s="11"/>
      <c r="D18" s="33"/>
      <c r="E18" s="34"/>
      <c r="F18" s="34"/>
      <c r="G18" s="14"/>
      <c r="H18" s="33"/>
      <c r="I18" s="33"/>
      <c r="J18" s="21"/>
    </row>
    <row r="19" spans="1:10" x14ac:dyDescent="0.2">
      <c r="A19" s="13">
        <f t="shared" si="2"/>
        <v>1</v>
      </c>
      <c r="B19" s="13" t="str">
        <f t="shared" si="3"/>
        <v>Sat</v>
      </c>
      <c r="C19" s="11"/>
      <c r="D19" s="33"/>
      <c r="E19" s="34"/>
      <c r="F19" s="34"/>
      <c r="G19" s="14"/>
      <c r="H19" s="33"/>
      <c r="I19" s="33"/>
      <c r="J19" s="21"/>
    </row>
    <row r="20" spans="1:10" x14ac:dyDescent="0.2">
      <c r="A20" s="13">
        <f t="shared" si="2"/>
        <v>1</v>
      </c>
      <c r="B20" s="13" t="str">
        <f t="shared" si="3"/>
        <v>Sat</v>
      </c>
      <c r="C20" s="11"/>
      <c r="D20" s="33"/>
      <c r="E20" s="34"/>
      <c r="F20" s="34"/>
      <c r="G20" s="14"/>
      <c r="H20" s="33"/>
      <c r="I20" s="33"/>
      <c r="J20" s="21"/>
    </row>
    <row r="21" spans="1:10" x14ac:dyDescent="0.2">
      <c r="A21" s="13">
        <f t="shared" si="2"/>
        <v>1</v>
      </c>
      <c r="B21" s="13" t="str">
        <f t="shared" si="3"/>
        <v>Sat</v>
      </c>
      <c r="C21" s="11"/>
      <c r="D21" s="33"/>
      <c r="E21" s="34"/>
      <c r="F21" s="34"/>
      <c r="G21" s="14"/>
      <c r="H21" s="33"/>
      <c r="I21" s="33"/>
      <c r="J21" s="21"/>
    </row>
    <row r="22" spans="1:10" x14ac:dyDescent="0.2">
      <c r="A22" s="13">
        <f t="shared" si="2"/>
        <v>1</v>
      </c>
      <c r="B22" s="13" t="str">
        <f t="shared" si="3"/>
        <v>Sat</v>
      </c>
      <c r="C22" s="11"/>
      <c r="D22" s="33"/>
      <c r="E22" s="34"/>
      <c r="F22" s="34"/>
      <c r="G22" s="14"/>
      <c r="H22" s="33"/>
      <c r="I22" s="33"/>
      <c r="J22" s="21"/>
    </row>
    <row r="23" spans="1:10" x14ac:dyDescent="0.2">
      <c r="A23" s="13">
        <f t="shared" si="2"/>
        <v>1</v>
      </c>
      <c r="B23" s="13" t="str">
        <f t="shared" si="3"/>
        <v>Sat</v>
      </c>
      <c r="C23" s="11"/>
      <c r="D23" s="33"/>
      <c r="E23" s="34"/>
      <c r="F23" s="34"/>
      <c r="G23" s="14"/>
      <c r="H23" s="33"/>
      <c r="I23" s="33"/>
      <c r="J23" s="21"/>
    </row>
    <row r="24" spans="1:10" x14ac:dyDescent="0.2">
      <c r="A24" s="13">
        <f t="shared" si="2"/>
        <v>1</v>
      </c>
      <c r="B24" s="13" t="str">
        <f t="shared" si="3"/>
        <v>Sat</v>
      </c>
      <c r="C24" s="11"/>
      <c r="D24" s="33"/>
      <c r="E24" s="34"/>
      <c r="F24" s="34"/>
      <c r="G24" s="14"/>
      <c r="H24" s="33"/>
      <c r="I24" s="33"/>
      <c r="J24" s="21"/>
    </row>
    <row r="25" spans="1:10" x14ac:dyDescent="0.2">
      <c r="A25" s="13">
        <f t="shared" si="2"/>
        <v>1</v>
      </c>
      <c r="B25" s="13" t="str">
        <f t="shared" si="3"/>
        <v>Sat</v>
      </c>
      <c r="C25" s="11"/>
      <c r="D25" s="33"/>
      <c r="E25" s="34"/>
      <c r="F25" s="34"/>
      <c r="G25" s="14"/>
      <c r="H25" s="33"/>
      <c r="I25" s="33"/>
      <c r="J25" s="21"/>
    </row>
    <row r="26" spans="1:10" x14ac:dyDescent="0.2">
      <c r="A26" s="13">
        <f t="shared" si="2"/>
        <v>1</v>
      </c>
      <c r="B26" s="13" t="str">
        <f t="shared" si="3"/>
        <v>Sat</v>
      </c>
      <c r="C26" s="11"/>
      <c r="D26" s="33"/>
      <c r="E26" s="34"/>
      <c r="F26" s="34"/>
      <c r="G26" s="14"/>
      <c r="H26" s="33"/>
      <c r="I26" s="33"/>
      <c r="J26" s="21"/>
    </row>
    <row r="27" spans="1:10" x14ac:dyDescent="0.2">
      <c r="A27" s="13">
        <f t="shared" si="2"/>
        <v>1</v>
      </c>
      <c r="B27" s="13" t="str">
        <f t="shared" si="3"/>
        <v>Sat</v>
      </c>
      <c r="C27" s="11"/>
      <c r="D27" s="33"/>
      <c r="E27" s="34"/>
      <c r="F27" s="34"/>
      <c r="G27" s="14"/>
      <c r="H27" s="33"/>
      <c r="I27" s="33"/>
      <c r="J27" s="21"/>
    </row>
    <row r="28" spans="1:10" x14ac:dyDescent="0.2">
      <c r="A28" s="13">
        <f t="shared" si="2"/>
        <v>1</v>
      </c>
      <c r="B28" s="13" t="str">
        <f t="shared" si="3"/>
        <v>Sat</v>
      </c>
      <c r="C28" s="11"/>
      <c r="D28" s="33"/>
      <c r="E28" s="34"/>
      <c r="F28" s="34"/>
      <c r="G28" s="14"/>
      <c r="H28" s="33"/>
      <c r="I28" s="33"/>
      <c r="J28" s="21"/>
    </row>
    <row r="29" spans="1:10" x14ac:dyDescent="0.2">
      <c r="A29" s="13">
        <f t="shared" si="2"/>
        <v>1</v>
      </c>
      <c r="B29" s="13" t="str">
        <f t="shared" si="3"/>
        <v>Sat</v>
      </c>
      <c r="C29" s="11"/>
      <c r="D29" s="33"/>
      <c r="E29" s="34"/>
      <c r="F29" s="34"/>
      <c r="G29" s="14"/>
      <c r="H29" s="33"/>
      <c r="I29" s="33"/>
      <c r="J29" s="21"/>
    </row>
    <row r="30" spans="1:10" x14ac:dyDescent="0.2">
      <c r="A30" s="13">
        <f t="shared" si="2"/>
        <v>1</v>
      </c>
      <c r="B30" s="13" t="str">
        <f t="shared" si="3"/>
        <v>Sat</v>
      </c>
      <c r="C30" s="11"/>
      <c r="D30" s="33"/>
      <c r="E30" s="34"/>
      <c r="F30" s="34"/>
      <c r="G30" s="14"/>
      <c r="H30" s="33"/>
      <c r="I30" s="33"/>
      <c r="J30" s="21"/>
    </row>
    <row r="31" spans="1:10" x14ac:dyDescent="0.2">
      <c r="A31" s="13">
        <f t="shared" si="2"/>
        <v>1</v>
      </c>
      <c r="B31" s="13" t="str">
        <f t="shared" si="3"/>
        <v>Sat</v>
      </c>
      <c r="C31" s="11"/>
      <c r="D31" s="33"/>
      <c r="E31" s="34"/>
      <c r="F31" s="34"/>
      <c r="G31" s="14"/>
      <c r="H31" s="33"/>
      <c r="I31" s="33"/>
      <c r="J31" s="21"/>
    </row>
    <row r="32" spans="1:10" x14ac:dyDescent="0.2">
      <c r="A32" s="13">
        <f t="shared" si="2"/>
        <v>1</v>
      </c>
      <c r="B32" s="13" t="str">
        <f t="shared" si="3"/>
        <v>Sat</v>
      </c>
      <c r="C32" s="11"/>
      <c r="D32" s="33"/>
      <c r="E32" s="34"/>
      <c r="F32" s="34"/>
      <c r="G32" s="14"/>
      <c r="H32" s="33"/>
      <c r="I32" s="33"/>
      <c r="J32" s="21"/>
    </row>
    <row r="33" spans="1:10" x14ac:dyDescent="0.2">
      <c r="A33" s="13">
        <f t="shared" si="2"/>
        <v>1</v>
      </c>
      <c r="B33" s="13" t="str">
        <f t="shared" si="3"/>
        <v>Sat</v>
      </c>
      <c r="C33" s="11"/>
      <c r="D33" s="33"/>
      <c r="E33" s="34"/>
      <c r="F33" s="34"/>
      <c r="G33" s="14"/>
      <c r="H33" s="33"/>
      <c r="I33" s="33"/>
      <c r="J33" s="21"/>
    </row>
    <row r="34" spans="1:10" x14ac:dyDescent="0.2">
      <c r="A34" s="13">
        <f t="shared" si="2"/>
        <v>1</v>
      </c>
      <c r="B34" s="13" t="str">
        <f t="shared" si="3"/>
        <v>Sat</v>
      </c>
      <c r="C34" s="11"/>
      <c r="D34" s="33"/>
      <c r="E34" s="34"/>
      <c r="F34" s="34"/>
      <c r="G34" s="14"/>
      <c r="H34" s="33"/>
      <c r="I34" s="33"/>
      <c r="J34" s="21"/>
    </row>
    <row r="35" spans="1:10" x14ac:dyDescent="0.2">
      <c r="A35" s="13">
        <f t="shared" si="2"/>
        <v>1</v>
      </c>
      <c r="B35" s="13" t="str">
        <f t="shared" si="3"/>
        <v>Sat</v>
      </c>
      <c r="C35" s="11"/>
      <c r="D35" s="33"/>
      <c r="E35" s="34"/>
      <c r="F35" s="34"/>
      <c r="G35" s="14"/>
      <c r="H35" s="33"/>
      <c r="I35" s="33"/>
      <c r="J35" s="21"/>
    </row>
    <row r="36" spans="1:10" x14ac:dyDescent="0.2">
      <c r="A36" s="13">
        <f t="shared" si="2"/>
        <v>1</v>
      </c>
      <c r="B36" s="13" t="str">
        <f t="shared" si="3"/>
        <v>Sat</v>
      </c>
      <c r="C36" s="11"/>
      <c r="D36" s="33"/>
      <c r="E36" s="34"/>
      <c r="F36" s="34"/>
      <c r="G36" s="14"/>
      <c r="H36" s="33"/>
      <c r="I36" s="33"/>
      <c r="J36" s="21"/>
    </row>
    <row r="37" spans="1:10" x14ac:dyDescent="0.2">
      <c r="A37" s="13">
        <f t="shared" si="2"/>
        <v>1</v>
      </c>
      <c r="B37" s="13" t="str">
        <f t="shared" si="3"/>
        <v>Sat</v>
      </c>
      <c r="C37" s="11"/>
      <c r="D37" s="33"/>
      <c r="E37" s="34"/>
      <c r="F37" s="34"/>
      <c r="G37" s="14"/>
      <c r="H37" s="33"/>
      <c r="I37" s="33"/>
      <c r="J37" s="21"/>
    </row>
    <row r="38" spans="1:10" x14ac:dyDescent="0.2">
      <c r="A38" s="13">
        <f t="shared" si="2"/>
        <v>1</v>
      </c>
      <c r="B38" s="13" t="str">
        <f t="shared" si="3"/>
        <v>Sat</v>
      </c>
      <c r="C38" s="11"/>
      <c r="D38" s="33"/>
      <c r="E38" s="34"/>
      <c r="F38" s="34"/>
      <c r="G38" s="14"/>
      <c r="H38" s="33"/>
      <c r="I38" s="33"/>
      <c r="J38" s="21"/>
    </row>
    <row r="39" spans="1:10" x14ac:dyDescent="0.2">
      <c r="A39" s="13">
        <f t="shared" si="2"/>
        <v>1</v>
      </c>
      <c r="B39" s="13" t="str">
        <f t="shared" si="3"/>
        <v>Sat</v>
      </c>
      <c r="C39" s="11"/>
      <c r="D39" s="33"/>
      <c r="E39" s="34"/>
      <c r="F39" s="34"/>
      <c r="G39" s="14"/>
      <c r="H39" s="33"/>
      <c r="I39" s="33"/>
      <c r="J39" s="21"/>
    </row>
    <row r="40" spans="1:10" x14ac:dyDescent="0.2">
      <c r="A40" s="13">
        <f t="shared" si="2"/>
        <v>1</v>
      </c>
      <c r="B40" s="13" t="str">
        <f t="shared" si="3"/>
        <v>Sat</v>
      </c>
      <c r="C40" s="11"/>
      <c r="D40" s="33"/>
      <c r="E40" s="34"/>
      <c r="F40" s="34"/>
      <c r="G40" s="14"/>
      <c r="H40" s="33"/>
      <c r="I40" s="33"/>
      <c r="J40" s="21"/>
    </row>
    <row r="41" spans="1:10" x14ac:dyDescent="0.2">
      <c r="A41" s="13">
        <f t="shared" si="2"/>
        <v>1</v>
      </c>
      <c r="B41" s="13" t="str">
        <f t="shared" si="3"/>
        <v>Sat</v>
      </c>
      <c r="C41" s="11"/>
      <c r="D41" s="33"/>
      <c r="E41" s="34"/>
      <c r="F41" s="34"/>
      <c r="G41" s="14"/>
      <c r="H41" s="33"/>
      <c r="I41" s="33"/>
      <c r="J41" s="21"/>
    </row>
    <row r="42" spans="1:10" x14ac:dyDescent="0.2">
      <c r="A42" s="13">
        <f t="shared" si="2"/>
        <v>1</v>
      </c>
      <c r="B42" s="13" t="str">
        <f t="shared" si="3"/>
        <v>Sat</v>
      </c>
      <c r="C42" s="11"/>
      <c r="D42" s="33"/>
      <c r="E42" s="34"/>
      <c r="F42" s="34"/>
      <c r="G42" s="14"/>
      <c r="H42" s="33"/>
      <c r="I42" s="33"/>
      <c r="J42" s="21"/>
    </row>
    <row r="43" spans="1:10" x14ac:dyDescent="0.2">
      <c r="A43" s="13">
        <f t="shared" si="2"/>
        <v>1</v>
      </c>
      <c r="B43" s="13" t="str">
        <f t="shared" si="3"/>
        <v>Sat</v>
      </c>
      <c r="C43" s="11"/>
      <c r="D43" s="33"/>
      <c r="E43" s="34"/>
      <c r="F43" s="34"/>
      <c r="G43" s="14"/>
      <c r="H43" s="33"/>
      <c r="I43" s="33"/>
      <c r="J43" s="21"/>
    </row>
    <row r="44" spans="1:10" x14ac:dyDescent="0.2">
      <c r="A44" s="13">
        <f t="shared" si="2"/>
        <v>1</v>
      </c>
      <c r="B44" s="13" t="str">
        <f t="shared" si="3"/>
        <v>Sat</v>
      </c>
      <c r="C44" s="11"/>
      <c r="D44" s="33"/>
      <c r="E44" s="34"/>
      <c r="F44" s="34"/>
      <c r="G44" s="14"/>
      <c r="H44" s="33"/>
      <c r="I44" s="33"/>
      <c r="J44" s="21"/>
    </row>
    <row r="45" spans="1:10" x14ac:dyDescent="0.2">
      <c r="A45" s="13">
        <f t="shared" si="2"/>
        <v>1</v>
      </c>
      <c r="B45" s="13" t="str">
        <f t="shared" si="3"/>
        <v>Sat</v>
      </c>
      <c r="C45" s="11"/>
      <c r="D45" s="33"/>
      <c r="E45" s="34"/>
      <c r="F45" s="34"/>
      <c r="G45" s="14"/>
      <c r="H45" s="33"/>
      <c r="I45" s="33"/>
      <c r="J45" s="21"/>
    </row>
    <row r="46" spans="1:10" x14ac:dyDescent="0.2">
      <c r="A46" s="13">
        <f t="shared" si="2"/>
        <v>1</v>
      </c>
      <c r="B46" s="13" t="str">
        <f t="shared" si="3"/>
        <v>Sat</v>
      </c>
      <c r="C46" s="11"/>
      <c r="D46" s="33"/>
      <c r="E46" s="34"/>
      <c r="F46" s="34"/>
      <c r="G46" s="14"/>
      <c r="H46" s="33"/>
      <c r="I46" s="33"/>
      <c r="J46" s="21"/>
    </row>
    <row r="47" spans="1:10" x14ac:dyDescent="0.2">
      <c r="A47" s="13">
        <f t="shared" si="2"/>
        <v>1</v>
      </c>
      <c r="B47" s="13" t="str">
        <f t="shared" si="3"/>
        <v>Sat</v>
      </c>
      <c r="C47" s="11"/>
      <c r="D47" s="33"/>
      <c r="E47" s="34"/>
      <c r="F47" s="34"/>
      <c r="G47" s="14"/>
      <c r="H47" s="33"/>
      <c r="I47" s="33"/>
      <c r="J47" s="21"/>
    </row>
    <row r="48" spans="1:10" x14ac:dyDescent="0.2">
      <c r="A48" s="13">
        <f t="shared" si="2"/>
        <v>1</v>
      </c>
      <c r="B48" s="13" t="str">
        <f t="shared" si="3"/>
        <v>Sat</v>
      </c>
      <c r="C48" s="11"/>
      <c r="D48" s="33"/>
      <c r="E48" s="34"/>
      <c r="F48" s="34"/>
      <c r="G48" s="14"/>
      <c r="H48" s="33"/>
      <c r="I48" s="33"/>
      <c r="J48" s="21"/>
    </row>
    <row r="49" spans="1:10" x14ac:dyDescent="0.2">
      <c r="A49" s="13">
        <f t="shared" si="2"/>
        <v>1</v>
      </c>
      <c r="B49" s="13" t="str">
        <f t="shared" si="3"/>
        <v>Sat</v>
      </c>
      <c r="C49" s="11"/>
      <c r="D49" s="33"/>
      <c r="E49" s="34"/>
      <c r="F49" s="34"/>
      <c r="G49" s="14"/>
      <c r="H49" s="33"/>
      <c r="I49" s="33"/>
      <c r="J49" s="21"/>
    </row>
    <row r="50" spans="1:10" x14ac:dyDescent="0.2">
      <c r="A50" s="13">
        <f t="shared" si="2"/>
        <v>1</v>
      </c>
      <c r="B50" s="13" t="str">
        <f t="shared" si="3"/>
        <v>Sat</v>
      </c>
      <c r="C50" s="11"/>
      <c r="D50" s="33"/>
      <c r="E50" s="34"/>
      <c r="F50" s="34"/>
      <c r="G50" s="14"/>
      <c r="H50" s="33"/>
      <c r="I50" s="33"/>
      <c r="J50" s="21"/>
    </row>
    <row r="51" spans="1:10" x14ac:dyDescent="0.2">
      <c r="A51" s="13">
        <f t="shared" si="2"/>
        <v>1</v>
      </c>
      <c r="B51" s="13" t="str">
        <f t="shared" si="3"/>
        <v>Sat</v>
      </c>
      <c r="C51" s="11"/>
      <c r="D51" s="33"/>
      <c r="E51" s="34"/>
      <c r="F51" s="34"/>
      <c r="G51" s="14"/>
      <c r="H51" s="33"/>
      <c r="I51" s="33"/>
      <c r="J51" s="21"/>
    </row>
    <row r="52" spans="1:10" x14ac:dyDescent="0.2">
      <c r="A52" s="13">
        <f t="shared" si="2"/>
        <v>1</v>
      </c>
      <c r="B52" s="13" t="str">
        <f t="shared" si="3"/>
        <v>Sat</v>
      </c>
      <c r="C52" s="11"/>
      <c r="D52" s="33"/>
      <c r="E52" s="34"/>
      <c r="F52" s="34"/>
      <c r="G52" s="14"/>
      <c r="H52" s="33"/>
      <c r="I52" s="33"/>
      <c r="J52" s="21"/>
    </row>
    <row r="53" spans="1:10" x14ac:dyDescent="0.2">
      <c r="A53" s="13">
        <f t="shared" si="2"/>
        <v>1</v>
      </c>
      <c r="B53" s="13" t="str">
        <f t="shared" si="3"/>
        <v>Sat</v>
      </c>
      <c r="C53" s="11"/>
      <c r="D53" s="33"/>
      <c r="E53" s="34"/>
      <c r="F53" s="34"/>
      <c r="G53" s="14"/>
      <c r="H53" s="33"/>
      <c r="I53" s="33"/>
      <c r="J53" s="21"/>
    </row>
    <row r="54" spans="1:10" x14ac:dyDescent="0.2">
      <c r="A54" s="13">
        <f t="shared" si="2"/>
        <v>1</v>
      </c>
      <c r="B54" s="13" t="str">
        <f t="shared" si="3"/>
        <v>Sat</v>
      </c>
      <c r="C54" s="11"/>
      <c r="D54" s="33"/>
      <c r="E54" s="34"/>
      <c r="F54" s="34"/>
      <c r="G54" s="14"/>
      <c r="H54" s="33"/>
      <c r="I54" s="33"/>
      <c r="J54" s="21"/>
    </row>
    <row r="55" spans="1:10" x14ac:dyDescent="0.2">
      <c r="A55" s="13">
        <f t="shared" si="2"/>
        <v>1</v>
      </c>
      <c r="B55" s="13" t="str">
        <f t="shared" si="3"/>
        <v>Sat</v>
      </c>
      <c r="C55" s="11"/>
      <c r="D55" s="33"/>
      <c r="E55" s="34"/>
      <c r="F55" s="34"/>
      <c r="G55" s="14"/>
      <c r="H55" s="33"/>
      <c r="I55" s="33"/>
      <c r="J55" s="21"/>
    </row>
    <row r="56" spans="1:10" x14ac:dyDescent="0.2">
      <c r="A56" s="13">
        <f t="shared" si="2"/>
        <v>1</v>
      </c>
      <c r="B56" s="13" t="str">
        <f t="shared" si="3"/>
        <v>Sat</v>
      </c>
      <c r="C56" s="11"/>
      <c r="D56" s="33"/>
      <c r="E56" s="34"/>
      <c r="F56" s="34"/>
      <c r="G56" s="14"/>
      <c r="H56" s="33"/>
      <c r="I56" s="33"/>
      <c r="J56" s="21"/>
    </row>
    <row r="57" spans="1:10" x14ac:dyDescent="0.2">
      <c r="A57" s="13">
        <f t="shared" si="2"/>
        <v>1</v>
      </c>
      <c r="B57" s="13" t="str">
        <f t="shared" si="3"/>
        <v>Sat</v>
      </c>
      <c r="C57" s="11"/>
      <c r="D57" s="33"/>
      <c r="E57" s="34"/>
      <c r="F57" s="34"/>
      <c r="G57" s="14"/>
      <c r="H57" s="33"/>
      <c r="I57" s="33"/>
      <c r="J57" s="21"/>
    </row>
    <row r="58" spans="1:10" x14ac:dyDescent="0.2">
      <c r="A58" s="13">
        <f t="shared" si="2"/>
        <v>1</v>
      </c>
      <c r="B58" s="13" t="str">
        <f t="shared" si="3"/>
        <v>Sat</v>
      </c>
      <c r="C58" s="11"/>
      <c r="D58" s="33"/>
      <c r="E58" s="34"/>
      <c r="F58" s="34"/>
      <c r="G58" s="14"/>
      <c r="H58" s="33"/>
      <c r="I58" s="33"/>
      <c r="J58" s="21"/>
    </row>
    <row r="59" spans="1:10" x14ac:dyDescent="0.2">
      <c r="A59" s="13">
        <f t="shared" si="2"/>
        <v>1</v>
      </c>
      <c r="B59" s="13" t="str">
        <f t="shared" si="3"/>
        <v>Sat</v>
      </c>
      <c r="C59" s="11"/>
      <c r="D59" s="33"/>
      <c r="E59" s="34"/>
      <c r="F59" s="34"/>
      <c r="G59" s="14"/>
      <c r="H59" s="33"/>
      <c r="I59" s="33"/>
      <c r="J59" s="21"/>
    </row>
    <row r="60" spans="1:10" x14ac:dyDescent="0.2">
      <c r="A60" s="13">
        <f t="shared" si="2"/>
        <v>1</v>
      </c>
      <c r="B60" s="13" t="str">
        <f t="shared" si="3"/>
        <v>Sat</v>
      </c>
      <c r="C60" s="11"/>
      <c r="D60" s="33"/>
      <c r="E60" s="34"/>
      <c r="F60" s="34"/>
      <c r="G60" s="14"/>
      <c r="H60" s="33"/>
      <c r="I60" s="33"/>
      <c r="J60" s="21"/>
    </row>
    <row r="61" spans="1:10" x14ac:dyDescent="0.2">
      <c r="A61" s="13">
        <f t="shared" si="2"/>
        <v>1</v>
      </c>
      <c r="B61" s="13" t="str">
        <f t="shared" si="3"/>
        <v>Sat</v>
      </c>
      <c r="C61" s="11"/>
      <c r="D61" s="33"/>
      <c r="E61" s="34"/>
      <c r="F61" s="34"/>
      <c r="G61" s="14"/>
      <c r="H61" s="33"/>
      <c r="I61" s="33"/>
      <c r="J61" s="21"/>
    </row>
    <row r="62" spans="1:10" x14ac:dyDescent="0.2">
      <c r="A62" s="13">
        <f t="shared" si="2"/>
        <v>1</v>
      </c>
      <c r="B62" s="13" t="str">
        <f t="shared" si="3"/>
        <v>Sat</v>
      </c>
      <c r="C62" s="11"/>
      <c r="D62" s="33"/>
      <c r="E62" s="34"/>
      <c r="F62" s="34"/>
      <c r="G62" s="14"/>
      <c r="H62" s="33"/>
      <c r="I62" s="33"/>
      <c r="J62" s="21"/>
    </row>
    <row r="63" spans="1:10" x14ac:dyDescent="0.2">
      <c r="A63" s="13">
        <f t="shared" si="2"/>
        <v>1</v>
      </c>
      <c r="B63" s="13" t="str">
        <f t="shared" si="3"/>
        <v>Sat</v>
      </c>
      <c r="C63" s="11"/>
      <c r="D63" s="33"/>
      <c r="E63" s="34"/>
      <c r="F63" s="34"/>
      <c r="G63" s="14"/>
      <c r="H63" s="33"/>
      <c r="I63" s="33"/>
      <c r="J63" s="21"/>
    </row>
    <row r="64" spans="1:10" x14ac:dyDescent="0.2">
      <c r="A64" s="13">
        <f t="shared" si="2"/>
        <v>1</v>
      </c>
      <c r="B64" s="13" t="str">
        <f t="shared" si="3"/>
        <v>Sat</v>
      </c>
      <c r="C64" s="11"/>
      <c r="D64" s="33"/>
      <c r="E64" s="34"/>
      <c r="F64" s="34"/>
      <c r="G64" s="14"/>
      <c r="H64" s="33"/>
      <c r="I64" s="33"/>
      <c r="J64" s="21"/>
    </row>
    <row r="65" spans="1:10" x14ac:dyDescent="0.2">
      <c r="A65" s="13">
        <f t="shared" si="2"/>
        <v>1</v>
      </c>
      <c r="B65" s="13" t="str">
        <f t="shared" si="3"/>
        <v>Sat</v>
      </c>
      <c r="C65" s="11"/>
      <c r="D65" s="33"/>
      <c r="E65" s="34"/>
      <c r="F65" s="34"/>
      <c r="G65" s="14"/>
      <c r="H65" s="33"/>
      <c r="I65" s="33"/>
      <c r="J65" s="21"/>
    </row>
    <row r="66" spans="1:10" x14ac:dyDescent="0.2">
      <c r="A66" s="13">
        <f t="shared" si="2"/>
        <v>1</v>
      </c>
      <c r="B66" s="13" t="str">
        <f t="shared" si="3"/>
        <v>Sat</v>
      </c>
      <c r="C66" s="11"/>
      <c r="D66" s="33"/>
      <c r="E66" s="34"/>
      <c r="F66" s="34"/>
      <c r="G66" s="14"/>
      <c r="H66" s="33"/>
      <c r="I66" s="33"/>
      <c r="J66" s="21"/>
    </row>
    <row r="67" spans="1:10" x14ac:dyDescent="0.2">
      <c r="A67" s="13">
        <f t="shared" si="2"/>
        <v>1</v>
      </c>
      <c r="B67" s="13" t="str">
        <f t="shared" si="3"/>
        <v>Sat</v>
      </c>
      <c r="C67" s="11"/>
      <c r="D67" s="33"/>
      <c r="E67" s="34"/>
      <c r="F67" s="34"/>
      <c r="G67" s="14"/>
      <c r="H67" s="33"/>
      <c r="I67" s="33"/>
      <c r="J67" s="21"/>
    </row>
    <row r="68" spans="1:10" x14ac:dyDescent="0.2">
      <c r="A68" s="13">
        <f t="shared" si="2"/>
        <v>1</v>
      </c>
      <c r="B68" s="13" t="str">
        <f t="shared" si="3"/>
        <v>Sat</v>
      </c>
      <c r="C68" s="11"/>
      <c r="D68" s="33"/>
      <c r="E68" s="34"/>
      <c r="F68" s="34"/>
      <c r="G68" s="14"/>
      <c r="H68" s="33"/>
      <c r="I68" s="33"/>
      <c r="J68" s="21"/>
    </row>
    <row r="69" spans="1:10" x14ac:dyDescent="0.2">
      <c r="A69" s="13">
        <f t="shared" si="2"/>
        <v>1</v>
      </c>
      <c r="B69" s="13" t="str">
        <f t="shared" si="3"/>
        <v>Sat</v>
      </c>
      <c r="C69" s="11"/>
      <c r="D69" s="33"/>
      <c r="E69" s="34"/>
      <c r="F69" s="34"/>
      <c r="G69" s="14"/>
      <c r="H69" s="33"/>
      <c r="I69" s="33"/>
      <c r="J69" s="21"/>
    </row>
    <row r="70" spans="1:10" x14ac:dyDescent="0.2">
      <c r="A70" s="13">
        <f t="shared" si="2"/>
        <v>1</v>
      </c>
      <c r="B70" s="13" t="str">
        <f t="shared" si="3"/>
        <v>Sat</v>
      </c>
      <c r="C70" s="11"/>
      <c r="D70" s="33"/>
      <c r="E70" s="34"/>
      <c r="F70" s="34"/>
      <c r="G70" s="14"/>
      <c r="H70" s="33"/>
      <c r="I70" s="33"/>
      <c r="J70" s="21"/>
    </row>
    <row r="71" spans="1:10" x14ac:dyDescent="0.2">
      <c r="A71" s="13">
        <f t="shared" si="2"/>
        <v>1</v>
      </c>
      <c r="B71" s="13" t="str">
        <f t="shared" si="3"/>
        <v>Sat</v>
      </c>
      <c r="C71" s="11"/>
      <c r="D71" s="33"/>
      <c r="E71" s="34"/>
      <c r="F71" s="34"/>
      <c r="G71" s="14"/>
      <c r="H71" s="33"/>
      <c r="I71" s="33"/>
      <c r="J71" s="21"/>
    </row>
    <row r="72" spans="1:10" x14ac:dyDescent="0.2">
      <c r="A72" s="13">
        <f t="shared" si="2"/>
        <v>1</v>
      </c>
      <c r="B72" s="13" t="str">
        <f t="shared" si="3"/>
        <v>Sat</v>
      </c>
      <c r="C72" s="11"/>
      <c r="D72" s="33"/>
      <c r="E72" s="34"/>
      <c r="F72" s="34"/>
      <c r="G72" s="14"/>
      <c r="H72" s="33"/>
      <c r="I72" s="33"/>
      <c r="J72" s="21"/>
    </row>
    <row r="73" spans="1:10" x14ac:dyDescent="0.2">
      <c r="A73" s="13">
        <f t="shared" si="2"/>
        <v>1</v>
      </c>
      <c r="B73" s="13" t="str">
        <f t="shared" si="3"/>
        <v>Sat</v>
      </c>
      <c r="C73" s="11"/>
      <c r="D73" s="33"/>
      <c r="E73" s="34"/>
      <c r="F73" s="34"/>
      <c r="G73" s="14"/>
      <c r="H73" s="33"/>
      <c r="I73" s="33"/>
      <c r="J73" s="21"/>
    </row>
    <row r="74" spans="1:10" x14ac:dyDescent="0.2">
      <c r="A74" s="13">
        <f t="shared" si="2"/>
        <v>1</v>
      </c>
      <c r="B74" s="13" t="str">
        <f t="shared" si="3"/>
        <v>Sat</v>
      </c>
      <c r="C74" s="11"/>
      <c r="D74" s="33"/>
      <c r="E74" s="34"/>
      <c r="F74" s="34"/>
      <c r="G74" s="14"/>
      <c r="H74" s="33"/>
      <c r="I74" s="33"/>
      <c r="J74" s="21"/>
    </row>
    <row r="75" spans="1:10" x14ac:dyDescent="0.2">
      <c r="A75" s="13">
        <f t="shared" si="2"/>
        <v>1</v>
      </c>
      <c r="B75" s="13" t="str">
        <f t="shared" si="3"/>
        <v>Sat</v>
      </c>
      <c r="C75" s="11"/>
      <c r="D75" s="33"/>
      <c r="E75" s="34"/>
      <c r="F75" s="34"/>
      <c r="G75" s="14"/>
      <c r="H75" s="33"/>
      <c r="I75" s="33"/>
      <c r="J75" s="21"/>
    </row>
    <row r="76" spans="1:10" x14ac:dyDescent="0.2">
      <c r="A76" s="13">
        <f t="shared" si="2"/>
        <v>1</v>
      </c>
      <c r="B76" s="13" t="str">
        <f t="shared" si="3"/>
        <v>Sat</v>
      </c>
      <c r="C76" s="11"/>
      <c r="D76" s="33"/>
      <c r="E76" s="34"/>
      <c r="F76" s="34"/>
      <c r="G76" s="14"/>
      <c r="H76" s="33"/>
      <c r="I76" s="33"/>
      <c r="J76" s="21"/>
    </row>
    <row r="77" spans="1:10" x14ac:dyDescent="0.2">
      <c r="A77" s="13">
        <f t="shared" si="2"/>
        <v>1</v>
      </c>
      <c r="B77" s="13" t="str">
        <f t="shared" si="3"/>
        <v>Sat</v>
      </c>
      <c r="C77" s="11"/>
      <c r="D77" s="33"/>
      <c r="E77" s="34"/>
      <c r="F77" s="34"/>
      <c r="G77" s="14"/>
      <c r="H77" s="33"/>
      <c r="I77" s="33"/>
      <c r="J77" s="21"/>
    </row>
    <row r="78" spans="1:10" x14ac:dyDescent="0.2">
      <c r="A78" s="13">
        <f t="shared" si="2"/>
        <v>1</v>
      </c>
      <c r="B78" s="13" t="str">
        <f t="shared" si="3"/>
        <v>Sat</v>
      </c>
      <c r="C78" s="11"/>
      <c r="D78" s="33"/>
      <c r="E78" s="34"/>
      <c r="F78" s="34"/>
      <c r="G78" s="14"/>
      <c r="H78" s="33"/>
      <c r="I78" s="33"/>
      <c r="J78" s="21"/>
    </row>
    <row r="79" spans="1:10" x14ac:dyDescent="0.2">
      <c r="A79" s="13">
        <f t="shared" si="2"/>
        <v>1</v>
      </c>
      <c r="B79" s="13" t="str">
        <f t="shared" si="3"/>
        <v>Sat</v>
      </c>
      <c r="C79" s="11"/>
      <c r="D79" s="33"/>
      <c r="E79" s="34"/>
      <c r="F79" s="34"/>
      <c r="G79" s="14"/>
      <c r="H79" s="33"/>
      <c r="I79" s="33"/>
      <c r="J79" s="21"/>
    </row>
    <row r="80" spans="1:10" x14ac:dyDescent="0.2">
      <c r="A80" s="13">
        <f t="shared" ref="A80:A143" si="4">WEEKNUM(C80,2)</f>
        <v>1</v>
      </c>
      <c r="B80" s="13" t="str">
        <f t="shared" ref="B80:B143" si="5">TEXT(C80,"ddd")</f>
        <v>Sat</v>
      </c>
      <c r="C80" s="11"/>
      <c r="D80" s="33"/>
      <c r="E80" s="34"/>
      <c r="F80" s="34"/>
      <c r="G80" s="14"/>
      <c r="H80" s="33"/>
      <c r="I80" s="33"/>
      <c r="J80" s="21"/>
    </row>
    <row r="81" spans="1:10" x14ac:dyDescent="0.2">
      <c r="A81" s="13">
        <f t="shared" si="4"/>
        <v>1</v>
      </c>
      <c r="B81" s="13" t="str">
        <f t="shared" si="5"/>
        <v>Sat</v>
      </c>
      <c r="C81" s="11"/>
      <c r="D81" s="33"/>
      <c r="E81" s="34"/>
      <c r="F81" s="34"/>
      <c r="G81" s="14"/>
      <c r="H81" s="33"/>
      <c r="I81" s="33"/>
      <c r="J81" s="21"/>
    </row>
    <row r="82" spans="1:10" x14ac:dyDescent="0.2">
      <c r="A82" s="13">
        <f t="shared" si="4"/>
        <v>1</v>
      </c>
      <c r="B82" s="13" t="str">
        <f t="shared" si="5"/>
        <v>Sat</v>
      </c>
      <c r="C82" s="11"/>
      <c r="D82" s="33"/>
      <c r="E82" s="34"/>
      <c r="F82" s="34"/>
      <c r="G82" s="14"/>
      <c r="H82" s="33"/>
      <c r="I82" s="33"/>
      <c r="J82" s="21"/>
    </row>
    <row r="83" spans="1:10" x14ac:dyDescent="0.2">
      <c r="A83" s="13">
        <f t="shared" si="4"/>
        <v>1</v>
      </c>
      <c r="B83" s="13" t="str">
        <f t="shared" si="5"/>
        <v>Sat</v>
      </c>
      <c r="C83" s="11"/>
      <c r="D83" s="33"/>
      <c r="E83" s="34"/>
      <c r="F83" s="34"/>
      <c r="G83" s="14"/>
      <c r="H83" s="33"/>
      <c r="I83" s="33"/>
      <c r="J83" s="21"/>
    </row>
    <row r="84" spans="1:10" x14ac:dyDescent="0.2">
      <c r="A84" s="13">
        <f t="shared" si="4"/>
        <v>1</v>
      </c>
      <c r="B84" s="13" t="str">
        <f t="shared" si="5"/>
        <v>Sat</v>
      </c>
      <c r="C84" s="11"/>
      <c r="D84" s="33"/>
      <c r="E84" s="34"/>
      <c r="F84" s="34"/>
      <c r="G84" s="14"/>
      <c r="H84" s="33"/>
      <c r="I84" s="33"/>
      <c r="J84" s="21"/>
    </row>
    <row r="85" spans="1:10" x14ac:dyDescent="0.2">
      <c r="A85" s="13">
        <f t="shared" si="4"/>
        <v>1</v>
      </c>
      <c r="B85" s="13" t="str">
        <f t="shared" si="5"/>
        <v>Sat</v>
      </c>
      <c r="C85" s="11"/>
      <c r="D85" s="33"/>
      <c r="E85" s="34"/>
      <c r="F85" s="34"/>
      <c r="G85" s="14"/>
      <c r="H85" s="33"/>
      <c r="I85" s="33"/>
      <c r="J85" s="21"/>
    </row>
    <row r="86" spans="1:10" x14ac:dyDescent="0.2">
      <c r="A86" s="13">
        <f t="shared" si="4"/>
        <v>1</v>
      </c>
      <c r="B86" s="13" t="str">
        <f t="shared" si="5"/>
        <v>Sat</v>
      </c>
      <c r="C86" s="11"/>
      <c r="D86" s="33"/>
      <c r="E86" s="34"/>
      <c r="F86" s="34"/>
      <c r="G86" s="14"/>
      <c r="H86" s="33"/>
      <c r="I86" s="33"/>
      <c r="J86" s="21"/>
    </row>
    <row r="87" spans="1:10" x14ac:dyDescent="0.2">
      <c r="A87" s="13">
        <f t="shared" si="4"/>
        <v>1</v>
      </c>
      <c r="B87" s="13" t="str">
        <f t="shared" si="5"/>
        <v>Sat</v>
      </c>
      <c r="C87" s="11"/>
      <c r="D87" s="33"/>
      <c r="E87" s="34"/>
      <c r="F87" s="34"/>
      <c r="G87" s="14"/>
      <c r="H87" s="33"/>
      <c r="I87" s="33"/>
      <c r="J87" s="21"/>
    </row>
    <row r="88" spans="1:10" x14ac:dyDescent="0.2">
      <c r="A88" s="13">
        <f t="shared" si="4"/>
        <v>1</v>
      </c>
      <c r="B88" s="13" t="str">
        <f t="shared" si="5"/>
        <v>Sat</v>
      </c>
      <c r="C88" s="11"/>
      <c r="D88" s="33"/>
      <c r="E88" s="34"/>
      <c r="F88" s="34"/>
      <c r="G88" s="14"/>
      <c r="H88" s="33"/>
      <c r="I88" s="33"/>
      <c r="J88" s="21"/>
    </row>
    <row r="89" spans="1:10" x14ac:dyDescent="0.2">
      <c r="A89" s="13">
        <f t="shared" si="4"/>
        <v>1</v>
      </c>
      <c r="B89" s="13" t="str">
        <f t="shared" si="5"/>
        <v>Sat</v>
      </c>
      <c r="C89" s="11"/>
      <c r="D89" s="33"/>
      <c r="E89" s="34"/>
      <c r="F89" s="34"/>
      <c r="G89" s="14"/>
      <c r="H89" s="33"/>
      <c r="I89" s="33"/>
      <c r="J89" s="21"/>
    </row>
    <row r="90" spans="1:10" x14ac:dyDescent="0.2">
      <c r="A90" s="13">
        <f t="shared" si="4"/>
        <v>1</v>
      </c>
      <c r="B90" s="13" t="str">
        <f t="shared" si="5"/>
        <v>Sat</v>
      </c>
      <c r="C90" s="11"/>
      <c r="D90" s="33"/>
      <c r="E90" s="34"/>
      <c r="F90" s="34"/>
      <c r="G90" s="14"/>
      <c r="H90" s="33"/>
      <c r="I90" s="33"/>
      <c r="J90" s="21"/>
    </row>
    <row r="91" spans="1:10" x14ac:dyDescent="0.2">
      <c r="A91" s="13">
        <f t="shared" si="4"/>
        <v>1</v>
      </c>
      <c r="B91" s="13" t="str">
        <f t="shared" si="5"/>
        <v>Sat</v>
      </c>
      <c r="C91" s="11"/>
      <c r="D91" s="33"/>
      <c r="E91" s="34"/>
      <c r="F91" s="34"/>
      <c r="G91" s="14"/>
      <c r="H91" s="33"/>
      <c r="I91" s="33"/>
      <c r="J91" s="21"/>
    </row>
    <row r="92" spans="1:10" x14ac:dyDescent="0.2">
      <c r="A92" s="13">
        <f t="shared" si="4"/>
        <v>1</v>
      </c>
      <c r="B92" s="13" t="str">
        <f t="shared" si="5"/>
        <v>Sat</v>
      </c>
      <c r="C92" s="11"/>
      <c r="D92" s="33"/>
      <c r="E92" s="34"/>
      <c r="F92" s="34"/>
      <c r="G92" s="14"/>
      <c r="H92" s="33"/>
      <c r="I92" s="33"/>
      <c r="J92" s="21"/>
    </row>
    <row r="93" spans="1:10" x14ac:dyDescent="0.2">
      <c r="A93" s="13">
        <f t="shared" si="4"/>
        <v>1</v>
      </c>
      <c r="B93" s="13" t="str">
        <f t="shared" si="5"/>
        <v>Sat</v>
      </c>
      <c r="C93" s="11"/>
      <c r="D93" s="33"/>
      <c r="E93" s="34"/>
      <c r="F93" s="34"/>
      <c r="G93" s="14"/>
      <c r="H93" s="33"/>
      <c r="I93" s="33"/>
      <c r="J93" s="21"/>
    </row>
    <row r="94" spans="1:10" x14ac:dyDescent="0.2">
      <c r="A94" s="13">
        <f t="shared" si="4"/>
        <v>1</v>
      </c>
      <c r="B94" s="13" t="str">
        <f t="shared" si="5"/>
        <v>Sat</v>
      </c>
      <c r="C94" s="11"/>
      <c r="D94" s="33"/>
      <c r="E94" s="34"/>
      <c r="F94" s="34"/>
      <c r="G94" s="14"/>
      <c r="H94" s="33"/>
      <c r="I94" s="33"/>
      <c r="J94" s="21"/>
    </row>
    <row r="95" spans="1:10" x14ac:dyDescent="0.2">
      <c r="A95" s="13">
        <f t="shared" si="4"/>
        <v>1</v>
      </c>
      <c r="B95" s="13" t="str">
        <f t="shared" si="5"/>
        <v>Sat</v>
      </c>
      <c r="C95" s="11"/>
      <c r="D95" s="33"/>
      <c r="E95" s="34"/>
      <c r="F95" s="34"/>
      <c r="G95" s="14"/>
      <c r="H95" s="33"/>
      <c r="I95" s="33"/>
      <c r="J95" s="21"/>
    </row>
    <row r="96" spans="1:10" x14ac:dyDescent="0.2">
      <c r="A96" s="13">
        <f t="shared" si="4"/>
        <v>1</v>
      </c>
      <c r="B96" s="13" t="str">
        <f t="shared" si="5"/>
        <v>Sat</v>
      </c>
      <c r="C96" s="11"/>
      <c r="D96" s="33"/>
      <c r="E96" s="34"/>
      <c r="F96" s="34"/>
      <c r="G96" s="14"/>
      <c r="H96" s="33"/>
      <c r="I96" s="33"/>
      <c r="J96" s="21"/>
    </row>
    <row r="97" spans="1:10" x14ac:dyDescent="0.2">
      <c r="A97" s="13">
        <f t="shared" si="4"/>
        <v>1</v>
      </c>
      <c r="B97" s="13" t="str">
        <f t="shared" si="5"/>
        <v>Sat</v>
      </c>
      <c r="C97" s="11"/>
      <c r="D97" s="33"/>
      <c r="E97" s="34"/>
      <c r="F97" s="34"/>
      <c r="G97" s="14"/>
      <c r="H97" s="33"/>
      <c r="I97" s="33"/>
      <c r="J97" s="21"/>
    </row>
    <row r="98" spans="1:10" x14ac:dyDescent="0.2">
      <c r="A98" s="13">
        <f t="shared" si="4"/>
        <v>1</v>
      </c>
      <c r="B98" s="13" t="str">
        <f t="shared" si="5"/>
        <v>Sat</v>
      </c>
      <c r="C98" s="11"/>
      <c r="D98" s="33"/>
      <c r="E98" s="34"/>
      <c r="F98" s="34"/>
      <c r="G98" s="14"/>
      <c r="H98" s="33"/>
      <c r="I98" s="33"/>
      <c r="J98" s="21"/>
    </row>
    <row r="99" spans="1:10" x14ac:dyDescent="0.2">
      <c r="A99" s="13">
        <f t="shared" si="4"/>
        <v>1</v>
      </c>
      <c r="B99" s="13" t="str">
        <f t="shared" si="5"/>
        <v>Sat</v>
      </c>
      <c r="C99" s="11"/>
      <c r="D99" s="33"/>
      <c r="E99" s="34"/>
      <c r="F99" s="34"/>
      <c r="G99" s="14"/>
      <c r="H99" s="33"/>
      <c r="I99" s="33"/>
      <c r="J99" s="21"/>
    </row>
    <row r="100" spans="1:10" x14ac:dyDescent="0.2">
      <c r="A100" s="13">
        <f t="shared" si="4"/>
        <v>1</v>
      </c>
      <c r="B100" s="13" t="str">
        <f t="shared" si="5"/>
        <v>Sat</v>
      </c>
      <c r="C100" s="11"/>
      <c r="D100" s="33"/>
      <c r="E100" s="34"/>
      <c r="F100" s="34"/>
      <c r="G100" s="14"/>
      <c r="H100" s="33"/>
      <c r="I100" s="33"/>
      <c r="J100" s="21"/>
    </row>
    <row r="101" spans="1:10" x14ac:dyDescent="0.2">
      <c r="A101" s="13">
        <f t="shared" si="4"/>
        <v>1</v>
      </c>
      <c r="B101" s="13" t="str">
        <f t="shared" si="5"/>
        <v>Sat</v>
      </c>
      <c r="C101" s="11"/>
      <c r="D101" s="33"/>
      <c r="E101" s="34"/>
      <c r="F101" s="34"/>
      <c r="G101" s="14"/>
      <c r="H101" s="33"/>
      <c r="I101" s="33"/>
      <c r="J101" s="21"/>
    </row>
    <row r="102" spans="1:10" x14ac:dyDescent="0.2">
      <c r="A102" s="13">
        <f t="shared" si="4"/>
        <v>1</v>
      </c>
      <c r="B102" s="13" t="str">
        <f t="shared" si="5"/>
        <v>Sat</v>
      </c>
      <c r="C102" s="11"/>
      <c r="D102" s="33"/>
      <c r="E102" s="34"/>
      <c r="F102" s="34"/>
      <c r="G102" s="14"/>
      <c r="H102" s="33"/>
      <c r="I102" s="33"/>
      <c r="J102" s="21"/>
    </row>
    <row r="103" spans="1:10" x14ac:dyDescent="0.2">
      <c r="A103" s="13">
        <f t="shared" si="4"/>
        <v>1</v>
      </c>
      <c r="B103" s="13" t="str">
        <f t="shared" si="5"/>
        <v>Sat</v>
      </c>
      <c r="C103" s="11"/>
      <c r="D103" s="33"/>
      <c r="E103" s="34"/>
      <c r="F103" s="34"/>
      <c r="G103" s="14"/>
      <c r="H103" s="33"/>
      <c r="I103" s="33"/>
      <c r="J103" s="21"/>
    </row>
    <row r="104" spans="1:10" x14ac:dyDescent="0.2">
      <c r="A104" s="13">
        <f t="shared" si="4"/>
        <v>1</v>
      </c>
      <c r="B104" s="13" t="str">
        <f t="shared" si="5"/>
        <v>Sat</v>
      </c>
      <c r="C104" s="11"/>
      <c r="D104" s="33"/>
      <c r="E104" s="34"/>
      <c r="F104" s="34"/>
      <c r="G104" s="14"/>
      <c r="H104" s="33"/>
      <c r="I104" s="33"/>
      <c r="J104" s="21"/>
    </row>
    <row r="105" spans="1:10" x14ac:dyDescent="0.2">
      <c r="A105" s="13">
        <f t="shared" si="4"/>
        <v>1</v>
      </c>
      <c r="B105" s="13" t="str">
        <f t="shared" si="5"/>
        <v>Sat</v>
      </c>
      <c r="C105" s="11"/>
      <c r="D105" s="33"/>
      <c r="E105" s="34"/>
      <c r="F105" s="34"/>
      <c r="G105" s="14"/>
      <c r="H105" s="33"/>
      <c r="I105" s="33"/>
      <c r="J105" s="21"/>
    </row>
    <row r="106" spans="1:10" x14ac:dyDescent="0.2">
      <c r="A106" s="13">
        <f t="shared" si="4"/>
        <v>1</v>
      </c>
      <c r="B106" s="13" t="str">
        <f t="shared" si="5"/>
        <v>Sat</v>
      </c>
      <c r="C106" s="11"/>
      <c r="D106" s="33"/>
      <c r="E106" s="34"/>
      <c r="F106" s="34"/>
      <c r="G106" s="14"/>
      <c r="H106" s="33"/>
      <c r="I106" s="33"/>
      <c r="J106" s="21"/>
    </row>
    <row r="107" spans="1:10" x14ac:dyDescent="0.2">
      <c r="A107" s="13">
        <f t="shared" si="4"/>
        <v>1</v>
      </c>
      <c r="B107" s="13" t="str">
        <f t="shared" si="5"/>
        <v>Sat</v>
      </c>
      <c r="C107" s="11"/>
      <c r="D107" s="33"/>
      <c r="E107" s="34"/>
      <c r="F107" s="34"/>
      <c r="G107" s="14"/>
      <c r="H107" s="33"/>
      <c r="I107" s="33"/>
      <c r="J107" s="21"/>
    </row>
    <row r="108" spans="1:10" x14ac:dyDescent="0.2">
      <c r="A108" s="13">
        <f t="shared" si="4"/>
        <v>1</v>
      </c>
      <c r="B108" s="13" t="str">
        <f t="shared" si="5"/>
        <v>Sat</v>
      </c>
      <c r="C108" s="11"/>
      <c r="D108" s="33"/>
      <c r="E108" s="34"/>
      <c r="F108" s="34"/>
      <c r="G108" s="14"/>
      <c r="H108" s="33"/>
      <c r="I108" s="33"/>
      <c r="J108" s="21"/>
    </row>
    <row r="109" spans="1:10" x14ac:dyDescent="0.2">
      <c r="A109" s="13">
        <f t="shared" si="4"/>
        <v>1</v>
      </c>
      <c r="B109" s="13" t="str">
        <f t="shared" si="5"/>
        <v>Sat</v>
      </c>
      <c r="C109" s="11"/>
      <c r="D109" s="33"/>
      <c r="E109" s="34"/>
      <c r="F109" s="34"/>
      <c r="G109" s="14"/>
      <c r="H109" s="33"/>
      <c r="I109" s="33"/>
      <c r="J109" s="21"/>
    </row>
    <row r="110" spans="1:10" x14ac:dyDescent="0.2">
      <c r="A110" s="13">
        <f t="shared" si="4"/>
        <v>1</v>
      </c>
      <c r="B110" s="13" t="str">
        <f t="shared" si="5"/>
        <v>Sat</v>
      </c>
      <c r="C110" s="11"/>
      <c r="D110" s="33"/>
      <c r="E110" s="34"/>
      <c r="F110" s="34"/>
      <c r="G110" s="14"/>
      <c r="H110" s="33"/>
      <c r="I110" s="33"/>
      <c r="J110" s="21"/>
    </row>
    <row r="111" spans="1:10" x14ac:dyDescent="0.2">
      <c r="A111" s="13">
        <f t="shared" si="4"/>
        <v>1</v>
      </c>
      <c r="B111" s="13" t="str">
        <f t="shared" si="5"/>
        <v>Sat</v>
      </c>
      <c r="C111" s="11"/>
      <c r="D111" s="33"/>
      <c r="E111" s="34"/>
      <c r="F111" s="34"/>
      <c r="G111" s="14"/>
      <c r="H111" s="33"/>
      <c r="I111" s="33"/>
      <c r="J111" s="21"/>
    </row>
    <row r="112" spans="1:10" x14ac:dyDescent="0.2">
      <c r="A112" s="13">
        <f t="shared" si="4"/>
        <v>1</v>
      </c>
      <c r="B112" s="13" t="str">
        <f t="shared" si="5"/>
        <v>Sat</v>
      </c>
      <c r="C112" s="11"/>
      <c r="D112" s="33"/>
      <c r="E112" s="34"/>
      <c r="F112" s="34"/>
      <c r="G112" s="14"/>
      <c r="H112" s="33"/>
      <c r="I112" s="33"/>
      <c r="J112" s="21"/>
    </row>
    <row r="113" spans="1:10" x14ac:dyDescent="0.2">
      <c r="A113" s="13">
        <f t="shared" si="4"/>
        <v>1</v>
      </c>
      <c r="B113" s="13" t="str">
        <f t="shared" si="5"/>
        <v>Sat</v>
      </c>
      <c r="C113" s="11"/>
      <c r="D113" s="33"/>
      <c r="E113" s="34"/>
      <c r="F113" s="34"/>
      <c r="G113" s="14"/>
      <c r="H113" s="33"/>
      <c r="I113" s="33"/>
      <c r="J113" s="21"/>
    </row>
    <row r="114" spans="1:10" x14ac:dyDescent="0.2">
      <c r="A114" s="13">
        <f t="shared" si="4"/>
        <v>1</v>
      </c>
      <c r="B114" s="13" t="str">
        <f t="shared" si="5"/>
        <v>Sat</v>
      </c>
      <c r="C114" s="11"/>
      <c r="D114" s="33"/>
      <c r="E114" s="34"/>
      <c r="F114" s="34"/>
      <c r="G114" s="14"/>
      <c r="H114" s="33"/>
      <c r="I114" s="33"/>
      <c r="J114" s="21"/>
    </row>
    <row r="115" spans="1:10" x14ac:dyDescent="0.2">
      <c r="A115" s="13">
        <f t="shared" si="4"/>
        <v>1</v>
      </c>
      <c r="B115" s="13" t="str">
        <f t="shared" si="5"/>
        <v>Sat</v>
      </c>
      <c r="C115" s="11"/>
      <c r="D115" s="33"/>
      <c r="E115" s="34"/>
      <c r="F115" s="34"/>
      <c r="G115" s="14"/>
      <c r="H115" s="33"/>
      <c r="I115" s="33"/>
      <c r="J115" s="21"/>
    </row>
    <row r="116" spans="1:10" x14ac:dyDescent="0.2">
      <c r="A116" s="13">
        <f t="shared" si="4"/>
        <v>1</v>
      </c>
      <c r="B116" s="13" t="str">
        <f t="shared" si="5"/>
        <v>Sat</v>
      </c>
      <c r="C116" s="11"/>
      <c r="D116" s="33"/>
      <c r="E116" s="34"/>
      <c r="F116" s="34"/>
      <c r="G116" s="14"/>
      <c r="H116" s="33"/>
      <c r="I116" s="33"/>
      <c r="J116" s="21"/>
    </row>
    <row r="117" spans="1:10" x14ac:dyDescent="0.2">
      <c r="A117" s="13">
        <f t="shared" si="4"/>
        <v>1</v>
      </c>
      <c r="B117" s="13" t="str">
        <f t="shared" si="5"/>
        <v>Sat</v>
      </c>
      <c r="C117" s="11"/>
      <c r="D117" s="33"/>
      <c r="E117" s="34"/>
      <c r="F117" s="34"/>
      <c r="G117" s="14"/>
      <c r="H117" s="33"/>
      <c r="I117" s="33"/>
      <c r="J117" s="21"/>
    </row>
    <row r="118" spans="1:10" x14ac:dyDescent="0.2">
      <c r="A118" s="13">
        <f t="shared" si="4"/>
        <v>1</v>
      </c>
      <c r="B118" s="13" t="str">
        <f t="shared" si="5"/>
        <v>Sat</v>
      </c>
      <c r="C118" s="11"/>
      <c r="D118" s="33"/>
      <c r="E118" s="34"/>
      <c r="F118" s="34"/>
      <c r="G118" s="14"/>
      <c r="H118" s="33"/>
      <c r="I118" s="33"/>
      <c r="J118" s="21"/>
    </row>
    <row r="119" spans="1:10" x14ac:dyDescent="0.2">
      <c r="A119" s="13">
        <f t="shared" si="4"/>
        <v>1</v>
      </c>
      <c r="B119" s="13" t="str">
        <f t="shared" si="5"/>
        <v>Sat</v>
      </c>
      <c r="C119" s="11"/>
      <c r="D119" s="33"/>
      <c r="E119" s="34"/>
      <c r="F119" s="34"/>
      <c r="G119" s="14"/>
      <c r="H119" s="33"/>
      <c r="I119" s="33"/>
      <c r="J119" s="21"/>
    </row>
    <row r="120" spans="1:10" x14ac:dyDescent="0.2">
      <c r="A120" s="13">
        <f t="shared" si="4"/>
        <v>1</v>
      </c>
      <c r="B120" s="13" t="str">
        <f t="shared" si="5"/>
        <v>Sat</v>
      </c>
      <c r="C120" s="11"/>
      <c r="D120" s="33"/>
      <c r="E120" s="34"/>
      <c r="F120" s="34"/>
      <c r="G120" s="14"/>
      <c r="H120" s="33"/>
      <c r="I120" s="33"/>
      <c r="J120" s="21"/>
    </row>
    <row r="121" spans="1:10" x14ac:dyDescent="0.2">
      <c r="A121" s="13">
        <f t="shared" si="4"/>
        <v>1</v>
      </c>
      <c r="B121" s="13" t="str">
        <f t="shared" si="5"/>
        <v>Sat</v>
      </c>
      <c r="C121" s="11"/>
      <c r="D121" s="33"/>
      <c r="E121" s="34"/>
      <c r="F121" s="34"/>
      <c r="G121" s="14"/>
      <c r="H121" s="33"/>
      <c r="I121" s="33"/>
      <c r="J121" s="21"/>
    </row>
    <row r="122" spans="1:10" x14ac:dyDescent="0.2">
      <c r="A122" s="13">
        <f t="shared" si="4"/>
        <v>1</v>
      </c>
      <c r="B122" s="13" t="str">
        <f t="shared" si="5"/>
        <v>Sat</v>
      </c>
      <c r="C122" s="11"/>
      <c r="D122" s="33"/>
      <c r="E122" s="34"/>
      <c r="F122" s="34"/>
      <c r="G122" s="14"/>
      <c r="H122" s="33"/>
      <c r="I122" s="33"/>
      <c r="J122" s="21"/>
    </row>
    <row r="123" spans="1:10" x14ac:dyDescent="0.2">
      <c r="A123" s="13">
        <f t="shared" si="4"/>
        <v>1</v>
      </c>
      <c r="B123" s="13" t="str">
        <f t="shared" si="5"/>
        <v>Sat</v>
      </c>
      <c r="C123" s="11"/>
      <c r="D123" s="33"/>
      <c r="E123" s="34"/>
      <c r="F123" s="34"/>
      <c r="G123" s="14"/>
      <c r="H123" s="33"/>
      <c r="I123" s="33"/>
      <c r="J123" s="21"/>
    </row>
    <row r="124" spans="1:10" x14ac:dyDescent="0.2">
      <c r="A124" s="13">
        <f t="shared" si="4"/>
        <v>1</v>
      </c>
      <c r="B124" s="13" t="str">
        <f t="shared" si="5"/>
        <v>Sat</v>
      </c>
      <c r="C124" s="11"/>
      <c r="D124" s="33"/>
      <c r="E124" s="34"/>
      <c r="F124" s="34"/>
      <c r="G124" s="14"/>
      <c r="H124" s="33"/>
      <c r="I124" s="33"/>
      <c r="J124" s="21"/>
    </row>
    <row r="125" spans="1:10" x14ac:dyDescent="0.2">
      <c r="A125" s="13">
        <f t="shared" si="4"/>
        <v>1</v>
      </c>
      <c r="B125" s="13" t="str">
        <f t="shared" si="5"/>
        <v>Sat</v>
      </c>
      <c r="C125" s="11"/>
      <c r="D125" s="33"/>
      <c r="E125" s="34"/>
      <c r="F125" s="34"/>
      <c r="G125" s="14"/>
      <c r="H125" s="33"/>
      <c r="I125" s="33"/>
      <c r="J125" s="21"/>
    </row>
    <row r="126" spans="1:10" x14ac:dyDescent="0.2">
      <c r="A126" s="13">
        <f t="shared" si="4"/>
        <v>1</v>
      </c>
      <c r="B126" s="13" t="str">
        <f t="shared" si="5"/>
        <v>Sat</v>
      </c>
      <c r="C126" s="11"/>
      <c r="D126" s="33"/>
      <c r="E126" s="34"/>
      <c r="F126" s="34"/>
      <c r="G126" s="14"/>
      <c r="H126" s="33"/>
      <c r="I126" s="33"/>
      <c r="J126" s="21"/>
    </row>
    <row r="127" spans="1:10" x14ac:dyDescent="0.2">
      <c r="A127" s="13">
        <f t="shared" si="4"/>
        <v>1</v>
      </c>
      <c r="B127" s="13" t="str">
        <f t="shared" si="5"/>
        <v>Sat</v>
      </c>
      <c r="C127" s="11"/>
      <c r="D127" s="33"/>
      <c r="E127" s="34"/>
      <c r="F127" s="34"/>
      <c r="G127" s="14"/>
      <c r="H127" s="33"/>
      <c r="I127" s="33"/>
      <c r="J127" s="21"/>
    </row>
    <row r="128" spans="1:10" x14ac:dyDescent="0.2">
      <c r="A128" s="13">
        <f t="shared" si="4"/>
        <v>1</v>
      </c>
      <c r="B128" s="13" t="str">
        <f t="shared" si="5"/>
        <v>Sat</v>
      </c>
      <c r="C128" s="11"/>
      <c r="D128" s="33"/>
      <c r="E128" s="34"/>
      <c r="F128" s="34"/>
      <c r="G128" s="14"/>
      <c r="H128" s="33"/>
      <c r="I128" s="33"/>
      <c r="J128" s="21"/>
    </row>
    <row r="129" spans="1:10" x14ac:dyDescent="0.2">
      <c r="A129" s="13">
        <f t="shared" si="4"/>
        <v>1</v>
      </c>
      <c r="B129" s="13" t="str">
        <f t="shared" si="5"/>
        <v>Sat</v>
      </c>
      <c r="C129" s="11"/>
      <c r="D129" s="33"/>
      <c r="E129" s="34"/>
      <c r="F129" s="34"/>
      <c r="G129" s="14"/>
      <c r="H129" s="33"/>
      <c r="I129" s="33"/>
      <c r="J129" s="21"/>
    </row>
    <row r="130" spans="1:10" x14ac:dyDescent="0.2">
      <c r="A130" s="13">
        <f t="shared" si="4"/>
        <v>1</v>
      </c>
      <c r="B130" s="13" t="str">
        <f t="shared" si="5"/>
        <v>Sat</v>
      </c>
      <c r="C130" s="11"/>
      <c r="D130" s="33"/>
      <c r="E130" s="34"/>
      <c r="F130" s="34"/>
      <c r="G130" s="14"/>
      <c r="H130" s="33"/>
      <c r="I130" s="33"/>
      <c r="J130" s="21"/>
    </row>
    <row r="131" spans="1:10" x14ac:dyDescent="0.2">
      <c r="A131" s="13">
        <f t="shared" si="4"/>
        <v>1</v>
      </c>
      <c r="B131" s="13" t="str">
        <f t="shared" si="5"/>
        <v>Sat</v>
      </c>
      <c r="C131" s="11"/>
      <c r="D131" s="33"/>
      <c r="E131" s="34"/>
      <c r="F131" s="34"/>
      <c r="G131" s="14"/>
      <c r="H131" s="33"/>
      <c r="I131" s="33"/>
      <c r="J131" s="21"/>
    </row>
    <row r="132" spans="1:10" x14ac:dyDescent="0.2">
      <c r="A132" s="13">
        <f t="shared" si="4"/>
        <v>1</v>
      </c>
      <c r="B132" s="13" t="str">
        <f t="shared" si="5"/>
        <v>Sat</v>
      </c>
      <c r="C132" s="11"/>
      <c r="D132" s="33"/>
      <c r="E132" s="34"/>
      <c r="F132" s="34"/>
      <c r="G132" s="14"/>
      <c r="H132" s="33"/>
      <c r="I132" s="33"/>
      <c r="J132" s="21"/>
    </row>
    <row r="133" spans="1:10" x14ac:dyDescent="0.2">
      <c r="A133" s="13">
        <f t="shared" si="4"/>
        <v>1</v>
      </c>
      <c r="B133" s="13" t="str">
        <f t="shared" si="5"/>
        <v>Sat</v>
      </c>
      <c r="C133" s="11"/>
      <c r="D133" s="33"/>
      <c r="E133" s="34"/>
      <c r="F133" s="34"/>
      <c r="G133" s="14"/>
      <c r="H133" s="33"/>
      <c r="I133" s="33"/>
      <c r="J133" s="21"/>
    </row>
    <row r="134" spans="1:10" x14ac:dyDescent="0.2">
      <c r="A134" s="13">
        <f t="shared" si="4"/>
        <v>1</v>
      </c>
      <c r="B134" s="13" t="str">
        <f t="shared" si="5"/>
        <v>Sat</v>
      </c>
      <c r="C134" s="11"/>
      <c r="D134" s="33"/>
      <c r="E134" s="34"/>
      <c r="F134" s="34"/>
      <c r="G134" s="14"/>
      <c r="H134" s="33"/>
      <c r="I134" s="33"/>
      <c r="J134" s="21"/>
    </row>
    <row r="135" spans="1:10" x14ac:dyDescent="0.2">
      <c r="A135" s="13">
        <f t="shared" si="4"/>
        <v>1</v>
      </c>
      <c r="B135" s="13" t="str">
        <f t="shared" si="5"/>
        <v>Sat</v>
      </c>
      <c r="C135" s="11"/>
      <c r="D135" s="33"/>
      <c r="E135" s="34"/>
      <c r="F135" s="34"/>
      <c r="G135" s="14"/>
      <c r="H135" s="33"/>
      <c r="I135" s="33"/>
      <c r="J135" s="21"/>
    </row>
    <row r="136" spans="1:10" x14ac:dyDescent="0.2">
      <c r="A136" s="13">
        <f t="shared" si="4"/>
        <v>1</v>
      </c>
      <c r="B136" s="13" t="str">
        <f t="shared" si="5"/>
        <v>Sat</v>
      </c>
      <c r="C136" s="11"/>
      <c r="D136" s="33"/>
      <c r="E136" s="34"/>
      <c r="F136" s="34"/>
      <c r="G136" s="14"/>
      <c r="H136" s="33"/>
      <c r="I136" s="33"/>
      <c r="J136" s="21"/>
    </row>
    <row r="137" spans="1:10" x14ac:dyDescent="0.2">
      <c r="A137" s="13">
        <f t="shared" si="4"/>
        <v>1</v>
      </c>
      <c r="B137" s="13" t="str">
        <f t="shared" si="5"/>
        <v>Sat</v>
      </c>
      <c r="C137" s="11"/>
      <c r="D137" s="33"/>
      <c r="E137" s="34"/>
      <c r="F137" s="34"/>
      <c r="G137" s="14"/>
      <c r="H137" s="33"/>
      <c r="I137" s="33"/>
      <c r="J137" s="21"/>
    </row>
    <row r="138" spans="1:10" x14ac:dyDescent="0.2">
      <c r="A138" s="13">
        <f t="shared" si="4"/>
        <v>1</v>
      </c>
      <c r="B138" s="13" t="str">
        <f t="shared" si="5"/>
        <v>Sat</v>
      </c>
      <c r="C138" s="11"/>
      <c r="D138" s="33"/>
      <c r="E138" s="34"/>
      <c r="F138" s="34"/>
      <c r="G138" s="14"/>
      <c r="H138" s="33"/>
      <c r="I138" s="33"/>
      <c r="J138" s="21"/>
    </row>
    <row r="139" spans="1:10" x14ac:dyDescent="0.2">
      <c r="A139" s="13">
        <f t="shared" si="4"/>
        <v>1</v>
      </c>
      <c r="B139" s="13" t="str">
        <f t="shared" si="5"/>
        <v>Sat</v>
      </c>
      <c r="C139" s="11"/>
      <c r="D139" s="33"/>
      <c r="E139" s="34"/>
      <c r="F139" s="34"/>
      <c r="G139" s="14"/>
      <c r="H139" s="33"/>
      <c r="I139" s="33"/>
      <c r="J139" s="21"/>
    </row>
    <row r="140" spans="1:10" x14ac:dyDescent="0.2">
      <c r="A140" s="13">
        <f t="shared" si="4"/>
        <v>1</v>
      </c>
      <c r="B140" s="13" t="str">
        <f t="shared" si="5"/>
        <v>Sat</v>
      </c>
      <c r="C140" s="11"/>
      <c r="D140" s="33"/>
      <c r="E140" s="34"/>
      <c r="F140" s="34"/>
      <c r="G140" s="14"/>
      <c r="H140" s="33"/>
      <c r="I140" s="33"/>
      <c r="J140" s="21"/>
    </row>
    <row r="141" spans="1:10" x14ac:dyDescent="0.2">
      <c r="A141" s="13">
        <f t="shared" si="4"/>
        <v>1</v>
      </c>
      <c r="B141" s="13" t="str">
        <f t="shared" si="5"/>
        <v>Sat</v>
      </c>
      <c r="C141" s="11"/>
      <c r="D141" s="33"/>
      <c r="E141" s="34"/>
      <c r="F141" s="34"/>
      <c r="G141" s="14"/>
      <c r="H141" s="33"/>
      <c r="I141" s="33"/>
      <c r="J141" s="21"/>
    </row>
    <row r="142" spans="1:10" x14ac:dyDescent="0.2">
      <c r="A142" s="13">
        <f t="shared" si="4"/>
        <v>1</v>
      </c>
      <c r="B142" s="13" t="str">
        <f t="shared" si="5"/>
        <v>Sat</v>
      </c>
      <c r="C142" s="11"/>
      <c r="D142" s="33"/>
      <c r="E142" s="34"/>
      <c r="F142" s="34"/>
      <c r="G142" s="14"/>
      <c r="H142" s="33"/>
      <c r="I142" s="33"/>
      <c r="J142" s="21"/>
    </row>
    <row r="143" spans="1:10" x14ac:dyDescent="0.2">
      <c r="A143" s="13">
        <f t="shared" si="4"/>
        <v>1</v>
      </c>
      <c r="B143" s="13" t="str">
        <f t="shared" si="5"/>
        <v>Sat</v>
      </c>
      <c r="C143" s="11"/>
      <c r="D143" s="33"/>
      <c r="E143" s="34"/>
      <c r="F143" s="34"/>
      <c r="G143" s="14"/>
      <c r="H143" s="33"/>
      <c r="I143" s="33"/>
      <c r="J143" s="21"/>
    </row>
    <row r="144" spans="1:10" x14ac:dyDescent="0.2">
      <c r="A144" s="13">
        <f t="shared" ref="A144:A207" si="6">WEEKNUM(C144,2)</f>
        <v>1</v>
      </c>
      <c r="B144" s="13" t="str">
        <f t="shared" ref="B144:B207" si="7">TEXT(C144,"ddd")</f>
        <v>Sat</v>
      </c>
      <c r="C144" s="11"/>
      <c r="D144" s="33"/>
      <c r="E144" s="34"/>
      <c r="F144" s="34"/>
      <c r="G144" s="14"/>
      <c r="H144" s="33"/>
      <c r="I144" s="33"/>
      <c r="J144" s="21"/>
    </row>
    <row r="145" spans="1:10" x14ac:dyDescent="0.2">
      <c r="A145" s="13">
        <f t="shared" si="6"/>
        <v>1</v>
      </c>
      <c r="B145" s="13" t="str">
        <f t="shared" si="7"/>
        <v>Sat</v>
      </c>
      <c r="C145" s="11"/>
      <c r="D145" s="33"/>
      <c r="E145" s="34"/>
      <c r="F145" s="34"/>
      <c r="G145" s="14"/>
      <c r="H145" s="33"/>
      <c r="I145" s="33"/>
      <c r="J145" s="21"/>
    </row>
    <row r="146" spans="1:10" x14ac:dyDescent="0.2">
      <c r="A146" s="13">
        <f t="shared" si="6"/>
        <v>1</v>
      </c>
      <c r="B146" s="13" t="str">
        <f t="shared" si="7"/>
        <v>Sat</v>
      </c>
      <c r="C146" s="11"/>
      <c r="D146" s="33"/>
      <c r="E146" s="34"/>
      <c r="F146" s="34"/>
      <c r="G146" s="14"/>
      <c r="H146" s="33"/>
      <c r="I146" s="33"/>
      <c r="J146" s="21"/>
    </row>
    <row r="147" spans="1:10" x14ac:dyDescent="0.2">
      <c r="A147" s="13">
        <f t="shared" si="6"/>
        <v>1</v>
      </c>
      <c r="B147" s="13" t="str">
        <f t="shared" si="7"/>
        <v>Sat</v>
      </c>
      <c r="C147" s="11"/>
      <c r="D147" s="33"/>
      <c r="E147" s="34"/>
      <c r="F147" s="34"/>
      <c r="G147" s="14"/>
      <c r="H147" s="33"/>
      <c r="I147" s="33"/>
      <c r="J147" s="21"/>
    </row>
    <row r="148" spans="1:10" x14ac:dyDescent="0.2">
      <c r="A148" s="13">
        <f t="shared" si="6"/>
        <v>1</v>
      </c>
      <c r="B148" s="13" t="str">
        <f t="shared" si="7"/>
        <v>Sat</v>
      </c>
      <c r="C148" s="11"/>
      <c r="D148" s="33"/>
      <c r="E148" s="34"/>
      <c r="F148" s="34"/>
      <c r="G148" s="14"/>
      <c r="H148" s="33"/>
      <c r="I148" s="33"/>
      <c r="J148" s="21"/>
    </row>
    <row r="149" spans="1:10" x14ac:dyDescent="0.2">
      <c r="A149" s="13">
        <f t="shared" si="6"/>
        <v>1</v>
      </c>
      <c r="B149" s="13" t="str">
        <f t="shared" si="7"/>
        <v>Sat</v>
      </c>
      <c r="C149" s="11"/>
      <c r="D149" s="33"/>
      <c r="E149" s="34"/>
      <c r="F149" s="34"/>
      <c r="G149" s="14"/>
      <c r="H149" s="33"/>
      <c r="I149" s="33"/>
      <c r="J149" s="21"/>
    </row>
    <row r="150" spans="1:10" x14ac:dyDescent="0.2">
      <c r="A150" s="13">
        <f t="shared" si="6"/>
        <v>1</v>
      </c>
      <c r="B150" s="13" t="str">
        <f t="shared" si="7"/>
        <v>Sat</v>
      </c>
      <c r="C150" s="11"/>
      <c r="D150" s="33"/>
      <c r="E150" s="34"/>
      <c r="F150" s="34"/>
      <c r="G150" s="14"/>
      <c r="H150" s="33"/>
      <c r="I150" s="33"/>
      <c r="J150" s="21"/>
    </row>
    <row r="151" spans="1:10" x14ac:dyDescent="0.2">
      <c r="A151" s="13">
        <f t="shared" si="6"/>
        <v>1</v>
      </c>
      <c r="B151" s="13" t="str">
        <f t="shared" si="7"/>
        <v>Sat</v>
      </c>
      <c r="C151" s="11"/>
      <c r="D151" s="33"/>
      <c r="E151" s="34"/>
      <c r="F151" s="34"/>
      <c r="G151" s="14"/>
      <c r="H151" s="33"/>
      <c r="I151" s="33"/>
      <c r="J151" s="21"/>
    </row>
    <row r="152" spans="1:10" x14ac:dyDescent="0.2">
      <c r="A152" s="13">
        <f t="shared" si="6"/>
        <v>1</v>
      </c>
      <c r="B152" s="13" t="str">
        <f t="shared" si="7"/>
        <v>Sat</v>
      </c>
      <c r="C152" s="11"/>
      <c r="D152" s="33"/>
      <c r="E152" s="34"/>
      <c r="F152" s="34"/>
      <c r="G152" s="14"/>
      <c r="H152" s="33"/>
      <c r="I152" s="33"/>
      <c r="J152" s="21"/>
    </row>
    <row r="153" spans="1:10" x14ac:dyDescent="0.2">
      <c r="A153" s="13">
        <f t="shared" si="6"/>
        <v>1</v>
      </c>
      <c r="B153" s="13" t="str">
        <f t="shared" si="7"/>
        <v>Sat</v>
      </c>
      <c r="C153" s="11"/>
      <c r="D153" s="33"/>
      <c r="E153" s="34"/>
      <c r="F153" s="34"/>
      <c r="G153" s="14"/>
      <c r="H153" s="33"/>
      <c r="I153" s="33"/>
      <c r="J153" s="21"/>
    </row>
    <row r="154" spans="1:10" x14ac:dyDescent="0.2">
      <c r="A154" s="13">
        <f t="shared" si="6"/>
        <v>1</v>
      </c>
      <c r="B154" s="13" t="str">
        <f t="shared" si="7"/>
        <v>Sat</v>
      </c>
      <c r="C154" s="11"/>
      <c r="D154" s="33"/>
      <c r="E154" s="34"/>
      <c r="F154" s="34"/>
      <c r="G154" s="14"/>
      <c r="H154" s="33"/>
      <c r="I154" s="33"/>
      <c r="J154" s="21"/>
    </row>
    <row r="155" spans="1:10" x14ac:dyDescent="0.2">
      <c r="A155" s="13">
        <f t="shared" si="6"/>
        <v>1</v>
      </c>
      <c r="B155" s="13" t="str">
        <f t="shared" si="7"/>
        <v>Sat</v>
      </c>
      <c r="C155" s="11"/>
      <c r="D155" s="33"/>
      <c r="E155" s="34"/>
      <c r="F155" s="34"/>
      <c r="G155" s="14"/>
      <c r="H155" s="33"/>
      <c r="I155" s="33"/>
      <c r="J155" s="21"/>
    </row>
    <row r="156" spans="1:10" x14ac:dyDescent="0.2">
      <c r="A156" s="13">
        <f t="shared" si="6"/>
        <v>1</v>
      </c>
      <c r="B156" s="13" t="str">
        <f t="shared" si="7"/>
        <v>Sat</v>
      </c>
      <c r="C156" s="11"/>
      <c r="D156" s="33"/>
      <c r="E156" s="34"/>
      <c r="F156" s="34"/>
      <c r="G156" s="14"/>
      <c r="H156" s="33"/>
      <c r="I156" s="33"/>
      <c r="J156" s="21"/>
    </row>
    <row r="157" spans="1:10" x14ac:dyDescent="0.2">
      <c r="A157" s="13">
        <f t="shared" si="6"/>
        <v>1</v>
      </c>
      <c r="B157" s="13" t="str">
        <f t="shared" si="7"/>
        <v>Sat</v>
      </c>
      <c r="C157" s="11"/>
      <c r="D157" s="33"/>
      <c r="E157" s="34"/>
      <c r="F157" s="34"/>
      <c r="G157" s="14"/>
      <c r="H157" s="33"/>
      <c r="I157" s="33"/>
      <c r="J157" s="21"/>
    </row>
    <row r="158" spans="1:10" x14ac:dyDescent="0.2">
      <c r="A158" s="13">
        <f t="shared" si="6"/>
        <v>1</v>
      </c>
      <c r="B158" s="13" t="str">
        <f t="shared" si="7"/>
        <v>Sat</v>
      </c>
      <c r="C158" s="11"/>
      <c r="D158" s="33"/>
      <c r="E158" s="34"/>
      <c r="F158" s="34"/>
      <c r="G158" s="14"/>
      <c r="H158" s="33"/>
      <c r="I158" s="33"/>
      <c r="J158" s="21"/>
    </row>
    <row r="159" spans="1:10" x14ac:dyDescent="0.2">
      <c r="A159" s="13">
        <f t="shared" si="6"/>
        <v>1</v>
      </c>
      <c r="B159" s="13" t="str">
        <f t="shared" si="7"/>
        <v>Sat</v>
      </c>
      <c r="C159" s="11"/>
      <c r="D159" s="33"/>
      <c r="E159" s="34"/>
      <c r="F159" s="34"/>
      <c r="G159" s="14"/>
      <c r="H159" s="33"/>
      <c r="I159" s="33"/>
      <c r="J159" s="21"/>
    </row>
    <row r="160" spans="1:10" x14ac:dyDescent="0.2">
      <c r="A160" s="13">
        <f t="shared" si="6"/>
        <v>1</v>
      </c>
      <c r="B160" s="13" t="str">
        <f t="shared" si="7"/>
        <v>Sat</v>
      </c>
      <c r="C160" s="11"/>
      <c r="D160" s="33"/>
      <c r="E160" s="34"/>
      <c r="F160" s="34"/>
      <c r="G160" s="14"/>
      <c r="H160" s="33"/>
      <c r="I160" s="33"/>
      <c r="J160" s="21"/>
    </row>
    <row r="161" spans="1:10" x14ac:dyDescent="0.2">
      <c r="A161" s="13">
        <f t="shared" si="6"/>
        <v>1</v>
      </c>
      <c r="B161" s="13" t="str">
        <f t="shared" si="7"/>
        <v>Sat</v>
      </c>
      <c r="C161" s="11"/>
      <c r="D161" s="33"/>
      <c r="E161" s="34"/>
      <c r="F161" s="34"/>
      <c r="G161" s="14"/>
      <c r="H161" s="33"/>
      <c r="I161" s="33"/>
      <c r="J161" s="21"/>
    </row>
    <row r="162" spans="1:10" x14ac:dyDescent="0.2">
      <c r="A162" s="13">
        <f t="shared" si="6"/>
        <v>1</v>
      </c>
      <c r="B162" s="13" t="str">
        <f t="shared" si="7"/>
        <v>Sat</v>
      </c>
      <c r="C162" s="11"/>
      <c r="D162" s="33"/>
      <c r="E162" s="34"/>
      <c r="F162" s="34"/>
      <c r="G162" s="14"/>
      <c r="H162" s="33"/>
      <c r="I162" s="33"/>
      <c r="J162" s="21"/>
    </row>
    <row r="163" spans="1:10" x14ac:dyDescent="0.2">
      <c r="A163" s="13">
        <f t="shared" si="6"/>
        <v>1</v>
      </c>
      <c r="B163" s="13" t="str">
        <f t="shared" si="7"/>
        <v>Sat</v>
      </c>
      <c r="C163" s="11"/>
      <c r="D163" s="33"/>
      <c r="E163" s="34"/>
      <c r="F163" s="34"/>
      <c r="G163" s="14"/>
      <c r="H163" s="33"/>
      <c r="I163" s="33"/>
      <c r="J163" s="21"/>
    </row>
    <row r="164" spans="1:10" x14ac:dyDescent="0.2">
      <c r="A164" s="13">
        <f t="shared" si="6"/>
        <v>1</v>
      </c>
      <c r="B164" s="13" t="str">
        <f t="shared" si="7"/>
        <v>Sat</v>
      </c>
      <c r="C164" s="11"/>
      <c r="D164" s="33"/>
      <c r="E164" s="34"/>
      <c r="F164" s="34"/>
      <c r="G164" s="14"/>
      <c r="H164" s="33"/>
      <c r="I164" s="33"/>
      <c r="J164" s="21"/>
    </row>
    <row r="165" spans="1:10" x14ac:dyDescent="0.2">
      <c r="A165" s="13">
        <f t="shared" si="6"/>
        <v>1</v>
      </c>
      <c r="B165" s="13" t="str">
        <f t="shared" si="7"/>
        <v>Sat</v>
      </c>
      <c r="C165" s="11"/>
      <c r="D165" s="33"/>
      <c r="E165" s="34"/>
      <c r="F165" s="34"/>
      <c r="G165" s="14"/>
      <c r="H165" s="33"/>
      <c r="I165" s="33"/>
      <c r="J165" s="21"/>
    </row>
    <row r="166" spans="1:10" x14ac:dyDescent="0.2">
      <c r="A166" s="13">
        <f t="shared" si="6"/>
        <v>1</v>
      </c>
      <c r="B166" s="13" t="str">
        <f t="shared" si="7"/>
        <v>Sat</v>
      </c>
      <c r="C166" s="11"/>
      <c r="D166" s="33"/>
      <c r="E166" s="34"/>
      <c r="F166" s="34"/>
      <c r="G166" s="14"/>
      <c r="H166" s="33"/>
      <c r="I166" s="33"/>
      <c r="J166" s="21"/>
    </row>
    <row r="167" spans="1:10" x14ac:dyDescent="0.2">
      <c r="A167" s="13">
        <f t="shared" si="6"/>
        <v>1</v>
      </c>
      <c r="B167" s="13" t="str">
        <f t="shared" si="7"/>
        <v>Sat</v>
      </c>
      <c r="C167" s="11"/>
      <c r="D167" s="33"/>
      <c r="E167" s="34"/>
      <c r="F167" s="34"/>
      <c r="G167" s="14"/>
      <c r="H167" s="33"/>
      <c r="I167" s="33"/>
      <c r="J167" s="21"/>
    </row>
    <row r="168" spans="1:10" x14ac:dyDescent="0.2">
      <c r="A168" s="13">
        <f t="shared" si="6"/>
        <v>1</v>
      </c>
      <c r="B168" s="13" t="str">
        <f t="shared" si="7"/>
        <v>Sat</v>
      </c>
      <c r="C168" s="11"/>
      <c r="D168" s="33"/>
      <c r="E168" s="34"/>
      <c r="F168" s="34"/>
      <c r="G168" s="14"/>
      <c r="H168" s="33"/>
      <c r="I168" s="33"/>
      <c r="J168" s="21"/>
    </row>
    <row r="169" spans="1:10" x14ac:dyDescent="0.2">
      <c r="A169" s="13">
        <f t="shared" si="6"/>
        <v>1</v>
      </c>
      <c r="B169" s="13" t="str">
        <f t="shared" si="7"/>
        <v>Sat</v>
      </c>
      <c r="C169" s="11"/>
      <c r="D169" s="33"/>
      <c r="E169" s="34"/>
      <c r="F169" s="34"/>
      <c r="G169" s="14"/>
      <c r="H169" s="33"/>
      <c r="I169" s="33"/>
      <c r="J169" s="21"/>
    </row>
    <row r="170" spans="1:10" x14ac:dyDescent="0.2">
      <c r="A170" s="13">
        <f t="shared" si="6"/>
        <v>1</v>
      </c>
      <c r="B170" s="13" t="str">
        <f t="shared" si="7"/>
        <v>Sat</v>
      </c>
      <c r="C170" s="11"/>
      <c r="D170" s="33"/>
      <c r="E170" s="34"/>
      <c r="F170" s="34"/>
      <c r="G170" s="14"/>
      <c r="H170" s="33"/>
      <c r="I170" s="33"/>
      <c r="J170" s="21"/>
    </row>
    <row r="171" spans="1:10" x14ac:dyDescent="0.2">
      <c r="A171" s="13">
        <f t="shared" si="6"/>
        <v>1</v>
      </c>
      <c r="B171" s="13" t="str">
        <f t="shared" si="7"/>
        <v>Sat</v>
      </c>
      <c r="C171" s="11"/>
      <c r="D171" s="33"/>
      <c r="E171" s="34"/>
      <c r="F171" s="34"/>
      <c r="G171" s="14"/>
      <c r="H171" s="33"/>
      <c r="I171" s="33"/>
      <c r="J171" s="21"/>
    </row>
    <row r="172" spans="1:10" x14ac:dyDescent="0.2">
      <c r="A172" s="13">
        <f t="shared" si="6"/>
        <v>1</v>
      </c>
      <c r="B172" s="13" t="str">
        <f t="shared" si="7"/>
        <v>Sat</v>
      </c>
      <c r="C172" s="11"/>
      <c r="D172" s="33"/>
      <c r="E172" s="34"/>
      <c r="F172" s="34"/>
      <c r="G172" s="14"/>
      <c r="H172" s="33"/>
      <c r="I172" s="33"/>
      <c r="J172" s="21"/>
    </row>
    <row r="173" spans="1:10" x14ac:dyDescent="0.2">
      <c r="A173" s="13">
        <f t="shared" si="6"/>
        <v>1</v>
      </c>
      <c r="B173" s="13" t="str">
        <f t="shared" si="7"/>
        <v>Sat</v>
      </c>
      <c r="C173" s="11"/>
      <c r="D173" s="33"/>
      <c r="E173" s="34"/>
      <c r="F173" s="34"/>
      <c r="G173" s="14"/>
      <c r="H173" s="33"/>
      <c r="I173" s="33"/>
      <c r="J173" s="21"/>
    </row>
    <row r="174" spans="1:10" x14ac:dyDescent="0.2">
      <c r="A174" s="13">
        <f t="shared" si="6"/>
        <v>1</v>
      </c>
      <c r="B174" s="13" t="str">
        <f t="shared" si="7"/>
        <v>Sat</v>
      </c>
      <c r="C174" s="11"/>
      <c r="D174" s="33"/>
      <c r="E174" s="34"/>
      <c r="F174" s="34"/>
      <c r="G174" s="14"/>
      <c r="H174" s="33"/>
      <c r="I174" s="33"/>
      <c r="J174" s="21"/>
    </row>
    <row r="175" spans="1:10" x14ac:dyDescent="0.2">
      <c r="A175" s="13">
        <f t="shared" si="6"/>
        <v>1</v>
      </c>
      <c r="B175" s="13" t="str">
        <f t="shared" si="7"/>
        <v>Sat</v>
      </c>
      <c r="C175" s="11"/>
      <c r="D175" s="33"/>
      <c r="E175" s="34"/>
      <c r="F175" s="34"/>
      <c r="G175" s="14"/>
      <c r="H175" s="33"/>
      <c r="I175" s="33"/>
      <c r="J175" s="21"/>
    </row>
    <row r="176" spans="1:10" x14ac:dyDescent="0.2">
      <c r="A176" s="13">
        <f t="shared" si="6"/>
        <v>1</v>
      </c>
      <c r="B176" s="13" t="str">
        <f t="shared" si="7"/>
        <v>Sat</v>
      </c>
      <c r="C176" s="11"/>
      <c r="D176" s="33"/>
      <c r="E176" s="34"/>
      <c r="F176" s="34"/>
      <c r="G176" s="14"/>
      <c r="H176" s="33"/>
      <c r="I176" s="33"/>
      <c r="J176" s="21"/>
    </row>
    <row r="177" spans="1:10" x14ac:dyDescent="0.2">
      <c r="A177" s="13">
        <f t="shared" si="6"/>
        <v>1</v>
      </c>
      <c r="B177" s="13" t="str">
        <f t="shared" si="7"/>
        <v>Sat</v>
      </c>
      <c r="C177" s="11"/>
      <c r="D177" s="33"/>
      <c r="E177" s="34"/>
      <c r="F177" s="34"/>
      <c r="G177" s="14"/>
      <c r="H177" s="33"/>
      <c r="I177" s="33"/>
      <c r="J177" s="21"/>
    </row>
    <row r="178" spans="1:10" x14ac:dyDescent="0.2">
      <c r="A178" s="13">
        <f t="shared" si="6"/>
        <v>1</v>
      </c>
      <c r="B178" s="13" t="str">
        <f t="shared" si="7"/>
        <v>Sat</v>
      </c>
      <c r="C178" s="11"/>
      <c r="D178" s="33"/>
      <c r="E178" s="34"/>
      <c r="F178" s="34"/>
      <c r="G178" s="14"/>
      <c r="H178" s="33"/>
      <c r="I178" s="33"/>
      <c r="J178" s="21"/>
    </row>
    <row r="179" spans="1:10" x14ac:dyDescent="0.2">
      <c r="A179" s="13">
        <f t="shared" si="6"/>
        <v>1</v>
      </c>
      <c r="B179" s="13" t="str">
        <f t="shared" si="7"/>
        <v>Sat</v>
      </c>
      <c r="C179" s="11"/>
      <c r="D179" s="33"/>
      <c r="E179" s="34"/>
      <c r="F179" s="34"/>
      <c r="G179" s="14"/>
      <c r="H179" s="33"/>
      <c r="I179" s="33"/>
      <c r="J179" s="21"/>
    </row>
    <row r="180" spans="1:10" x14ac:dyDescent="0.2">
      <c r="A180" s="13">
        <f t="shared" si="6"/>
        <v>1</v>
      </c>
      <c r="B180" s="13" t="str">
        <f t="shared" si="7"/>
        <v>Sat</v>
      </c>
      <c r="C180" s="11"/>
      <c r="D180" s="33"/>
      <c r="E180" s="34"/>
      <c r="F180" s="34"/>
      <c r="G180" s="14"/>
      <c r="H180" s="33"/>
      <c r="I180" s="33"/>
      <c r="J180" s="21"/>
    </row>
    <row r="181" spans="1:10" x14ac:dyDescent="0.2">
      <c r="A181" s="13">
        <f t="shared" si="6"/>
        <v>1</v>
      </c>
      <c r="B181" s="13" t="str">
        <f t="shared" si="7"/>
        <v>Sat</v>
      </c>
      <c r="C181" s="11"/>
      <c r="D181" s="33"/>
      <c r="E181" s="34"/>
      <c r="F181" s="34"/>
      <c r="G181" s="14"/>
      <c r="H181" s="33"/>
      <c r="I181" s="33"/>
      <c r="J181" s="21"/>
    </row>
    <row r="182" spans="1:10" x14ac:dyDescent="0.2">
      <c r="A182" s="13">
        <f t="shared" si="6"/>
        <v>1</v>
      </c>
      <c r="B182" s="13" t="str">
        <f t="shared" si="7"/>
        <v>Sat</v>
      </c>
      <c r="C182" s="11"/>
      <c r="D182" s="33"/>
      <c r="E182" s="34"/>
      <c r="F182" s="34"/>
      <c r="G182" s="14"/>
      <c r="H182" s="33"/>
      <c r="I182" s="33"/>
      <c r="J182" s="21"/>
    </row>
    <row r="183" spans="1:10" x14ac:dyDescent="0.2">
      <c r="A183" s="13">
        <f t="shared" si="6"/>
        <v>1</v>
      </c>
      <c r="B183" s="13" t="str">
        <f t="shared" si="7"/>
        <v>Sat</v>
      </c>
      <c r="C183" s="11"/>
      <c r="D183" s="33"/>
      <c r="E183" s="34"/>
      <c r="F183" s="34"/>
      <c r="G183" s="14"/>
      <c r="H183" s="33"/>
      <c r="I183" s="33"/>
      <c r="J183" s="21"/>
    </row>
    <row r="184" spans="1:10" x14ac:dyDescent="0.2">
      <c r="A184" s="13">
        <f t="shared" si="6"/>
        <v>1</v>
      </c>
      <c r="B184" s="13" t="str">
        <f t="shared" si="7"/>
        <v>Sat</v>
      </c>
      <c r="C184" s="11"/>
      <c r="D184" s="33"/>
      <c r="E184" s="34"/>
      <c r="F184" s="34"/>
      <c r="G184" s="14"/>
      <c r="H184" s="33"/>
      <c r="I184" s="33"/>
      <c r="J184" s="21"/>
    </row>
    <row r="185" spans="1:10" x14ac:dyDescent="0.2">
      <c r="A185" s="13">
        <f t="shared" si="6"/>
        <v>1</v>
      </c>
      <c r="B185" s="13" t="str">
        <f t="shared" si="7"/>
        <v>Sat</v>
      </c>
      <c r="C185" s="11"/>
      <c r="D185" s="33"/>
      <c r="E185" s="34"/>
      <c r="F185" s="34"/>
      <c r="G185" s="14"/>
      <c r="H185" s="33"/>
      <c r="I185" s="33"/>
      <c r="J185" s="21"/>
    </row>
    <row r="186" spans="1:10" x14ac:dyDescent="0.2">
      <c r="A186" s="13">
        <f t="shared" si="6"/>
        <v>1</v>
      </c>
      <c r="B186" s="13" t="str">
        <f t="shared" si="7"/>
        <v>Sat</v>
      </c>
      <c r="C186" s="11"/>
      <c r="D186" s="33"/>
      <c r="E186" s="34"/>
      <c r="F186" s="34"/>
      <c r="G186" s="14"/>
      <c r="H186" s="33"/>
      <c r="I186" s="33"/>
      <c r="J186" s="21"/>
    </row>
    <row r="187" spans="1:10" x14ac:dyDescent="0.2">
      <c r="A187" s="13">
        <f t="shared" si="6"/>
        <v>1</v>
      </c>
      <c r="B187" s="13" t="str">
        <f t="shared" si="7"/>
        <v>Sat</v>
      </c>
      <c r="C187" s="11"/>
      <c r="D187" s="33"/>
      <c r="E187" s="34"/>
      <c r="F187" s="34"/>
      <c r="G187" s="14"/>
      <c r="H187" s="33"/>
      <c r="I187" s="33"/>
      <c r="J187" s="21"/>
    </row>
    <row r="188" spans="1:10" x14ac:dyDescent="0.2">
      <c r="A188" s="13">
        <f t="shared" si="6"/>
        <v>1</v>
      </c>
      <c r="B188" s="13" t="str">
        <f t="shared" si="7"/>
        <v>Sat</v>
      </c>
      <c r="C188" s="11"/>
      <c r="D188" s="33"/>
      <c r="E188" s="34"/>
      <c r="F188" s="34"/>
      <c r="G188" s="14"/>
      <c r="H188" s="33"/>
      <c r="I188" s="33"/>
      <c r="J188" s="21"/>
    </row>
    <row r="189" spans="1:10" x14ac:dyDescent="0.2">
      <c r="A189" s="13">
        <f t="shared" si="6"/>
        <v>1</v>
      </c>
      <c r="B189" s="13" t="str">
        <f t="shared" si="7"/>
        <v>Sat</v>
      </c>
      <c r="C189" s="11"/>
      <c r="D189" s="33"/>
      <c r="E189" s="34"/>
      <c r="F189" s="34"/>
      <c r="G189" s="14"/>
      <c r="H189" s="33"/>
      <c r="I189" s="33"/>
      <c r="J189" s="21"/>
    </row>
    <row r="190" spans="1:10" x14ac:dyDescent="0.2">
      <c r="A190" s="13">
        <f t="shared" si="6"/>
        <v>1</v>
      </c>
      <c r="B190" s="13" t="str">
        <f t="shared" si="7"/>
        <v>Sat</v>
      </c>
      <c r="C190" s="11"/>
      <c r="D190" s="33"/>
      <c r="E190" s="34"/>
      <c r="F190" s="34"/>
      <c r="G190" s="14"/>
      <c r="H190" s="33"/>
      <c r="I190" s="33"/>
      <c r="J190" s="21"/>
    </row>
    <row r="191" spans="1:10" x14ac:dyDescent="0.2">
      <c r="A191" s="13">
        <f t="shared" si="6"/>
        <v>1</v>
      </c>
      <c r="B191" s="13" t="str">
        <f t="shared" si="7"/>
        <v>Sat</v>
      </c>
      <c r="C191" s="11"/>
      <c r="D191" s="33"/>
      <c r="E191" s="34"/>
      <c r="F191" s="34"/>
      <c r="G191" s="14"/>
      <c r="H191" s="33"/>
      <c r="I191" s="33"/>
      <c r="J191" s="21"/>
    </row>
    <row r="192" spans="1:10" x14ac:dyDescent="0.2">
      <c r="A192" s="13">
        <f t="shared" si="6"/>
        <v>1</v>
      </c>
      <c r="B192" s="13" t="str">
        <f t="shared" si="7"/>
        <v>Sat</v>
      </c>
      <c r="C192" s="11"/>
      <c r="D192" s="33"/>
      <c r="E192" s="34"/>
      <c r="F192" s="34"/>
      <c r="G192" s="14"/>
      <c r="H192" s="33"/>
      <c r="I192" s="33"/>
      <c r="J192" s="21"/>
    </row>
    <row r="193" spans="1:10" x14ac:dyDescent="0.2">
      <c r="A193" s="13">
        <f t="shared" si="6"/>
        <v>1</v>
      </c>
      <c r="B193" s="13" t="str">
        <f t="shared" si="7"/>
        <v>Sat</v>
      </c>
      <c r="C193" s="11"/>
      <c r="D193" s="33"/>
      <c r="E193" s="34"/>
      <c r="F193" s="34"/>
      <c r="G193" s="14"/>
      <c r="H193" s="33"/>
      <c r="I193" s="33"/>
      <c r="J193" s="21"/>
    </row>
    <row r="194" spans="1:10" x14ac:dyDescent="0.2">
      <c r="A194" s="13">
        <f t="shared" si="6"/>
        <v>1</v>
      </c>
      <c r="B194" s="13" t="str">
        <f t="shared" si="7"/>
        <v>Sat</v>
      </c>
      <c r="C194" s="11"/>
      <c r="D194" s="33"/>
      <c r="E194" s="34"/>
      <c r="F194" s="34"/>
      <c r="G194" s="14"/>
      <c r="H194" s="33"/>
      <c r="I194" s="33"/>
      <c r="J194" s="21"/>
    </row>
    <row r="195" spans="1:10" x14ac:dyDescent="0.2">
      <c r="A195" s="13">
        <f t="shared" si="6"/>
        <v>1</v>
      </c>
      <c r="B195" s="13" t="str">
        <f t="shared" si="7"/>
        <v>Sat</v>
      </c>
      <c r="C195" s="11"/>
      <c r="D195" s="33"/>
      <c r="E195" s="34"/>
      <c r="F195" s="34"/>
      <c r="G195" s="14"/>
      <c r="H195" s="33"/>
      <c r="I195" s="33"/>
      <c r="J195" s="21"/>
    </row>
    <row r="196" spans="1:10" x14ac:dyDescent="0.2">
      <c r="A196" s="13">
        <f t="shared" si="6"/>
        <v>1</v>
      </c>
      <c r="B196" s="13" t="str">
        <f t="shared" si="7"/>
        <v>Sat</v>
      </c>
      <c r="C196" s="11"/>
      <c r="D196" s="33"/>
      <c r="E196" s="34"/>
      <c r="F196" s="34"/>
      <c r="G196" s="14"/>
      <c r="H196" s="33"/>
      <c r="I196" s="33"/>
      <c r="J196" s="21"/>
    </row>
    <row r="197" spans="1:10" x14ac:dyDescent="0.2">
      <c r="A197" s="13">
        <f t="shared" si="6"/>
        <v>1</v>
      </c>
      <c r="B197" s="13" t="str">
        <f t="shared" si="7"/>
        <v>Sat</v>
      </c>
      <c r="C197" s="11"/>
      <c r="D197" s="33"/>
      <c r="E197" s="34"/>
      <c r="F197" s="34"/>
      <c r="G197" s="14"/>
      <c r="H197" s="33"/>
      <c r="I197" s="33"/>
      <c r="J197" s="21"/>
    </row>
    <row r="198" spans="1:10" x14ac:dyDescent="0.2">
      <c r="A198" s="13">
        <f t="shared" si="6"/>
        <v>1</v>
      </c>
      <c r="B198" s="13" t="str">
        <f t="shared" si="7"/>
        <v>Sat</v>
      </c>
      <c r="C198" s="11"/>
      <c r="D198" s="33"/>
      <c r="E198" s="34"/>
      <c r="F198" s="34"/>
      <c r="G198" s="14"/>
      <c r="H198" s="33"/>
      <c r="I198" s="33"/>
      <c r="J198" s="21"/>
    </row>
    <row r="199" spans="1:10" x14ac:dyDescent="0.2">
      <c r="A199" s="13">
        <f t="shared" si="6"/>
        <v>1</v>
      </c>
      <c r="B199" s="13" t="str">
        <f t="shared" si="7"/>
        <v>Sat</v>
      </c>
      <c r="C199" s="11"/>
      <c r="D199" s="33"/>
      <c r="E199" s="34"/>
      <c r="F199" s="34"/>
      <c r="G199" s="14"/>
      <c r="H199" s="33"/>
      <c r="I199" s="33"/>
      <c r="J199" s="21"/>
    </row>
    <row r="200" spans="1:10" x14ac:dyDescent="0.2">
      <c r="A200" s="13">
        <f t="shared" si="6"/>
        <v>1</v>
      </c>
      <c r="B200" s="13" t="str">
        <f t="shared" si="7"/>
        <v>Sat</v>
      </c>
      <c r="C200" s="11"/>
      <c r="D200" s="33"/>
      <c r="E200" s="34"/>
      <c r="F200" s="34"/>
      <c r="G200" s="14"/>
      <c r="H200" s="33"/>
      <c r="I200" s="33"/>
      <c r="J200" s="21"/>
    </row>
    <row r="201" spans="1:10" x14ac:dyDescent="0.2">
      <c r="A201" s="13">
        <f t="shared" si="6"/>
        <v>1</v>
      </c>
      <c r="B201" s="13" t="str">
        <f t="shared" si="7"/>
        <v>Sat</v>
      </c>
      <c r="C201" s="11"/>
      <c r="D201" s="33"/>
      <c r="E201" s="34"/>
      <c r="F201" s="34"/>
      <c r="G201" s="14"/>
      <c r="H201" s="33"/>
      <c r="I201" s="33"/>
      <c r="J201" s="21"/>
    </row>
    <row r="202" spans="1:10" x14ac:dyDescent="0.2">
      <c r="A202" s="13">
        <f t="shared" si="6"/>
        <v>1</v>
      </c>
      <c r="B202" s="13" t="str">
        <f t="shared" si="7"/>
        <v>Sat</v>
      </c>
      <c r="C202" s="11"/>
      <c r="D202" s="33"/>
      <c r="E202" s="34"/>
      <c r="F202" s="34"/>
      <c r="G202" s="14"/>
      <c r="H202" s="33"/>
      <c r="I202" s="33"/>
      <c r="J202" s="21"/>
    </row>
    <row r="203" spans="1:10" x14ac:dyDescent="0.2">
      <c r="A203" s="13">
        <f t="shared" si="6"/>
        <v>1</v>
      </c>
      <c r="B203" s="13" t="str">
        <f t="shared" si="7"/>
        <v>Sat</v>
      </c>
      <c r="C203" s="11"/>
      <c r="D203" s="33"/>
      <c r="E203" s="34"/>
      <c r="F203" s="34"/>
      <c r="G203" s="14"/>
      <c r="H203" s="33"/>
      <c r="I203" s="33"/>
      <c r="J203" s="21"/>
    </row>
    <row r="204" spans="1:10" x14ac:dyDescent="0.2">
      <c r="A204" s="13">
        <f t="shared" si="6"/>
        <v>1</v>
      </c>
      <c r="B204" s="13" t="str">
        <f t="shared" si="7"/>
        <v>Sat</v>
      </c>
      <c r="C204" s="11"/>
      <c r="D204" s="33"/>
      <c r="E204" s="34"/>
      <c r="F204" s="34"/>
      <c r="G204" s="14"/>
      <c r="H204" s="33"/>
      <c r="I204" s="33"/>
      <c r="J204" s="21"/>
    </row>
    <row r="205" spans="1:10" x14ac:dyDescent="0.2">
      <c r="A205" s="13">
        <f t="shared" si="6"/>
        <v>1</v>
      </c>
      <c r="B205" s="13" t="str">
        <f t="shared" si="7"/>
        <v>Sat</v>
      </c>
      <c r="C205" s="11"/>
      <c r="D205" s="33"/>
      <c r="E205" s="34"/>
      <c r="F205" s="34"/>
      <c r="G205" s="14"/>
      <c r="H205" s="33"/>
      <c r="I205" s="33"/>
      <c r="J205" s="21"/>
    </row>
    <row r="206" spans="1:10" x14ac:dyDescent="0.2">
      <c r="A206" s="13">
        <f t="shared" si="6"/>
        <v>1</v>
      </c>
      <c r="B206" s="13" t="str">
        <f t="shared" si="7"/>
        <v>Sat</v>
      </c>
      <c r="C206" s="11"/>
      <c r="D206" s="33"/>
      <c r="E206" s="34"/>
      <c r="F206" s="34"/>
      <c r="G206" s="14"/>
      <c r="H206" s="33"/>
      <c r="I206" s="33"/>
      <c r="J206" s="21"/>
    </row>
    <row r="207" spans="1:10" x14ac:dyDescent="0.2">
      <c r="A207" s="13">
        <f t="shared" si="6"/>
        <v>1</v>
      </c>
      <c r="B207" s="13" t="str">
        <f t="shared" si="7"/>
        <v>Sat</v>
      </c>
      <c r="C207" s="11"/>
      <c r="D207" s="33"/>
      <c r="E207" s="34"/>
      <c r="F207" s="34"/>
      <c r="G207" s="14"/>
      <c r="H207" s="33"/>
      <c r="I207" s="33"/>
      <c r="J207" s="21"/>
    </row>
    <row r="208" spans="1:10" x14ac:dyDescent="0.2">
      <c r="A208" s="13">
        <f>WEEKNUM(C208,2)</f>
        <v>1</v>
      </c>
      <c r="B208" s="13" t="str">
        <f>TEXT(C208,"ddd")</f>
        <v>Sat</v>
      </c>
      <c r="C208" s="11"/>
      <c r="D208" s="33"/>
      <c r="E208" s="34"/>
      <c r="F208" s="34"/>
      <c r="G208" s="14"/>
      <c r="H208" s="33"/>
      <c r="I208" s="33"/>
      <c r="J208" s="21"/>
    </row>
    <row r="209" spans="1:10" x14ac:dyDescent="0.2">
      <c r="A209" s="13">
        <f>WEEKNUM(C209,2)</f>
        <v>1</v>
      </c>
      <c r="B209" s="13" t="str">
        <f>TEXT(C209,"ddd")</f>
        <v>Sat</v>
      </c>
      <c r="C209" s="11"/>
      <c r="D209" s="33"/>
      <c r="E209" s="34"/>
      <c r="F209" s="34"/>
      <c r="G209" s="14"/>
      <c r="H209" s="33"/>
      <c r="I209" s="33"/>
      <c r="J209" s="21"/>
    </row>
    <row r="210" spans="1:10" x14ac:dyDescent="0.2">
      <c r="A210" s="13">
        <f>WEEKNUM(C210,2)</f>
        <v>1</v>
      </c>
      <c r="B210" s="13" t="str">
        <f>TEXT(C210,"ddd")</f>
        <v>Sat</v>
      </c>
      <c r="C210" s="11"/>
      <c r="D210" s="33"/>
      <c r="E210" s="34"/>
      <c r="F210" s="34"/>
      <c r="G210" s="14"/>
      <c r="H210" s="33"/>
      <c r="I210" s="33"/>
      <c r="J210" s="21"/>
    </row>
    <row r="211" spans="1:10" x14ac:dyDescent="0.2">
      <c r="A211" s="13">
        <f>WEEKNUM(C211,2)</f>
        <v>1</v>
      </c>
      <c r="B211" s="13" t="str">
        <f>TEXT(C211,"ddd")</f>
        <v>Sat</v>
      </c>
      <c r="C211" s="11"/>
      <c r="D211" s="33"/>
      <c r="E211" s="34"/>
      <c r="F211" s="34"/>
      <c r="G211" s="14"/>
      <c r="H211" s="33"/>
      <c r="I211" s="33"/>
      <c r="J211" s="21"/>
    </row>
    <row r="212" spans="1:10" x14ac:dyDescent="0.2">
      <c r="A212" s="13">
        <f>WEEKNUM(C212,2)</f>
        <v>1</v>
      </c>
      <c r="B212" s="13" t="str">
        <f>TEXT(C212,"ddd")</f>
        <v>Sat</v>
      </c>
      <c r="C212" s="11"/>
      <c r="D212" s="33"/>
      <c r="E212" s="34"/>
      <c r="F212" s="34"/>
      <c r="G212" s="14"/>
      <c r="H212" s="33"/>
      <c r="I212" s="33"/>
      <c r="J212" s="21"/>
    </row>
  </sheetData>
  <dataValidations count="3">
    <dataValidation type="list" allowBlank="1" showInputMessage="1" showErrorMessage="1" errorTitle="Client Validation" error="Invalid Client." sqref="H1:H1048576">
      <formula1>Clients</formula1>
    </dataValidation>
    <dataValidation type="list" allowBlank="1" showInputMessage="1" showErrorMessage="1" sqref="I1:I1048576">
      <formula1>Site</formula1>
    </dataValidation>
    <dataValidation type="list" allowBlank="1" showInputMessage="1" showErrorMessage="1" sqref="D1:D1048576">
      <formula1>Consultant</formula1>
    </dataValidation>
  </dataValidations>
  <pageMargins left="0.7" right="0.7" top="0.75" bottom="0.75" header="0.3" footer="0.3"/>
  <pageSetup orientation="portrait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6"/>
  <sheetViews>
    <sheetView workbookViewId="0">
      <selection activeCell="B4" sqref="B4"/>
    </sheetView>
  </sheetViews>
  <sheetFormatPr defaultRowHeight="15" x14ac:dyDescent="0.25"/>
  <cols>
    <col min="2" max="2" width="13.5703125" customWidth="1"/>
    <col min="5" max="5" width="15.5703125" customWidth="1"/>
    <col min="11" max="11" width="16" customWidth="1"/>
    <col min="13" max="13" width="13.42578125" customWidth="1"/>
    <col min="16" max="16" width="15.42578125" bestFit="1" customWidth="1"/>
  </cols>
  <sheetData>
    <row r="2" spans="2:16" x14ac:dyDescent="0.25">
      <c r="B2" t="s">
        <v>29</v>
      </c>
      <c r="E2" t="s">
        <v>30</v>
      </c>
      <c r="H2" t="s">
        <v>31</v>
      </c>
      <c r="K2" t="s">
        <v>8</v>
      </c>
      <c r="M2" t="s">
        <v>32</v>
      </c>
      <c r="P2" t="s">
        <v>33</v>
      </c>
    </row>
    <row r="3" spans="2:16" x14ac:dyDescent="0.25">
      <c r="B3" t="s">
        <v>98</v>
      </c>
      <c r="E3" t="s">
        <v>15</v>
      </c>
      <c r="H3" t="s">
        <v>34</v>
      </c>
      <c r="K3" t="s">
        <v>35</v>
      </c>
      <c r="M3" t="s">
        <v>36</v>
      </c>
      <c r="P3" t="s">
        <v>37</v>
      </c>
    </row>
    <row r="4" spans="2:16" x14ac:dyDescent="0.25">
      <c r="E4" t="s">
        <v>38</v>
      </c>
      <c r="H4" t="s">
        <v>39</v>
      </c>
      <c r="K4" t="s">
        <v>13</v>
      </c>
      <c r="M4" t="s">
        <v>40</v>
      </c>
      <c r="P4" t="s">
        <v>41</v>
      </c>
    </row>
    <row r="5" spans="2:16" x14ac:dyDescent="0.25">
      <c r="E5" t="s">
        <v>42</v>
      </c>
      <c r="H5" t="s">
        <v>43</v>
      </c>
      <c r="K5" t="s">
        <v>16</v>
      </c>
      <c r="M5" t="s">
        <v>44</v>
      </c>
      <c r="P5" t="s">
        <v>45</v>
      </c>
    </row>
    <row r="6" spans="2:16" x14ac:dyDescent="0.25">
      <c r="E6" t="s">
        <v>46</v>
      </c>
      <c r="M6" t="s">
        <v>47</v>
      </c>
    </row>
    <row r="7" spans="2:16" x14ac:dyDescent="0.25">
      <c r="E7" t="s">
        <v>48</v>
      </c>
      <c r="M7" t="s">
        <v>49</v>
      </c>
    </row>
    <row r="8" spans="2:16" x14ac:dyDescent="0.25">
      <c r="E8" t="s">
        <v>50</v>
      </c>
    </row>
    <row r="9" spans="2:16" x14ac:dyDescent="0.25">
      <c r="E9" t="s">
        <v>51</v>
      </c>
    </row>
    <row r="10" spans="2:16" x14ac:dyDescent="0.25">
      <c r="E10" t="s">
        <v>52</v>
      </c>
    </row>
    <row r="11" spans="2:16" x14ac:dyDescent="0.25">
      <c r="E11" t="s">
        <v>53</v>
      </c>
    </row>
    <row r="12" spans="2:16" x14ac:dyDescent="0.25">
      <c r="E12" t="s">
        <v>54</v>
      </c>
    </row>
    <row r="13" spans="2:16" x14ac:dyDescent="0.25">
      <c r="E13" t="s">
        <v>55</v>
      </c>
    </row>
    <row r="14" spans="2:16" x14ac:dyDescent="0.25">
      <c r="E14" t="s">
        <v>56</v>
      </c>
    </row>
    <row r="15" spans="2:16" x14ac:dyDescent="0.25">
      <c r="E15" t="s">
        <v>57</v>
      </c>
    </row>
    <row r="16" spans="2:16" x14ac:dyDescent="0.25">
      <c r="E16" t="s">
        <v>18</v>
      </c>
    </row>
    <row r="17" spans="5:5" x14ac:dyDescent="0.25">
      <c r="E17" t="s">
        <v>58</v>
      </c>
    </row>
    <row r="18" spans="5:5" x14ac:dyDescent="0.25">
      <c r="E18" t="s">
        <v>59</v>
      </c>
    </row>
    <row r="19" spans="5:5" x14ac:dyDescent="0.25">
      <c r="E19" t="s">
        <v>60</v>
      </c>
    </row>
    <row r="20" spans="5:5" x14ac:dyDescent="0.25">
      <c r="E20" t="s">
        <v>61</v>
      </c>
    </row>
    <row r="21" spans="5:5" x14ac:dyDescent="0.25">
      <c r="E21" t="s">
        <v>62</v>
      </c>
    </row>
    <row r="22" spans="5:5" x14ac:dyDescent="0.25">
      <c r="E22" t="s">
        <v>63</v>
      </c>
    </row>
    <row r="23" spans="5:5" x14ac:dyDescent="0.25">
      <c r="E23" t="s">
        <v>12</v>
      </c>
    </row>
    <row r="24" spans="5:5" x14ac:dyDescent="0.25">
      <c r="E24" t="s">
        <v>64</v>
      </c>
    </row>
    <row r="25" spans="5:5" x14ac:dyDescent="0.25">
      <c r="E25" t="s">
        <v>65</v>
      </c>
    </row>
    <row r="26" spans="5:5" x14ac:dyDescent="0.25">
      <c r="E26" t="s">
        <v>66</v>
      </c>
    </row>
    <row r="27" spans="5:5" x14ac:dyDescent="0.25">
      <c r="E27" t="s">
        <v>67</v>
      </c>
    </row>
    <row r="28" spans="5:5" x14ac:dyDescent="0.25">
      <c r="E28" t="s">
        <v>68</v>
      </c>
    </row>
    <row r="29" spans="5:5" x14ac:dyDescent="0.25">
      <c r="E29" t="s">
        <v>69</v>
      </c>
    </row>
    <row r="30" spans="5:5" x14ac:dyDescent="0.25">
      <c r="E30" t="s">
        <v>70</v>
      </c>
    </row>
    <row r="31" spans="5:5" x14ac:dyDescent="0.25">
      <c r="E31" t="s">
        <v>71</v>
      </c>
    </row>
    <row r="32" spans="5:5" x14ac:dyDescent="0.25">
      <c r="E32" t="s">
        <v>72</v>
      </c>
    </row>
    <row r="33" spans="5:5" x14ac:dyDescent="0.25">
      <c r="E33" t="s">
        <v>73</v>
      </c>
    </row>
    <row r="34" spans="5:5" x14ac:dyDescent="0.25">
      <c r="E34" t="s">
        <v>74</v>
      </c>
    </row>
    <row r="35" spans="5:5" x14ac:dyDescent="0.25">
      <c r="E35" t="s">
        <v>75</v>
      </c>
    </row>
    <row r="36" spans="5:5" x14ac:dyDescent="0.25">
      <c r="E36" t="s">
        <v>76</v>
      </c>
    </row>
    <row r="37" spans="5:5" x14ac:dyDescent="0.25">
      <c r="E37" t="s">
        <v>77</v>
      </c>
    </row>
    <row r="38" spans="5:5" x14ac:dyDescent="0.25">
      <c r="E38" t="s">
        <v>78</v>
      </c>
    </row>
    <row r="39" spans="5:5" x14ac:dyDescent="0.25">
      <c r="E39" t="s">
        <v>79</v>
      </c>
    </row>
    <row r="40" spans="5:5" x14ac:dyDescent="0.25">
      <c r="E40" t="s">
        <v>80</v>
      </c>
    </row>
    <row r="41" spans="5:5" x14ac:dyDescent="0.25">
      <c r="E41" t="s">
        <v>20</v>
      </c>
    </row>
    <row r="42" spans="5:5" x14ac:dyDescent="0.25">
      <c r="E42" t="s">
        <v>81</v>
      </c>
    </row>
    <row r="43" spans="5:5" x14ac:dyDescent="0.25">
      <c r="E43" t="s">
        <v>82</v>
      </c>
    </row>
    <row r="44" spans="5:5" x14ac:dyDescent="0.25">
      <c r="E44" t="s">
        <v>83</v>
      </c>
    </row>
    <row r="45" spans="5:5" x14ac:dyDescent="0.25">
      <c r="E45" t="s">
        <v>84</v>
      </c>
    </row>
    <row r="46" spans="5:5" x14ac:dyDescent="0.25">
      <c r="E46" t="s">
        <v>85</v>
      </c>
    </row>
    <row r="47" spans="5:5" x14ac:dyDescent="0.25">
      <c r="E47" t="s">
        <v>86</v>
      </c>
    </row>
    <row r="48" spans="5:5" x14ac:dyDescent="0.25">
      <c r="E48" t="s">
        <v>87</v>
      </c>
    </row>
    <row r="49" spans="5:5" x14ac:dyDescent="0.25">
      <c r="E49" t="s">
        <v>88</v>
      </c>
    </row>
    <row r="50" spans="5:5" x14ac:dyDescent="0.25">
      <c r="E50" t="s">
        <v>89</v>
      </c>
    </row>
    <row r="51" spans="5:5" x14ac:dyDescent="0.25">
      <c r="E51" t="s">
        <v>90</v>
      </c>
    </row>
    <row r="52" spans="5:5" x14ac:dyDescent="0.25">
      <c r="E52" t="s">
        <v>91</v>
      </c>
    </row>
    <row r="53" spans="5:5" x14ac:dyDescent="0.25">
      <c r="E53" t="s">
        <v>23</v>
      </c>
    </row>
    <row r="54" spans="5:5" x14ac:dyDescent="0.25">
      <c r="E54" t="s">
        <v>92</v>
      </c>
    </row>
    <row r="55" spans="5:5" x14ac:dyDescent="0.25">
      <c r="E55" t="s">
        <v>93</v>
      </c>
    </row>
    <row r="56" spans="5:5" x14ac:dyDescent="0.25">
      <c r="E56" t="s">
        <v>94</v>
      </c>
    </row>
  </sheetData>
  <sortState ref="B3">
    <sortCondition ref="B3"/>
  </sortState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7D5D6C2326244B945A153B2699D83" ma:contentTypeVersion="4" ma:contentTypeDescription="Create a new document." ma:contentTypeScope="" ma:versionID="729ff3d1dfa1b0e3159d7adc89176057">
  <xsd:schema xmlns:xsd="http://www.w3.org/2001/XMLSchema" xmlns:xs="http://www.w3.org/2001/XMLSchema" xmlns:p="http://schemas.microsoft.com/office/2006/metadata/properties" xmlns:ns2="cfde720a-0586-4dda-8f1e-44106db839b2" targetNamespace="http://schemas.microsoft.com/office/2006/metadata/properties" ma:root="true" ma:fieldsID="75fdde4a3c23aebaadb6d43fc9a28e41" ns2:_="">
    <xsd:import namespace="cfde720a-0586-4dda-8f1e-44106db839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e720a-0586-4dda-8f1e-44106db839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F0C21E-798F-42EB-93E2-07F38EACDD56}">
  <ds:schemaRefs>
    <ds:schemaRef ds:uri="http://schemas.microsoft.com/office/2006/documentManagement/types"/>
    <ds:schemaRef ds:uri="http://schemas.microsoft.com/office/infopath/2007/PartnerControls"/>
    <ds:schemaRef ds:uri="cfde720a-0586-4dda-8f1e-44106db839b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3B01623-99F0-4F5F-87D1-E6F1F0AA25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37C81F-37D0-49D9-BB44-3922ADAA15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de720a-0586-4dda-8f1e-44106db83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Details</vt:lpstr>
      <vt:lpstr>Sample</vt:lpstr>
      <vt:lpstr>Validation</vt:lpstr>
      <vt:lpstr>Sample!BillingType</vt:lpstr>
      <vt:lpstr>BillingType</vt:lpstr>
      <vt:lpstr>Sample!Clients</vt:lpstr>
      <vt:lpstr>Clients</vt:lpstr>
      <vt:lpstr>Sample!Consultant</vt:lpstr>
      <vt:lpstr>Consultant</vt:lpstr>
      <vt:lpstr>Sample!Site</vt:lpstr>
      <vt:lpstr>Site</vt:lpstr>
      <vt:lpstr>Sample!Status</vt:lpstr>
      <vt:lpstr>Status</vt:lpstr>
      <vt:lpstr>Sample!Type</vt:lpstr>
      <vt:lpstr>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Pampilo</dc:creator>
  <cp:keywords/>
  <dc:description/>
  <cp:lastModifiedBy>Cueva Family</cp:lastModifiedBy>
  <cp:revision/>
  <dcterms:created xsi:type="dcterms:W3CDTF">2011-08-03T14:38:32Z</dcterms:created>
  <dcterms:modified xsi:type="dcterms:W3CDTF">2022-09-17T11:31:11Z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0x010100F617D5D6C2326244B945A153B2699D83</vt:lpwstr>
  </property>
</Properties>
</file>