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99" i="1" l="1"/>
  <c r="G15" i="1"/>
  <c r="A15" i="1"/>
  <c r="B15" i="1"/>
  <c r="G8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5" i="1" l="1"/>
  <c r="G7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L37" i="1" l="1"/>
  <c r="L36" i="1"/>
  <c r="K25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</calcChain>
</file>

<file path=xl/sharedStrings.xml><?xml version="1.0" encoding="utf-8"?>
<sst xmlns="http://schemas.openxmlformats.org/spreadsheetml/2006/main" count="135" uniqueCount="102">
  <si>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</si>
  <si>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</si>
  <si>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</si>
  <si>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</si>
  <si>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</si>
  <si>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</si>
  <si>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</si>
  <si>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</si>
  <si>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</si>
  <si>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</si>
  <si>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</si>
  <si>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</si>
  <si>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</si>
  <si>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</si>
  <si>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</si>
  <si>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</si>
  <si>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</si>
  <si>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</si>
  <si>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</si>
  <si>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</si>
  <si>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</si>
  <si>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</si>
  <si>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</si>
  <si>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</si>
  <si>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</si>
  <si>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</si>
  <si>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</si>
  <si>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</si>
  <si>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</si>
  <si>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</si>
  <si>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</si>
  <si>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</si>
  <si>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</si>
  <si>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</si>
  <si>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</si>
  <si>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</si>
  <si>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</si>
  <si>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</si>
  <si>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</si>
  <si>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</si>
  <si>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</si>
  <si>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</si>
  <si>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</si>
  <si>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</si>
  <si>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</si>
  <si>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</si>
  <si>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</si>
  <si>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</si>
  <si>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</si>
  <si>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</si>
  <si>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</si>
  <si>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</si>
  <si>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</si>
  <si>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</si>
  <si>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</si>
  <si>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</si>
  <si>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</si>
  <si>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</si>
  <si>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</si>
  <si>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</si>
  <si>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</si>
  <si>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</si>
  <si>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</si>
  <si>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</si>
  <si>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</si>
  <si>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</si>
  <si>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</si>
  <si>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</si>
  <si>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</si>
  <si>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</si>
  <si>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</si>
  <si>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</si>
  <si>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</si>
  <si>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</si>
  <si>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</si>
  <si>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</si>
  <si>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</si>
  <si>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</si>
  <si>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</si>
  <si>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</si>
  <si>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</si>
  <si>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</si>
  <si>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</si>
  <si>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</si>
  <si>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</si>
  <si>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</si>
  <si>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</si>
  <si>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</si>
  <si>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</si>
  <si>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</si>
  <si>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</si>
  <si>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</si>
  <si>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</si>
  <si>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</si>
  <si>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</si>
  <si>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</si>
  <si>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</si>
  <si>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</si>
  <si>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</si>
  <si>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*Internship Onboarding
*D365 Development Training - Labels and Resources, Base Enumerations, Extended Data Types, Tables (Fields)</t>
  </si>
  <si>
    <t>D365 Development Training - Resources, Base Enums, EDTs, Tables (Continuation)</t>
  </si>
  <si>
    <t>D365 Development Training - Forms, Forms Creation,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</si>
</sst>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8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1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8" fontId="23" fillId="0" borderId="1" xfId="0" applyNumberFormat="1" applyFont="1" applyBorder="1"/>
    <xf numFmtId="164" fontId="2" fillId="0" borderId="0" xfId="0" applyNumberFormat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" activePane="bottomRight" state="frozen"/>
      <selection pane="topRight" activeCell="E1" sqref="E1"/>
      <selection pane="bottomLeft" activeCell="A5" sqref="A5"/>
      <selection pane="bottomRight" activeCell="J8" sqref="J8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0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0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0" ht="38.25" x14ac:dyDescent="0.2">
      <c r="A5" s="36">
        <v>1</v>
      </c>
      <c r="B5" s="13" t="s">
        <v>95</v>
      </c>
      <c r="C5" s="12" t="s">
        <v>98</v>
      </c>
      <c r="D5" s="28">
        <v>44690</v>
      </c>
      <c r="E5" s="37">
        <v>0.375</v>
      </c>
      <c r="F5" s="34">
        <v>0.75347222222222221</v>
      </c>
      <c r="G5" s="38" t="str">
        <f>TEXT((DetailsTable[[#This Row],[Time out]]-DetailsTable[[#This Row],[Time in]]),"h:mm")</f>
        <v>9:05</v>
      </c>
      <c r="H5" s="39"/>
      <c r="I5" s="40" t="s">
        <v>13</v>
      </c>
      <c r="J5" s="21" t="s">
        <v>99</v>
      </c>
    </row>
    <row r="6" spans="1:10" ht="12.75" x14ac:dyDescent="0.2">
      <c r="A6" s="13">
        <v>1</v>
      </c>
      <c r="B6" s="13" t="s">
        <v>96</v>
      </c>
      <c r="C6" s="12" t="s">
        <v>98</v>
      </c>
      <c r="D6" s="28">
        <v>44721</v>
      </c>
      <c r="E6" s="23">
        <v>0.37638888888888888</v>
      </c>
      <c r="F6" s="23">
        <v>0.75277777777777777</v>
      </c>
      <c r="G6" s="14" t="str">
        <f>TEXT((DetailsTable[[#This Row],[Time out]]-DetailsTable[[#This Row],[Time in]]),"h:mm")</f>
        <v>9:02</v>
      </c>
      <c r="H6" s="17"/>
      <c r="I6" s="12" t="s">
        <v>13</v>
      </c>
      <c r="J6" s="15" t="s">
        <v>100</v>
      </c>
    </row>
    <row r="7" spans="1:10" ht="12.75" x14ac:dyDescent="0.2">
      <c r="A7" s="13">
        <v>1</v>
      </c>
      <c r="B7" s="13" t="s">
        <v>97</v>
      </c>
      <c r="C7" s="12" t="s">
        <v>98</v>
      </c>
      <c r="D7" s="29">
        <v>44751</v>
      </c>
      <c r="E7" s="23">
        <v>0.37847222222222227</v>
      </c>
      <c r="F7" s="23">
        <v>0.7680555555555556</v>
      </c>
      <c r="G7" s="14" t="str">
        <f>TEXT((DetailsTable[[#This Row],[Time out]]-DetailsTable[[#This Row],[Time in]]),"h:mm")</f>
        <v>9:21</v>
      </c>
      <c r="H7" s="17"/>
      <c r="I7" s="12" t="s">
        <v>13</v>
      </c>
      <c r="J7" s="15" t="s">
        <v>101</v>
      </c>
    </row>
    <row r="8" spans="1:10" ht="12.75" x14ac:dyDescent="0.2">
      <c r="A8" s="13">
        <f>WEEKNUM(D8,2)</f>
        <v>1</v>
      </c>
      <c r="B8" s="13" t="str">
        <f>TEXT(D8,"ddd")</f>
        <v>Sat</v>
      </c>
      <c r="C8" s="12"/>
      <c r="D8" s="30"/>
      <c r="E8" s="23"/>
      <c r="F8" s="23"/>
      <c r="G8" s="14" t="str">
        <f>TEXT((DetailsTable[[#This Row],[Time out]]-DetailsTable[[#This Row],[Time in]]),"h:mm")</f>
        <v>0:00</v>
      </c>
      <c r="H8" s="17"/>
      <c r="I8" s="12"/>
      <c r="J8" s="15"/>
    </row>
    <row r="9" spans="1:10" ht="12.75" x14ac:dyDescent="0.2">
      <c r="A9" s="13">
        <f t="shared" ref="A9:A11" si="0">WEEKNUM(D9,2)</f>
        <v>1</v>
      </c>
      <c r="B9" s="13" t="str">
        <f t="shared" ref="B9:B11" si="1">TEXT(D9,"ddd")</f>
        <v>Sat</v>
      </c>
      <c r="C9" s="12"/>
      <c r="D9" s="30"/>
      <c r="E9" s="23"/>
      <c r="F9" s="23"/>
      <c r="G9" s="14" t="str">
        <f>TEXT((DetailsTable[[#This Row],[Time out]]-DetailsTable[[#This Row],[Time in]]),"h:mm")</f>
        <v>0:00</v>
      </c>
      <c r="H9" s="17"/>
      <c r="I9" s="12"/>
      <c r="J9" s="15"/>
    </row>
    <row r="10" spans="1:10" ht="12.75" x14ac:dyDescent="0.2">
      <c r="A10" s="13">
        <f t="shared" si="0"/>
        <v>1</v>
      </c>
      <c r="B10" s="13" t="str">
        <f t="shared" si="1"/>
        <v>Sat</v>
      </c>
      <c r="C10" s="12"/>
      <c r="D10" s="30"/>
      <c r="E10" s="23"/>
      <c r="F10" s="23"/>
      <c r="G10" s="14" t="str">
        <f>TEXT((DetailsTable[[#This Row],[Time out]]-DetailsTable[[#This Row],[Time in]]),"h:mm")</f>
        <v>0:00</v>
      </c>
      <c r="H10" s="17"/>
      <c r="I10" s="12"/>
      <c r="J10" s="15"/>
    </row>
    <row r="11" spans="1:10" ht="12.75" x14ac:dyDescent="0.2">
      <c r="A11" s="13">
        <f t="shared" si="0"/>
        <v>1</v>
      </c>
      <c r="B11" s="13" t="str">
        <f t="shared" si="1"/>
        <v>Sat</v>
      </c>
      <c r="C11" s="12"/>
      <c r="D11" s="30"/>
      <c r="E11" s="23"/>
      <c r="F11" s="23"/>
      <c r="G11" s="14" t="str">
        <f>TEXT((DetailsTable[[#This Row],[Time out]]-DetailsTable[[#This Row],[Time in]]),"h:mm")</f>
        <v>0:00</v>
      </c>
      <c r="H11" s="17"/>
      <c r="I11" s="12"/>
      <c r="J11" s="15"/>
    </row>
    <row r="12" spans="1:10" ht="12.75" x14ac:dyDescent="0.2">
      <c r="A12" s="32">
        <f t="shared" ref="A12:A14" si="2">WEEKNUM(D12,2)</f>
        <v>1</v>
      </c>
      <c r="B12" s="32" t="str">
        <f t="shared" ref="B12:B14" si="3">TEXT(D12,"ddd")</f>
        <v>Sat</v>
      </c>
      <c r="C12" s="12"/>
      <c r="D12" s="30"/>
      <c r="E12" s="23"/>
      <c r="F12" s="23"/>
      <c r="G12" s="14" t="str">
        <f>TEXT((DetailsTable[[#This Row],[Time out]]-DetailsTable[[#This Row],[Time in]]),"h:mm")</f>
        <v>0:00</v>
      </c>
      <c r="H12" s="17"/>
      <c r="I12" s="12"/>
      <c r="J12" s="15"/>
    </row>
    <row r="13" spans="1:10" ht="12.75" x14ac:dyDescent="0.2">
      <c r="A13" s="32">
        <f t="shared" si="2"/>
        <v>1</v>
      </c>
      <c r="B13" s="32" t="str">
        <f t="shared" si="3"/>
        <v>Sat</v>
      </c>
      <c r="C13" s="12"/>
      <c r="D13" s="30"/>
      <c r="E13" s="23"/>
      <c r="F13" s="23"/>
      <c r="G13" s="14" t="str">
        <f>TEXT((DetailsTable[[#This Row],[Time out]]-DetailsTable[[#This Row],[Time in]]),"h:mm")</f>
        <v>0:00</v>
      </c>
      <c r="H13" s="17"/>
      <c r="I13" s="12"/>
      <c r="J13" s="15"/>
    </row>
    <row r="14" spans="1:10" ht="12.75" x14ac:dyDescent="0.2">
      <c r="A14" s="32">
        <f t="shared" si="2"/>
        <v>1</v>
      </c>
      <c r="B14" s="32" t="str">
        <f t="shared" si="3"/>
        <v>Sat</v>
      </c>
      <c r="C14" s="12"/>
      <c r="D14" s="30"/>
      <c r="E14" s="23"/>
      <c r="F14" s="23"/>
      <c r="G14" s="14" t="str">
        <f>TEXT((DetailsTable[[#This Row],[Time out]]-DetailsTable[[#This Row],[Time in]]),"h:mm")</f>
        <v>0:00</v>
      </c>
      <c r="H14" s="17"/>
      <c r="I14" s="12"/>
      <c r="J14" s="21"/>
    </row>
    <row r="15" spans="1:10" ht="12.75" x14ac:dyDescent="0.2">
      <c r="A15" s="32">
        <f t="shared" ref="A15" si="4">WEEKNUM(D15,2)</f>
        <v>1</v>
      </c>
      <c r="B15" s="32" t="str">
        <f t="shared" ref="B15" si="5">TEXT(D15,"ddd")</f>
        <v>Sat</v>
      </c>
      <c r="C15" s="46"/>
      <c r="D15" s="46"/>
      <c r="E15" s="23"/>
      <c r="F15" s="23"/>
      <c r="G15" s="14" t="str">
        <f>TEXT((DetailsTable[[#This Row],[Time out]]-DetailsTable[[#This Row],[Time in]]),"h:mm")</f>
        <v>0:00</v>
      </c>
      <c r="H15" s="17"/>
      <c r="I15" s="12"/>
      <c r="J15" s="15"/>
    </row>
    <row r="16" spans="1:10" ht="12.75" x14ac:dyDescent="0.2">
      <c r="A16" s="36">
        <f>WEEKNUM(D16,2)</f>
        <v>1</v>
      </c>
      <c r="B16" s="36" t="str">
        <f>TEXT(D16,"ddd")</f>
        <v>Sat</v>
      </c>
      <c r="C16" s="46"/>
      <c r="D16" s="46"/>
      <c r="E16" s="37"/>
      <c r="F16" s="37"/>
      <c r="G16" s="38" t="str">
        <f>TEXT((DetailsTable[[#This Row],[Time out]]-DetailsTable[[#This Row],[Time in]]),"h:mm")</f>
        <v>0:00</v>
      </c>
      <c r="H16" s="39"/>
      <c r="I16" s="40"/>
      <c r="J16" s="39"/>
    </row>
    <row r="17" spans="1:11" ht="12.75" x14ac:dyDescent="0.2">
      <c r="A17" s="36">
        <f>WEEKNUM(D17,2)</f>
        <v>1</v>
      </c>
      <c r="B17" s="36" t="str">
        <f>TEXT(D17,"ddd")</f>
        <v>Sat</v>
      </c>
      <c r="C17" s="46"/>
      <c r="D17" s="46"/>
      <c r="E17" s="37"/>
      <c r="F17" s="37"/>
      <c r="G17" s="38" t="str">
        <f>TEXT((DetailsTable[[#This Row],[Time out]]-DetailsTable[[#This Row],[Time in]]),"h:mm")</f>
        <v>0:00</v>
      </c>
      <c r="H17" s="39"/>
      <c r="I17" s="40"/>
      <c r="J17" s="39"/>
    </row>
    <row r="18" spans="1:11" ht="12.75" x14ac:dyDescent="0.2">
      <c r="A18" s="36">
        <f>WEEKNUM(D18,2)</f>
        <v>1</v>
      </c>
      <c r="B18" s="36" t="str">
        <f>TEXT(D18,"ddd")</f>
        <v>Sat</v>
      </c>
      <c r="C18" s="46"/>
      <c r="D18" s="46"/>
      <c r="E18" s="37"/>
      <c r="F18" s="37"/>
      <c r="G18" s="38" t="str">
        <f>TEXT((DetailsTable[[#This Row],[Time out]]-DetailsTable[[#This Row],[Time in]]),"h:mm")</f>
        <v>0:00</v>
      </c>
      <c r="H18" s="39"/>
      <c r="I18" s="40"/>
      <c r="J18" s="21"/>
    </row>
    <row r="19" spans="1:11" ht="12.75" x14ac:dyDescent="0.2">
      <c r="A19" s="32">
        <f>WEEKNUM(D19,2)</f>
        <v>1</v>
      </c>
      <c r="B19" s="32" t="str">
        <f>TEXT(D19,"ddd")</f>
        <v>Sat</v>
      </c>
      <c r="C19" s="12"/>
      <c r="D19" s="30"/>
      <c r="E19" s="23"/>
      <c r="F19" s="23"/>
      <c r="G19" s="14" t="str">
        <f>TEXT((DetailsTable[[#This Row],[Time out]]-DetailsTable[[#This Row],[Time in]]),"h:mm")</f>
        <v>0:00</v>
      </c>
      <c r="H19" s="17"/>
      <c r="I19" s="12"/>
      <c r="J19" s="15"/>
    </row>
    <row r="20" spans="1:11" ht="12.75" x14ac:dyDescent="0.2">
      <c r="A20" s="13">
        <f t="shared" ref="A20:A51" si="6">WEEKNUM(D20,2)</f>
        <v>1</v>
      </c>
      <c r="B20" s="13" t="str">
        <f t="shared" ref="B20:B51" si="7">TEXT(D20,"ddd")</f>
        <v>Sat</v>
      </c>
      <c r="C20" s="12"/>
      <c r="D20" s="30"/>
      <c r="E20" s="34"/>
      <c r="F20" s="34"/>
      <c r="G20" s="14" t="str">
        <f>TEXT((DetailsTable[[#This Row],[Time out]]-DetailsTable[[#This Row],[Time in]]),"h:mm")</f>
        <v>0:00</v>
      </c>
      <c r="H20" s="17"/>
      <c r="I20" s="12"/>
      <c r="J20" s="15"/>
    </row>
    <row r="21" spans="1:11" ht="12.75" x14ac:dyDescent="0.2">
      <c r="A21" s="13">
        <f t="shared" si="6"/>
        <v>1</v>
      </c>
      <c r="B21" s="13" t="str">
        <f t="shared" si="7"/>
        <v>Sat</v>
      </c>
      <c r="C21" s="12"/>
      <c r="D21" s="28"/>
      <c r="E21" s="34"/>
      <c r="F21" s="34"/>
      <c r="G21" s="14" t="str">
        <f>TEXT((DetailsTable[[#This Row],[Time out]]-DetailsTable[[#This Row],[Time in]]),"h:mm")</f>
        <v>0:00</v>
      </c>
      <c r="H21" s="17"/>
      <c r="I21" s="12"/>
      <c r="J21" s="15"/>
    </row>
    <row r="22" spans="1:11" ht="12.75" x14ac:dyDescent="0.2">
      <c r="A22" s="13">
        <f t="shared" si="6"/>
        <v>1</v>
      </c>
      <c r="B22" s="13" t="str">
        <f t="shared" si="7"/>
        <v>Sat</v>
      </c>
      <c r="C22" s="12"/>
      <c r="D22" s="28"/>
      <c r="E22" s="34"/>
      <c r="F22" s="34"/>
      <c r="G22" s="14" t="str">
        <f>TEXT((DetailsTable[[#This Row],[Time out]]-DetailsTable[[#This Row],[Time in]]),"h:mm")</f>
        <v>0:00</v>
      </c>
      <c r="H22" s="17"/>
      <c r="I22" s="12"/>
      <c r="J22" s="15"/>
    </row>
    <row r="23" spans="1:11" ht="12.75" x14ac:dyDescent="0.2">
      <c r="A23" s="13">
        <f t="shared" si="6"/>
        <v>1</v>
      </c>
      <c r="B23" s="13" t="str">
        <f t="shared" si="7"/>
        <v>Sat</v>
      </c>
      <c r="C23" s="12"/>
      <c r="D23" s="28"/>
      <c r="E23" s="34"/>
      <c r="F23" s="34"/>
      <c r="G23" s="14" t="str">
        <f>TEXT((DetailsTable[[#This Row],[Time out]]-DetailsTable[[#This Row],[Time in]]),"h:mm")</f>
        <v>0:00</v>
      </c>
      <c r="H23" s="17"/>
      <c r="I23" s="12"/>
      <c r="J23" s="41"/>
    </row>
    <row r="24" spans="1:11" ht="12.75" x14ac:dyDescent="0.2">
      <c r="A24" s="13">
        <f t="shared" si="6"/>
        <v>1</v>
      </c>
      <c r="B24" s="13" t="str">
        <f t="shared" si="7"/>
        <v>Sat</v>
      </c>
      <c r="C24" s="12"/>
      <c r="D24" s="28"/>
      <c r="E24" s="34"/>
      <c r="F24" s="34"/>
      <c r="G24" s="14" t="str">
        <f>TEXT((DetailsTable[[#This Row],[Time out]]-DetailsTable[[#This Row],[Time in]]),"h:mm")</f>
        <v>0:00</v>
      </c>
      <c r="H24" s="17"/>
      <c r="I24" s="12"/>
      <c r="J24" s="15"/>
    </row>
    <row r="25" spans="1:11" ht="12.75" x14ac:dyDescent="0.2">
      <c r="A25" s="13">
        <f t="shared" si="6"/>
        <v>1</v>
      </c>
      <c r="B25" s="13" t="str">
        <f t="shared" si="7"/>
        <v>Sat</v>
      </c>
      <c r="C25" s="12"/>
      <c r="D25" s="28"/>
      <c r="E25" s="34"/>
      <c r="F25" s="34"/>
      <c r="G25" s="14" t="str">
        <f>TEXT((DetailsTable[[#This Row],[Time out]]-DetailsTable[[#This Row],[Time in]]),"h:mm")</f>
        <v>0:00</v>
      </c>
      <c r="H25" s="17"/>
      <c r="I25" s="12"/>
      <c r="J25" s="15"/>
      <c r="K25" s="47">
        <f>SUM(G4:G19)</f>
        <v>0</v>
      </c>
    </row>
    <row r="26" spans="1:11" ht="12.75" x14ac:dyDescent="0.2">
      <c r="A26" s="13">
        <f t="shared" si="6"/>
        <v>1</v>
      </c>
      <c r="B26" s="13" t="str">
        <f t="shared" si="7"/>
        <v>Sat</v>
      </c>
      <c r="C26" s="12"/>
      <c r="D26" s="28"/>
      <c r="E26" s="34"/>
      <c r="F26" s="34"/>
      <c r="G26" s="14" t="str">
        <f>TEXT((DetailsTable[[#This Row],[Time out]]-DetailsTable[[#This Row],[Time in]]),"h:mm")</f>
        <v>0:00</v>
      </c>
      <c r="H26" s="17"/>
      <c r="I26" s="12"/>
      <c r="J26" s="15"/>
    </row>
    <row r="27" spans="1:11" ht="12.75" x14ac:dyDescent="0.2">
      <c r="A27" s="13">
        <f t="shared" si="6"/>
        <v>1</v>
      </c>
      <c r="B27" s="13" t="str">
        <f t="shared" si="7"/>
        <v>Sat</v>
      </c>
      <c r="C27" s="12"/>
      <c r="D27" s="28"/>
      <c r="E27" s="34"/>
      <c r="F27" s="34"/>
      <c r="G27" s="14" t="str">
        <f>TEXT((DetailsTable[[#This Row],[Time out]]-DetailsTable[[#This Row],[Time in]]),"h:mm")</f>
        <v>0:00</v>
      </c>
      <c r="H27" s="17"/>
      <c r="I27" s="12"/>
      <c r="J27" s="15"/>
    </row>
    <row r="28" spans="1:11" ht="12.75" x14ac:dyDescent="0.2">
      <c r="A28" s="13">
        <f t="shared" si="6"/>
        <v>1</v>
      </c>
      <c r="B28" s="13" t="str">
        <f t="shared" si="7"/>
        <v>Sat</v>
      </c>
      <c r="C28" s="12"/>
      <c r="D28" s="28"/>
      <c r="E28" s="34"/>
      <c r="F28" s="34"/>
      <c r="G28" s="14" t="str">
        <f>TEXT((DetailsTable[[#This Row],[Time out]]-DetailsTable[[#This Row],[Time in]]),"h:mm")</f>
        <v>0:00</v>
      </c>
      <c r="H28" s="17"/>
      <c r="I28" s="12"/>
      <c r="J28" s="15"/>
    </row>
    <row r="29" spans="1:11" ht="12.75" x14ac:dyDescent="0.2">
      <c r="A29" s="13">
        <f t="shared" si="6"/>
        <v>1</v>
      </c>
      <c r="B29" s="13" t="str">
        <f t="shared" si="7"/>
        <v>Sat</v>
      </c>
      <c r="C29" s="12"/>
      <c r="D29" s="28"/>
      <c r="E29" s="34"/>
      <c r="F29" s="34"/>
      <c r="G29" s="14" t="str">
        <f>TEXT((DetailsTable[[#This Row],[Time out]]-DetailsTable[[#This Row],[Time in]]),"h:mm")</f>
        <v>0:00</v>
      </c>
      <c r="H29" s="17"/>
      <c r="I29" s="12"/>
      <c r="J29" s="21"/>
    </row>
    <row r="30" spans="1:11" ht="12.75" x14ac:dyDescent="0.2">
      <c r="A30" s="13">
        <f t="shared" si="6"/>
        <v>1</v>
      </c>
      <c r="B30" s="13" t="str">
        <f t="shared" si="7"/>
        <v>Sat</v>
      </c>
      <c r="C30" s="12"/>
      <c r="D30" s="28"/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si="6"/>
        <v>1</v>
      </c>
      <c r="B31" s="13" t="str">
        <f t="shared" si="7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6"/>
        <v>1</v>
      </c>
      <c r="B32" s="13" t="str">
        <f t="shared" si="7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6"/>
        <v>1</v>
      </c>
      <c r="B33" s="13" t="str">
        <f t="shared" si="7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6"/>
        <v>1</v>
      </c>
      <c r="B34" s="13" t="str">
        <f t="shared" si="7"/>
        <v>Sat</v>
      </c>
      <c r="C34" s="43"/>
      <c r="D34" s="28"/>
      <c r="E34" s="44"/>
      <c r="F34" s="44"/>
      <c r="G34" s="14" t="str">
        <f>TEXT((DetailsTable[[#This Row],[Time out]]-DetailsTable[[#This Row],[Time in]]),"h:mm")</f>
        <v>0:00</v>
      </c>
      <c r="H34" s="45"/>
      <c r="I34" s="43"/>
      <c r="J34" s="42"/>
    </row>
    <row r="35" spans="1:12" ht="12.75" x14ac:dyDescent="0.2">
      <c r="A35" s="13">
        <f t="shared" si="6"/>
        <v>1</v>
      </c>
      <c r="B35" s="13" t="str">
        <f t="shared" si="7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6"/>
        <v>1</v>
      </c>
      <c r="B36" s="13" t="str">
        <f t="shared" si="7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7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7">
        <f>SUM(G4:G29)</f>
        <v>0</v>
      </c>
    </row>
    <row r="38" spans="1:12" ht="12.75" x14ac:dyDescent="0.2">
      <c r="A38" s="13">
        <f t="shared" si="6"/>
        <v>1</v>
      </c>
      <c r="B38" s="13" t="str">
        <f t="shared" si="7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6"/>
        <v>1</v>
      </c>
      <c r="B39" s="13" t="str">
        <f t="shared" si="7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6"/>
        <v>1</v>
      </c>
      <c r="B40" s="13" t="str">
        <f t="shared" si="7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6"/>
        <v>1</v>
      </c>
      <c r="B41" s="13" t="str">
        <f t="shared" si="7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6"/>
        <v>1</v>
      </c>
      <c r="B42" s="13" t="str">
        <f t="shared" si="7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6"/>
        <v>1</v>
      </c>
      <c r="B43" s="13" t="str">
        <f t="shared" si="7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6"/>
        <v>1</v>
      </c>
      <c r="B44" s="13" t="str">
        <f t="shared" si="7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6"/>
        <v>1</v>
      </c>
      <c r="B45" s="13" t="str">
        <f t="shared" si="7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6"/>
        <v>1</v>
      </c>
      <c r="B46" s="13" t="str">
        <f t="shared" si="7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6"/>
        <v>1</v>
      </c>
      <c r="B47" s="13" t="str">
        <f t="shared" si="7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6"/>
        <v>1</v>
      </c>
      <c r="B48" s="13" t="str">
        <f t="shared" si="7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6"/>
        <v>1</v>
      </c>
      <c r="B49" s="13" t="str">
        <f t="shared" si="7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6"/>
        <v>1</v>
      </c>
      <c r="B50" s="13" t="str">
        <f t="shared" si="7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6"/>
        <v>1</v>
      </c>
      <c r="B51" s="13" t="str">
        <f t="shared" si="7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8">WEEKNUM(D52,2)</f>
        <v>1</v>
      </c>
      <c r="B52" s="13" t="str">
        <f t="shared" ref="B52:B83" si="9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8"/>
        <v>1</v>
      </c>
      <c r="B53" s="13" t="str">
        <f t="shared" si="9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8"/>
        <v>1</v>
      </c>
      <c r="B54" s="13" t="str">
        <f t="shared" si="9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8"/>
        <v>1</v>
      </c>
      <c r="B55" s="13" t="str">
        <f t="shared" si="9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8"/>
        <v>1</v>
      </c>
      <c r="B56" s="13" t="str">
        <f t="shared" si="9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8"/>
        <v>1</v>
      </c>
      <c r="B57" s="13" t="str">
        <f t="shared" si="9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8"/>
        <v>1</v>
      </c>
      <c r="B58" s="13" t="str">
        <f t="shared" si="9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8"/>
        <v>1</v>
      </c>
      <c r="B59" s="13" t="str">
        <f t="shared" si="9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8"/>
        <v>1</v>
      </c>
      <c r="B60" s="13" t="str">
        <f t="shared" si="9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8"/>
        <v>1</v>
      </c>
      <c r="B61" s="13" t="str">
        <f t="shared" si="9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8"/>
        <v>1</v>
      </c>
      <c r="B62" s="13" t="str">
        <f t="shared" si="9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8"/>
        <v>1</v>
      </c>
      <c r="B63" s="13" t="str">
        <f t="shared" si="9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8"/>
        <v>1</v>
      </c>
      <c r="B64" s="13" t="str">
        <f t="shared" si="9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8"/>
        <v>1</v>
      </c>
      <c r="B65" s="13" t="str">
        <f t="shared" si="9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8"/>
        <v>1</v>
      </c>
      <c r="B66" s="13" t="str">
        <f t="shared" si="9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8"/>
        <v>1</v>
      </c>
      <c r="B67" s="13" t="str">
        <f t="shared" si="9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8"/>
        <v>1</v>
      </c>
      <c r="B68" s="13" t="str">
        <f t="shared" si="9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8"/>
        <v>1</v>
      </c>
      <c r="B69" s="13" t="str">
        <f t="shared" si="9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8"/>
        <v>1</v>
      </c>
      <c r="B70" s="13" t="str">
        <f t="shared" si="9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8"/>
        <v>1</v>
      </c>
      <c r="B71" s="13" t="str">
        <f t="shared" si="9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8"/>
        <v>1</v>
      </c>
      <c r="B72" s="13" t="str">
        <f t="shared" si="9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8"/>
        <v>1</v>
      </c>
      <c r="B73" s="13" t="str">
        <f t="shared" si="9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8"/>
        <v>1</v>
      </c>
      <c r="B74" s="13" t="str">
        <f t="shared" si="9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8"/>
        <v>1</v>
      </c>
      <c r="B75" s="13" t="str">
        <f t="shared" si="9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8"/>
        <v>1</v>
      </c>
      <c r="B76" s="13" t="str">
        <f t="shared" si="9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8"/>
        <v>1</v>
      </c>
      <c r="B77" s="13" t="str">
        <f t="shared" si="9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8"/>
        <v>1</v>
      </c>
      <c r="B78" s="13" t="str">
        <f t="shared" si="9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8"/>
        <v>1</v>
      </c>
      <c r="B79" s="13" t="str">
        <f t="shared" si="9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8"/>
        <v>1</v>
      </c>
      <c r="B80" s="13" t="str">
        <f t="shared" si="9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8"/>
        <v>1</v>
      </c>
      <c r="B81" s="13" t="str">
        <f t="shared" si="9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8"/>
        <v>1</v>
      </c>
      <c r="B82" s="13" t="str">
        <f t="shared" si="9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8"/>
        <v>1</v>
      </c>
      <c r="B83" s="13" t="str">
        <f t="shared" si="9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10">WEEKNUM(D84,2)</f>
        <v>1</v>
      </c>
      <c r="B84" s="13" t="str">
        <f t="shared" ref="B84:B115" si="11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10"/>
        <v>1</v>
      </c>
      <c r="B85" s="13" t="str">
        <f t="shared" si="11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10"/>
        <v>1</v>
      </c>
      <c r="B86" s="13" t="str">
        <f t="shared" si="11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10"/>
        <v>1</v>
      </c>
      <c r="B87" s="13" t="str">
        <f t="shared" si="11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10"/>
        <v>1</v>
      </c>
      <c r="B88" s="13" t="str">
        <f t="shared" si="11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10"/>
        <v>1</v>
      </c>
      <c r="B89" s="13" t="str">
        <f t="shared" si="11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10"/>
        <v>1</v>
      </c>
      <c r="B90" s="13" t="str">
        <f t="shared" si="11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10"/>
        <v>1</v>
      </c>
      <c r="B91" s="13" t="str">
        <f t="shared" si="11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10"/>
        <v>1</v>
      </c>
      <c r="B92" s="13" t="str">
        <f t="shared" si="11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10"/>
        <v>1</v>
      </c>
      <c r="B93" s="13" t="str">
        <f t="shared" si="11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10"/>
        <v>1</v>
      </c>
      <c r="B94" s="13" t="str">
        <f t="shared" si="11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10"/>
        <v>1</v>
      </c>
      <c r="B95" s="13" t="str">
        <f t="shared" si="11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10"/>
        <v>1</v>
      </c>
      <c r="B96" s="13" t="str">
        <f t="shared" si="11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10"/>
        <v>1</v>
      </c>
      <c r="B97" s="13" t="str">
        <f t="shared" si="11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10"/>
        <v>1</v>
      </c>
      <c r="B98" s="13" t="str">
        <f t="shared" si="11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10"/>
        <v>1</v>
      </c>
      <c r="B99" s="13" t="str">
        <f t="shared" si="11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10"/>
        <v>1</v>
      </c>
      <c r="B100" s="13" t="str">
        <f t="shared" si="11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10"/>
        <v>1</v>
      </c>
      <c r="B101" s="13" t="str">
        <f t="shared" si="11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10"/>
        <v>1</v>
      </c>
      <c r="B102" s="13" t="str">
        <f t="shared" si="11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10"/>
        <v>1</v>
      </c>
      <c r="B103" s="13" t="str">
        <f t="shared" si="11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10"/>
        <v>1</v>
      </c>
      <c r="B104" s="13" t="str">
        <f t="shared" si="11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10"/>
        <v>1</v>
      </c>
      <c r="B105" s="13" t="str">
        <f t="shared" si="11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10"/>
        <v>1</v>
      </c>
      <c r="B106" s="13" t="str">
        <f t="shared" si="11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10"/>
        <v>1</v>
      </c>
      <c r="B107" s="13" t="str">
        <f t="shared" si="11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10"/>
        <v>1</v>
      </c>
      <c r="B108" s="13" t="str">
        <f t="shared" si="11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10"/>
        <v>1</v>
      </c>
      <c r="B109" s="13" t="str">
        <f t="shared" si="11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10"/>
        <v>1</v>
      </c>
      <c r="B110" s="13" t="str">
        <f t="shared" si="11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10"/>
        <v>1</v>
      </c>
      <c r="B111" s="13" t="str">
        <f t="shared" si="11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10"/>
        <v>1</v>
      </c>
      <c r="B112" s="13" t="str">
        <f t="shared" si="11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10"/>
        <v>1</v>
      </c>
      <c r="B113" s="13" t="str">
        <f t="shared" si="11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10"/>
        <v>1</v>
      </c>
      <c r="B114" s="13" t="str">
        <f t="shared" si="11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10"/>
        <v>1</v>
      </c>
      <c r="B115" s="13" t="str">
        <f t="shared" si="11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12">WEEKNUM(D116,2)</f>
        <v>1</v>
      </c>
      <c r="B116" s="13" t="str">
        <f t="shared" ref="B116:B149" si="13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12"/>
        <v>1</v>
      </c>
      <c r="B117" s="13" t="str">
        <f t="shared" si="13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12"/>
        <v>1</v>
      </c>
      <c r="B118" s="13" t="str">
        <f t="shared" si="13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12"/>
        <v>1</v>
      </c>
      <c r="B119" s="13" t="str">
        <f t="shared" si="13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12"/>
        <v>1</v>
      </c>
      <c r="B120" s="13" t="str">
        <f t="shared" si="13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12"/>
        <v>1</v>
      </c>
      <c r="B121" s="13" t="str">
        <f t="shared" si="13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12"/>
        <v>1</v>
      </c>
      <c r="B122" s="13" t="str">
        <f t="shared" si="13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12"/>
        <v>1</v>
      </c>
      <c r="B123" s="13" t="str">
        <f t="shared" si="13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12"/>
        <v>1</v>
      </c>
      <c r="B124" s="13" t="str">
        <f t="shared" si="13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12"/>
        <v>1</v>
      </c>
      <c r="B125" s="13" t="str">
        <f t="shared" si="13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12"/>
        <v>1</v>
      </c>
      <c r="B126" s="13" t="str">
        <f t="shared" si="13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12"/>
        <v>1</v>
      </c>
      <c r="B127" s="13" t="str">
        <f t="shared" si="13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12"/>
        <v>1</v>
      </c>
      <c r="B128" s="13" t="str">
        <f t="shared" si="13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12"/>
        <v>1</v>
      </c>
      <c r="B129" s="13" t="str">
        <f t="shared" si="13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12"/>
        <v>1</v>
      </c>
      <c r="B130" s="13" t="str">
        <f t="shared" si="13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12"/>
        <v>1</v>
      </c>
      <c r="B131" s="13" t="str">
        <f t="shared" si="13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12"/>
        <v>1</v>
      </c>
      <c r="B132" s="13" t="str">
        <f t="shared" si="13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12"/>
        <v>1</v>
      </c>
      <c r="B133" s="13" t="str">
        <f t="shared" si="13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12"/>
        <v>1</v>
      </c>
      <c r="B136" s="13" t="str">
        <f t="shared" si="13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12"/>
        <v>1</v>
      </c>
      <c r="B137" s="13" t="str">
        <f t="shared" si="13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12"/>
        <v>1</v>
      </c>
      <c r="B138" s="13" t="str">
        <f t="shared" si="13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12"/>
        <v>1</v>
      </c>
      <c r="B139" s="13" t="str">
        <f t="shared" si="13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12"/>
        <v>1</v>
      </c>
      <c r="B140" s="13" t="str">
        <f t="shared" si="13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12"/>
        <v>1</v>
      </c>
      <c r="B141" s="13" t="str">
        <f t="shared" si="13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12"/>
        <v>1</v>
      </c>
      <c r="B142" s="13" t="str">
        <f t="shared" si="13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12"/>
        <v>1</v>
      </c>
      <c r="B143" s="13" t="str">
        <f t="shared" si="13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12"/>
        <v>1</v>
      </c>
      <c r="B144" s="13" t="str">
        <f t="shared" si="13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12"/>
        <v>1</v>
      </c>
      <c r="B145" s="13" t="str">
        <f t="shared" si="13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12"/>
        <v>1</v>
      </c>
      <c r="B146" s="13" t="str">
        <f t="shared" si="13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12"/>
        <v>1</v>
      </c>
      <c r="B147" s="13" t="str">
        <f t="shared" si="13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12"/>
        <v>1</v>
      </c>
      <c r="B148" s="13" t="str">
        <f t="shared" si="13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12"/>
        <v>1</v>
      </c>
      <c r="B149" s="13" t="str">
        <f t="shared" si="13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14">WEEKNUM(D150,2)</f>
        <v>1</v>
      </c>
      <c r="B150" s="13" t="str">
        <f t="shared" ref="B150:B183" si="15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14"/>
        <v>1</v>
      </c>
      <c r="B151" s="13" t="str">
        <f t="shared" si="15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14"/>
        <v>1</v>
      </c>
      <c r="B152" s="13" t="str">
        <f t="shared" si="15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14"/>
        <v>1</v>
      </c>
      <c r="B154" s="13" t="str">
        <f t="shared" si="15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14"/>
        <v>1</v>
      </c>
      <c r="B155" s="13" t="str">
        <f t="shared" si="15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14"/>
        <v>1</v>
      </c>
      <c r="B156" s="13" t="str">
        <f t="shared" si="15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14"/>
        <v>1</v>
      </c>
      <c r="B157" s="13" t="str">
        <f t="shared" si="15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14"/>
        <v>1</v>
      </c>
      <c r="B158" s="13" t="str">
        <f t="shared" si="15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14"/>
        <v>1</v>
      </c>
      <c r="B159" s="13" t="str">
        <f t="shared" si="15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14"/>
        <v>1</v>
      </c>
      <c r="B160" s="13" t="str">
        <f t="shared" si="15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14"/>
        <v>1</v>
      </c>
      <c r="B161" s="13" t="str">
        <f t="shared" si="15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14"/>
        <v>1</v>
      </c>
      <c r="B162" s="13" t="str">
        <f t="shared" si="15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14"/>
        <v>1</v>
      </c>
      <c r="B163" s="13" t="str">
        <f t="shared" si="15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14"/>
        <v>1</v>
      </c>
      <c r="B164" s="13" t="str">
        <f t="shared" si="15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14"/>
        <v>1</v>
      </c>
      <c r="B165" s="13" t="str">
        <f t="shared" si="15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14"/>
        <v>1</v>
      </c>
      <c r="B166" s="13" t="str">
        <f t="shared" si="15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14"/>
        <v>1</v>
      </c>
      <c r="B167" s="13" t="str">
        <f t="shared" si="15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14"/>
        <v>1</v>
      </c>
      <c r="B168" s="13" t="str">
        <f t="shared" si="15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14"/>
        <v>1</v>
      </c>
      <c r="B169" s="13" t="str">
        <f t="shared" si="15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14"/>
        <v>1</v>
      </c>
      <c r="B170" s="13" t="str">
        <f t="shared" si="15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14"/>
        <v>1</v>
      </c>
      <c r="B171" s="13" t="str">
        <f t="shared" si="15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14"/>
        <v>1</v>
      </c>
      <c r="B172" s="13" t="str">
        <f t="shared" si="15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14"/>
        <v>1</v>
      </c>
      <c r="B173" s="13" t="str">
        <f t="shared" si="15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14"/>
        <v>1</v>
      </c>
      <c r="B174" s="13" t="str">
        <f t="shared" si="15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14"/>
        <v>1</v>
      </c>
      <c r="B175" s="13" t="str">
        <f t="shared" si="15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14"/>
        <v>1</v>
      </c>
      <c r="B176" s="13" t="str">
        <f t="shared" si="15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14"/>
        <v>1</v>
      </c>
      <c r="B177" s="13" t="str">
        <f t="shared" si="15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14"/>
        <v>1</v>
      </c>
      <c r="B178" s="13" t="str">
        <f t="shared" si="15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14"/>
        <v>1</v>
      </c>
      <c r="B179" s="13" t="str">
        <f t="shared" si="15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14"/>
        <v>1</v>
      </c>
      <c r="B180" s="13" t="str">
        <f t="shared" si="15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14"/>
        <v>1</v>
      </c>
      <c r="B181" s="13" t="str">
        <f t="shared" si="15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14"/>
        <v>1</v>
      </c>
      <c r="B183" s="13" t="str">
        <f t="shared" si="15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6">WEEKNUM(D184,2)</f>
        <v>1</v>
      </c>
      <c r="B184" s="13" t="str">
        <f t="shared" ref="B184:B215" si="17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6"/>
        <v>1</v>
      </c>
      <c r="B185" s="13" t="str">
        <f t="shared" si="17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6"/>
        <v>1</v>
      </c>
      <c r="B186" s="13" t="str">
        <f t="shared" si="17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6"/>
        <v>1</v>
      </c>
      <c r="B187" s="13" t="str">
        <f t="shared" si="17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6"/>
        <v>1</v>
      </c>
      <c r="B188" s="13" t="str">
        <f t="shared" si="17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6"/>
        <v>1</v>
      </c>
      <c r="B189" s="13" t="str">
        <f t="shared" si="17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6"/>
        <v>1</v>
      </c>
      <c r="B190" s="13" t="str">
        <f t="shared" si="17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6"/>
        <v>1</v>
      </c>
      <c r="B191" s="13" t="str">
        <f t="shared" si="17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6"/>
        <v>1</v>
      </c>
      <c r="B192" s="13" t="str">
        <f t="shared" si="17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6"/>
        <v>1</v>
      </c>
      <c r="B193" s="13" t="str">
        <f t="shared" si="17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6"/>
        <v>1</v>
      </c>
      <c r="B194" s="13" t="str">
        <f t="shared" si="17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6"/>
        <v>1</v>
      </c>
      <c r="B195" s="13" t="str">
        <f t="shared" si="17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6"/>
        <v>1</v>
      </c>
      <c r="B196" s="13" t="str">
        <f t="shared" si="17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6"/>
        <v>1</v>
      </c>
      <c r="B197" s="13" t="str">
        <f t="shared" si="17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6"/>
        <v>1</v>
      </c>
      <c r="B198" s="13" t="str">
        <f t="shared" si="17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6"/>
        <v>1</v>
      </c>
      <c r="B199" s="13" t="str">
        <f t="shared" si="17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6"/>
        <v>1</v>
      </c>
      <c r="B200" s="13" t="str">
        <f t="shared" si="17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6"/>
        <v>1</v>
      </c>
      <c r="B201" s="13" t="str">
        <f t="shared" si="17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6"/>
        <v>1</v>
      </c>
      <c r="B202" s="13" t="str">
        <f t="shared" si="17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6"/>
        <v>1</v>
      </c>
      <c r="B203" s="13" t="str">
        <f t="shared" si="17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6"/>
        <v>1</v>
      </c>
      <c r="B204" s="13" t="str">
        <f t="shared" si="17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6"/>
        <v>1</v>
      </c>
      <c r="B205" s="13" t="str">
        <f t="shared" si="17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6"/>
        <v>1</v>
      </c>
      <c r="B206" s="13" t="str">
        <f t="shared" si="17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6"/>
        <v>1</v>
      </c>
      <c r="B207" s="13" t="str">
        <f t="shared" si="17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6"/>
        <v>1</v>
      </c>
      <c r="B208" s="13" t="str">
        <f t="shared" si="17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6"/>
        <v>1</v>
      </c>
      <c r="B209" s="13" t="str">
        <f t="shared" si="17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6"/>
        <v>1</v>
      </c>
      <c r="B210" s="13" t="str">
        <f t="shared" si="17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6"/>
        <v>1</v>
      </c>
      <c r="B211" s="13" t="str">
        <f t="shared" si="17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6"/>
        <v>1</v>
      </c>
      <c r="B212" s="13" t="str">
        <f t="shared" si="17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6"/>
        <v>1</v>
      </c>
      <c r="B213" s="13" t="str">
        <f t="shared" si="17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6"/>
        <v>1</v>
      </c>
      <c r="B214" s="13" t="str">
        <f t="shared" si="17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6"/>
        <v>1</v>
      </c>
      <c r="B215" s="13" t="str">
        <f t="shared" si="17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6"/>
        <v>1</v>
      </c>
      <c r="B216" s="13" t="str">
        <f t="shared" ref="B216:B226" si="18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6"/>
        <v>1</v>
      </c>
      <c r="B217" s="13" t="str">
        <f t="shared" si="18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6"/>
        <v>1</v>
      </c>
      <c r="B218" s="13" t="str">
        <f t="shared" si="18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6"/>
        <v>1</v>
      </c>
      <c r="B219" s="13" t="str">
        <f t="shared" si="18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6"/>
        <v>1</v>
      </c>
      <c r="B220" s="13" t="str">
        <f t="shared" si="18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9">WEEKNUM(D221,2)</f>
        <v>1</v>
      </c>
      <c r="B221" s="36" t="str">
        <f t="shared" si="18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20">WEEKNUM(D222,2)</f>
        <v>1</v>
      </c>
      <c r="B222" s="36" t="str">
        <f t="shared" si="18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20"/>
        <v>1</v>
      </c>
      <c r="B223" s="36" t="str">
        <f t="shared" si="18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20"/>
        <v>1</v>
      </c>
      <c r="B224" s="36" t="str">
        <f t="shared" si="18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20"/>
        <v>1</v>
      </c>
      <c r="B225" s="36" t="str">
        <f t="shared" si="18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8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21">WEEKNUM(D227,2)</f>
        <v>1</v>
      </c>
      <c r="B227" s="36" t="str">
        <f t="shared" ref="B227:B250" si="22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21"/>
        <v>1</v>
      </c>
      <c r="B228" s="36" t="str">
        <f t="shared" si="22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21"/>
        <v>1</v>
      </c>
      <c r="B229" s="36" t="str">
        <f t="shared" si="22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21"/>
        <v>1</v>
      </c>
      <c r="B230" s="36" t="str">
        <f t="shared" si="22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21"/>
        <v>1</v>
      </c>
      <c r="B231" s="36" t="str">
        <f t="shared" si="22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21"/>
        <v>1</v>
      </c>
      <c r="B232" s="36" t="str">
        <f t="shared" si="22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21"/>
        <v>1</v>
      </c>
      <c r="B233" s="36" t="str">
        <f t="shared" si="22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21"/>
        <v>1</v>
      </c>
      <c r="B234" s="36" t="str">
        <f t="shared" si="22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21"/>
        <v>1</v>
      </c>
      <c r="B235" s="36" t="str">
        <f t="shared" si="22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21"/>
        <v>1</v>
      </c>
      <c r="B236" s="36" t="str">
        <f t="shared" si="22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21"/>
        <v>1</v>
      </c>
      <c r="B237" s="36" t="str">
        <f t="shared" si="22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21"/>
        <v>1</v>
      </c>
      <c r="B238" s="36" t="str">
        <f t="shared" si="22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21"/>
        <v>1</v>
      </c>
      <c r="B239" s="36" t="str">
        <f t="shared" si="22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21"/>
        <v>1</v>
      </c>
      <c r="B240" s="36" t="str">
        <f t="shared" si="22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21"/>
        <v>1</v>
      </c>
      <c r="B241" s="36" t="str">
        <f t="shared" si="22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21"/>
        <v>1</v>
      </c>
      <c r="B242" s="36" t="str">
        <f t="shared" si="22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21"/>
        <v>1</v>
      </c>
      <c r="B243" s="36" t="str">
        <f t="shared" si="22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21"/>
        <v>1</v>
      </c>
      <c r="B244" s="36" t="str">
        <f t="shared" si="22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21"/>
        <v>1</v>
      </c>
      <c r="B245" s="36" t="str">
        <f t="shared" si="22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21"/>
        <v>1</v>
      </c>
      <c r="B246" s="36" t="str">
        <f t="shared" si="22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21"/>
        <v>1</v>
      </c>
      <c r="B247" s="36" t="str">
        <f t="shared" si="22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21"/>
        <v>1</v>
      </c>
      <c r="B248" s="36" t="str">
        <f t="shared" si="22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21"/>
        <v>1</v>
      </c>
      <c r="B249" s="36" t="str">
        <f t="shared" si="22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21"/>
        <v>1</v>
      </c>
      <c r="B250" s="36" t="str">
        <f t="shared" si="22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23">WEEKNUM(D251,2)</f>
        <v>1</v>
      </c>
      <c r="B251" s="36" t="str">
        <f t="shared" ref="B251:B263" si="24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23"/>
        <v>1</v>
      </c>
      <c r="B252" s="36" t="str">
        <f t="shared" si="24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23"/>
        <v>1</v>
      </c>
      <c r="B253" s="36" t="str">
        <f t="shared" si="24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23"/>
        <v>1</v>
      </c>
      <c r="B254" s="36" t="str">
        <f t="shared" si="24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23"/>
        <v>1</v>
      </c>
      <c r="B255" s="36" t="str">
        <f t="shared" si="24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23"/>
        <v>1</v>
      </c>
      <c r="B256" s="36" t="str">
        <f t="shared" si="24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23"/>
        <v>1</v>
      </c>
      <c r="B257" s="36" t="str">
        <f t="shared" si="24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23"/>
        <v>1</v>
      </c>
      <c r="B258" s="36" t="str">
        <f t="shared" si="24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23"/>
        <v>1</v>
      </c>
      <c r="B259" s="36" t="str">
        <f t="shared" si="24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23"/>
        <v>1</v>
      </c>
      <c r="B260" s="36" t="str">
        <f t="shared" si="24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23"/>
        <v>1</v>
      </c>
      <c r="B261" s="36" t="str">
        <f t="shared" si="24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23"/>
        <v>1</v>
      </c>
      <c r="B262" s="36" t="str">
        <f t="shared" si="24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23"/>
        <v>1</v>
      </c>
      <c r="B263" s="36" t="str">
        <f t="shared" si="24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5">WEEKNUM(D264,2)</f>
        <v>1</v>
      </c>
      <c r="B264" s="36" t="str">
        <f t="shared" ref="B264:B276" si="26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5"/>
        <v>1</v>
      </c>
      <c r="B265" s="36" t="str">
        <f t="shared" si="26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5"/>
        <v>1</v>
      </c>
      <c r="B266" s="36" t="str">
        <f t="shared" si="26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5"/>
        <v>1</v>
      </c>
      <c r="B267" s="36" t="str">
        <f t="shared" si="26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5"/>
        <v>1</v>
      </c>
      <c r="B268" s="36" t="str">
        <f t="shared" si="26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5"/>
        <v>1</v>
      </c>
      <c r="B269" s="36" t="str">
        <f t="shared" si="26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5"/>
        <v>1</v>
      </c>
      <c r="B270" s="36" t="str">
        <f t="shared" si="26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5"/>
        <v>1</v>
      </c>
      <c r="B271" s="36" t="str">
        <f t="shared" si="26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5"/>
        <v>1</v>
      </c>
      <c r="B272" s="36" t="str">
        <f t="shared" si="26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5"/>
        <v>1</v>
      </c>
      <c r="B273" s="36" t="str">
        <f t="shared" si="26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5"/>
        <v>1</v>
      </c>
      <c r="B274" s="36" t="str">
        <f t="shared" si="26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5"/>
        <v>1</v>
      </c>
      <c r="B275" s="36" t="str">
        <f t="shared" si="26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5"/>
        <v>1</v>
      </c>
      <c r="B276" s="36" t="str">
        <f t="shared" si="26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7">WEEKNUM(D277,2)</f>
        <v>1</v>
      </c>
      <c r="B277" s="36" t="str">
        <f t="shared" ref="B277:B289" si="28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7"/>
        <v>1</v>
      </c>
      <c r="B278" s="36" t="str">
        <f t="shared" si="28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7"/>
        <v>1</v>
      </c>
      <c r="B279" s="36" t="str">
        <f t="shared" si="28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7"/>
        <v>1</v>
      </c>
      <c r="B280" s="36" t="str">
        <f t="shared" si="28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7"/>
        <v>1</v>
      </c>
      <c r="B281" s="36" t="str">
        <f t="shared" si="28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7"/>
        <v>1</v>
      </c>
      <c r="B282" s="36" t="str">
        <f t="shared" si="28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7"/>
        <v>1</v>
      </c>
      <c r="B283" s="36" t="str">
        <f t="shared" si="28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7"/>
        <v>1</v>
      </c>
      <c r="B284" s="36" t="str">
        <f t="shared" si="28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7"/>
        <v>1</v>
      </c>
      <c r="B285" s="36" t="str">
        <f t="shared" si="28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7"/>
        <v>1</v>
      </c>
      <c r="B286" s="36" t="str">
        <f t="shared" si="28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7"/>
        <v>1</v>
      </c>
      <c r="B287" s="36" t="str">
        <f t="shared" si="28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7"/>
        <v>1</v>
      </c>
      <c r="B288" s="36" t="str">
        <f t="shared" si="28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7"/>
        <v>1</v>
      </c>
      <c r="B289" s="36" t="str">
        <f t="shared" si="28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9">WEEKNUM(D290,2)</f>
        <v>1</v>
      </c>
      <c r="B290" s="36" t="str">
        <f t="shared" ref="B290:B302" si="30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9"/>
        <v>1</v>
      </c>
      <c r="B291" s="36" t="str">
        <f t="shared" si="30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9"/>
        <v>1</v>
      </c>
      <c r="B292" s="36" t="str">
        <f t="shared" si="30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9"/>
        <v>1</v>
      </c>
      <c r="B293" s="36" t="str">
        <f t="shared" si="30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9"/>
        <v>1</v>
      </c>
      <c r="B294" s="36" t="str">
        <f t="shared" si="30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9"/>
        <v>1</v>
      </c>
      <c r="B295" s="36" t="str">
        <f t="shared" si="30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9"/>
        <v>1</v>
      </c>
      <c r="B296" s="36" t="str">
        <f t="shared" si="30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9"/>
        <v>1</v>
      </c>
      <c r="B297" s="36" t="str">
        <f t="shared" si="30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9"/>
        <v>1</v>
      </c>
      <c r="B298" s="36" t="str">
        <f t="shared" si="30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9"/>
        <v>1</v>
      </c>
      <c r="B299" s="36" t="str">
        <f t="shared" si="30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9"/>
        <v>1</v>
      </c>
      <c r="B300" s="36" t="str">
        <f t="shared" si="30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9"/>
        <v>1</v>
      </c>
      <c r="B301" s="36" t="str">
        <f t="shared" si="30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9"/>
        <v>1</v>
      </c>
      <c r="B302" s="36" t="str">
        <f t="shared" si="30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31">WEEKNUM(D303,2)</f>
        <v>1</v>
      </c>
      <c r="B303" s="36" t="str">
        <f t="shared" ref="B303:B306" si="32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31"/>
        <v>1</v>
      </c>
      <c r="B304" s="36" t="str">
        <f t="shared" si="32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31"/>
        <v>1</v>
      </c>
      <c r="B305" s="36" t="str">
        <f t="shared" si="32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31"/>
        <v>1</v>
      </c>
      <c r="B306" s="36" t="str">
        <f t="shared" si="32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33">WEEKNUM(D307,2)</f>
        <v>1</v>
      </c>
      <c r="B307" s="36" t="str">
        <f t="shared" ref="B307:B310" si="34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33"/>
        <v>1</v>
      </c>
      <c r="B308" s="36" t="str">
        <f t="shared" si="34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33"/>
        <v>1</v>
      </c>
      <c r="B309" s="36" t="str">
        <f t="shared" si="34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33"/>
        <v>1</v>
      </c>
      <c r="B310" s="36" t="str">
        <f t="shared" si="34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5">WEEKNUM(D311,2)</f>
        <v>1</v>
      </c>
      <c r="B311" s="36" t="str">
        <f t="shared" ref="B311:B314" si="36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5"/>
        <v>1</v>
      </c>
      <c r="B312" s="36" t="str">
        <f t="shared" si="36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5"/>
        <v>1</v>
      </c>
      <c r="B313" s="36" t="str">
        <f t="shared" si="36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5"/>
        <v>1</v>
      </c>
      <c r="B314" s="36" t="str">
        <f t="shared" si="36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7">WEEKNUM(D315,2)</f>
        <v>1</v>
      </c>
      <c r="B315" s="36" t="str">
        <f t="shared" ref="B315:B318" si="38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7"/>
        <v>1</v>
      </c>
      <c r="B316" s="36" t="str">
        <f t="shared" si="38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7"/>
        <v>1</v>
      </c>
      <c r="B317" s="36" t="str">
        <f t="shared" si="38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7"/>
        <v>1</v>
      </c>
      <c r="B318" s="36" t="str">
        <f t="shared" si="38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9">WEEKNUM(D319,2)</f>
        <v>1</v>
      </c>
      <c r="B319" s="36" t="str">
        <f t="shared" ref="B319:B320" si="40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9"/>
        <v>1</v>
      </c>
      <c r="B320" s="36" t="str">
        <f t="shared" si="40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41">WEEKNUM(D322,2)</f>
        <v>1</v>
      </c>
      <c r="B322" s="36" t="str">
        <f t="shared" ref="B322:B327" si="42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41"/>
        <v>1</v>
      </c>
      <c r="B323" s="36" t="str">
        <f t="shared" si="42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41"/>
        <v>1</v>
      </c>
      <c r="B324" s="36" t="str">
        <f t="shared" si="42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41"/>
        <v>1</v>
      </c>
      <c r="B325" s="36" t="str">
        <f t="shared" si="42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41"/>
        <v>1</v>
      </c>
      <c r="B326" s="36" t="str">
        <f t="shared" si="42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41"/>
        <v>1</v>
      </c>
      <c r="B327" s="36" t="str">
        <f t="shared" si="42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43">WEEKNUM(D328,2)</f>
        <v>1</v>
      </c>
      <c r="B328" s="36" t="str">
        <f t="shared" ref="B328:B330" si="44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43"/>
        <v>1</v>
      </c>
      <c r="B329" s="36" t="str">
        <f t="shared" si="44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43"/>
        <v>1</v>
      </c>
      <c r="B330" s="36" t="str">
        <f t="shared" si="44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20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5">WEEKNUM(D335,2)</f>
        <v>1</v>
      </c>
      <c r="B335" s="36" t="str">
        <f t="shared" ref="B335:B336" si="46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5"/>
        <v>1</v>
      </c>
      <c r="B336" s="36" t="str">
        <f t="shared" si="46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7">WEEKNUM(D337,2)</f>
        <v>1</v>
      </c>
      <c r="B337" s="36" t="str">
        <f t="shared" ref="B337:B338" si="48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7"/>
        <v>1</v>
      </c>
      <c r="B338" s="36" t="str">
        <f t="shared" si="48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9">WEEKNUM(D341,2)</f>
        <v>1</v>
      </c>
      <c r="B341" s="36" t="str">
        <f t="shared" ref="B341:B344" si="50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9"/>
        <v>1</v>
      </c>
      <c r="B342" s="36" t="str">
        <f t="shared" si="50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9"/>
        <v>1</v>
      </c>
      <c r="B343" s="36" t="str">
        <f t="shared" si="50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9"/>
        <v>1</v>
      </c>
      <c r="B344" s="36" t="str">
        <f t="shared" si="50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51">WEEKNUM(D345,2)</f>
        <v>1</v>
      </c>
      <c r="B345" s="36" t="str">
        <f t="shared" ref="B345:B347" si="52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51"/>
        <v>1</v>
      </c>
      <c r="B346" s="36" t="str">
        <f t="shared" si="52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51"/>
        <v>1</v>
      </c>
      <c r="B347" s="36" t="str">
        <f t="shared" si="52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53">WEEKNUM(D348,2)</f>
        <v>1</v>
      </c>
      <c r="B348" s="36" t="str">
        <f t="shared" ref="B348:B350" si="54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53"/>
        <v>1</v>
      </c>
      <c r="B349" s="36" t="str">
        <f t="shared" si="54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53"/>
        <v>1</v>
      </c>
      <c r="B350" s="36" t="str">
        <f t="shared" si="54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5">WEEKNUM(D351,2)</f>
        <v>1</v>
      </c>
      <c r="B351" s="36" t="str">
        <f t="shared" ref="B351:B353" si="56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5"/>
        <v>1</v>
      </c>
      <c r="B352" s="36" t="str">
        <f t="shared" si="56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5"/>
        <v>1</v>
      </c>
      <c r="B353" s="36" t="str">
        <f t="shared" si="56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7">WEEKNUM(D354,2)</f>
        <v>1</v>
      </c>
      <c r="B354" s="36" t="str">
        <f t="shared" ref="B354:B356" si="58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7"/>
        <v>1</v>
      </c>
      <c r="B355" s="36" t="str">
        <f t="shared" si="58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7"/>
        <v>1</v>
      </c>
      <c r="B356" s="36" t="str">
        <f t="shared" si="58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9">WEEKNUM(D357,2)</f>
        <v>1</v>
      </c>
      <c r="B357" s="36" t="str">
        <f t="shared" ref="B357:B358" si="60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9"/>
        <v>1</v>
      </c>
      <c r="B358" s="36" t="str">
        <f t="shared" si="60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61">WEEKNUM(D360,2)</f>
        <v>1</v>
      </c>
      <c r="B360" s="36" t="str">
        <f t="shared" ref="B360:B382" si="62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61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61"/>
        <v>1</v>
      </c>
      <c r="B362" s="36" t="str">
        <f t="shared" si="62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61"/>
        <v>1</v>
      </c>
      <c r="B363" s="36" t="str">
        <f t="shared" si="62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61"/>
        <v>1</v>
      </c>
      <c r="B364" s="36" t="str">
        <f t="shared" si="62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61"/>
        <v>1</v>
      </c>
      <c r="B365" s="36" t="str">
        <f t="shared" si="62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61"/>
        <v>1</v>
      </c>
      <c r="B366" s="36" t="str">
        <f t="shared" si="62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61"/>
        <v>1</v>
      </c>
      <c r="B367" s="36" t="str">
        <f t="shared" si="62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61"/>
        <v>1</v>
      </c>
      <c r="B368" s="36" t="str">
        <f t="shared" si="62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61"/>
        <v>1</v>
      </c>
      <c r="B369" s="36" t="str">
        <f t="shared" si="62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61"/>
        <v>1</v>
      </c>
      <c r="B370" s="36" t="str">
        <f t="shared" si="62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61"/>
        <v>1</v>
      </c>
      <c r="B371" s="36" t="str">
        <f t="shared" si="62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61"/>
        <v>1</v>
      </c>
      <c r="B372" s="36" t="str">
        <f t="shared" si="62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61"/>
        <v>1</v>
      </c>
      <c r="B373" s="36" t="str">
        <f t="shared" si="62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61"/>
        <v>1</v>
      </c>
      <c r="B374" s="36" t="str">
        <f t="shared" si="62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61"/>
        <v>1</v>
      </c>
      <c r="B375" s="36" t="str">
        <f t="shared" si="62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61"/>
        <v>1</v>
      </c>
      <c r="B376" s="36" t="str">
        <f t="shared" si="62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61"/>
        <v>1</v>
      </c>
      <c r="B377" s="36" t="str">
        <f t="shared" si="62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61"/>
        <v>1</v>
      </c>
      <c r="B378" s="36" t="str">
        <f t="shared" si="62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61"/>
        <v>1</v>
      </c>
      <c r="B379" s="36" t="str">
        <f t="shared" si="62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61"/>
        <v>1</v>
      </c>
      <c r="B380" s="36" t="str">
        <f t="shared" si="62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61"/>
        <v>1</v>
      </c>
      <c r="B381" s="36" t="str">
        <f t="shared" si="62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61"/>
        <v>1</v>
      </c>
      <c r="B382" s="36" t="str">
        <f t="shared" si="62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63">WEEKNUM(D383,2)</f>
        <v>1</v>
      </c>
      <c r="B383" s="36" t="str">
        <f t="shared" ref="B383:B391" si="64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63"/>
        <v>1</v>
      </c>
      <c r="B384" s="36" t="str">
        <f t="shared" si="64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63"/>
        <v>1</v>
      </c>
      <c r="B385" s="36" t="str">
        <f t="shared" si="64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63"/>
        <v>1</v>
      </c>
      <c r="B386" s="36" t="str">
        <f t="shared" si="64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63"/>
        <v>1</v>
      </c>
      <c r="B387" s="36" t="str">
        <f t="shared" si="64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63"/>
        <v>1</v>
      </c>
      <c r="B388" s="36" t="str">
        <f t="shared" si="64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63"/>
        <v>1</v>
      </c>
      <c r="B389" s="36" t="str">
        <f t="shared" si="64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63"/>
        <v>1</v>
      </c>
      <c r="B390" s="36" t="str">
        <f t="shared" si="64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63"/>
        <v>1</v>
      </c>
      <c r="B391" s="36" t="str">
        <f t="shared" si="64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0C21E-798F-42EB-93E2-07F38EACDD56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2022-09-07T10:52:49Z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