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H1">
      <text>
        <t xml:space="preserve">the numbers I am providing here do not have the bench included. you should add a separate column for bench conduction
	-Eric Teitelbaum</t>
      </text>
    </comment>
    <comment authorId="0" ref="A5">
      <text>
        <t xml:space="preserve">I changed these by dividing by 10. I think you were off by an order of magnitude (i.e. .4 m/s instead of 4 m/s)
	-Eric Teitelbaum</t>
      </text>
    </comment>
  </commentList>
</comments>
</file>

<file path=xl/sharedStrings.xml><?xml version="1.0" encoding="utf-8"?>
<sst xmlns="http://schemas.openxmlformats.org/spreadsheetml/2006/main" count="65" uniqueCount="24">
  <si>
    <t>Unshaded</t>
  </si>
  <si>
    <t>Shaded</t>
  </si>
  <si>
    <t>Shaded + Panels</t>
  </si>
  <si>
    <t>Shaded + Bench</t>
  </si>
  <si>
    <t>Notes</t>
  </si>
  <si>
    <t>Aug</t>
  </si>
  <si>
    <t>Sep</t>
  </si>
  <si>
    <t>Two experiments : Aug 7 &amp; Sep 11</t>
  </si>
  <si>
    <t>Air Temp (˚C)</t>
  </si>
  <si>
    <t>Weather data of the experiment dates (around noon)</t>
  </si>
  <si>
    <t>RH (%)</t>
  </si>
  <si>
    <t>Air Speed (m/s)</t>
  </si>
  <si>
    <t>MRT (1.1 m height)</t>
  </si>
  <si>
    <t>Data based on MRT simulations</t>
  </si>
  <si>
    <t>Net Heat Balance (W/m2)</t>
  </si>
  <si>
    <t>for MENEX</t>
  </si>
  <si>
    <t>Surface area</t>
  </si>
  <si>
    <t>Total heat (W</t>
  </si>
  <si>
    <t>Like Shashua-Bar method</t>
  </si>
  <si>
    <t>With bench</t>
  </si>
  <si>
    <t>assumed 15 W for Aug</t>
  </si>
  <si>
    <t>RH</t>
  </si>
  <si>
    <t>MRT</t>
  </si>
  <si>
    <t>Total heat (W)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</si>
</sst>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/>
  </fonts>
  <fills count="4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00FF00"/>
        <bgColor rgb="FF00FF00"/>
      </patternFill>
    </fill>
  </fills>
  <borders count="11">
    <border/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2" fontId="1" numFmtId="0" xfId="0" applyAlignment="1" applyFont="1">
      <alignment horizontal="center" readingOrder="0"/>
    </xf>
    <xf borderId="1" fillId="0" fontId="2" numFmtId="0" xfId="0" applyBorder="1" applyFont="1"/>
    <xf borderId="0" fillId="0" fontId="1" numFmtId="0" xfId="0" applyAlignment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readingOrder="0"/>
    </xf>
    <xf borderId="2" fillId="2" fontId="1" numFmtId="0" xfId="0" applyAlignment="1" applyBorder="1" applyFont="1">
      <alignment readingOrder="0"/>
    </xf>
    <xf borderId="3" fillId="2" fontId="1" numFmtId="0" xfId="0" applyAlignment="1" applyBorder="1" applyFont="1">
      <alignment readingOrder="0"/>
    </xf>
    <xf borderId="0" fillId="0" fontId="1" numFmtId="0" xfId="0" applyFont="1"/>
    <xf borderId="0" fillId="3" fontId="1" numFmtId="0" xfId="0" applyFill="1" applyFont="1"/>
    <xf borderId="4" fillId="2" fontId="1" numFmtId="0" xfId="0" applyBorder="1" applyFont="1"/>
    <xf borderId="5" fillId="2" fontId="1" numFmtId="0" xfId="0" applyAlignment="1" applyBorder="1" applyFont="1">
      <alignment horizontal="center" readingOrder="0"/>
    </xf>
    <xf borderId="6" fillId="0" fontId="2" numFmtId="0" xfId="0" applyBorder="1" applyFont="1"/>
    <xf borderId="7" fillId="0" fontId="1" numFmtId="0" xfId="0" applyAlignment="1" applyBorder="1" applyFont="1">
      <alignment readingOrder="0"/>
    </xf>
    <xf borderId="8" fillId="0" fontId="1" numFmtId="0" xfId="0" applyAlignment="1" applyBorder="1" applyFont="1">
      <alignment readingOrder="0"/>
    </xf>
    <xf borderId="9" fillId="0" fontId="1" numFmtId="0" xfId="0" applyBorder="1" applyFont="1"/>
    <xf borderId="10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13"/>
    <col customWidth="1" min="6" max="7" width="16.13"/>
    <col customWidth="1" min="8" max="9" width="15.0"/>
    <col customWidth="1" min="13" max="13" width="15.38"/>
    <col customWidth="1" min="14" max="14" width="8.63"/>
    <col customWidth="1" min="15" max="15" width="4.0"/>
    <col customWidth="1" min="16" max="16" width="6.75"/>
    <col customWidth="1" min="17" max="17" width="4.0"/>
    <col customWidth="1" min="18" max="18" width="10.13"/>
    <col customWidth="1" min="19" max="19" width="5.13"/>
    <col customWidth="1" min="20" max="20" width="10.0"/>
    <col customWidth="1" min="21" max="21" width="4.0"/>
  </cols>
  <sheetData>
    <row r="1">
      <c r="A1" s="1"/>
      <c r="B1" s="2" t="s">
        <v>0</v>
      </c>
      <c r="C1" s="3"/>
      <c r="D1" s="2" t="s">
        <v>1</v>
      </c>
      <c r="E1" s="3"/>
      <c r="F1" s="2" t="s">
        <v>2</v>
      </c>
      <c r="G1" s="3"/>
      <c r="H1" s="2" t="s">
        <v>3</v>
      </c>
      <c r="I1" s="3"/>
      <c r="J1" s="4" t="s">
        <v>4</v>
      </c>
    </row>
    <row r="2">
      <c r="A2" s="5"/>
      <c r="B2" s="6" t="s">
        <v>5</v>
      </c>
      <c r="C2" s="7" t="s">
        <v>6</v>
      </c>
      <c r="D2" s="6" t="s">
        <v>5</v>
      </c>
      <c r="E2" s="7" t="s">
        <v>6</v>
      </c>
      <c r="F2" s="6" t="s">
        <v>5</v>
      </c>
      <c r="G2" s="7" t="s">
        <v>6</v>
      </c>
      <c r="H2" s="6" t="s">
        <v>5</v>
      </c>
      <c r="I2" s="7" t="s">
        <v>6</v>
      </c>
      <c r="J2" s="4" t="s">
        <v>7</v>
      </c>
    </row>
    <row r="3">
      <c r="A3" s="8" t="s">
        <v>8</v>
      </c>
      <c r="B3" s="4">
        <v>32.0</v>
      </c>
      <c r="C3" s="8">
        <v>28.0</v>
      </c>
      <c r="D3" s="4">
        <v>32.0</v>
      </c>
      <c r="E3" s="8">
        <v>28.0</v>
      </c>
      <c r="F3" s="4">
        <v>32.0</v>
      </c>
      <c r="G3" s="8">
        <v>28.0</v>
      </c>
      <c r="H3" s="4">
        <v>32.0</v>
      </c>
      <c r="I3" s="8">
        <v>28.0</v>
      </c>
      <c r="J3" s="4" t="s">
        <v>9</v>
      </c>
    </row>
    <row r="4">
      <c r="A4" s="8" t="s">
        <v>10</v>
      </c>
      <c r="B4" s="4">
        <v>62.0</v>
      </c>
      <c r="C4" s="8">
        <v>55.0</v>
      </c>
      <c r="D4" s="4">
        <v>62.0</v>
      </c>
      <c r="E4" s="8">
        <v>55.0</v>
      </c>
      <c r="F4" s="4">
        <v>62.0</v>
      </c>
      <c r="G4" s="8">
        <v>55.0</v>
      </c>
      <c r="H4" s="4">
        <v>62.0</v>
      </c>
      <c r="I4" s="8">
        <v>55.0</v>
      </c>
      <c r="J4" s="4" t="s">
        <v>9</v>
      </c>
    </row>
    <row r="5">
      <c r="A5" s="8" t="s">
        <v>11</v>
      </c>
      <c r="B5" s="4">
        <v>0.4</v>
      </c>
      <c r="C5" s="8">
        <v>0.2</v>
      </c>
      <c r="D5" s="4">
        <v>0.4</v>
      </c>
      <c r="E5" s="8">
        <v>0.2</v>
      </c>
      <c r="F5" s="4">
        <v>0.4</v>
      </c>
      <c r="G5" s="8">
        <v>0.2</v>
      </c>
      <c r="H5" s="4">
        <v>0.4</v>
      </c>
      <c r="I5" s="8">
        <v>0.2</v>
      </c>
      <c r="J5" s="4" t="s">
        <v>9</v>
      </c>
    </row>
    <row r="6">
      <c r="A6" s="8" t="s">
        <v>12</v>
      </c>
      <c r="B6" s="4">
        <v>43.0</v>
      </c>
      <c r="C6" s="8">
        <v>37.0</v>
      </c>
      <c r="D6" s="4">
        <v>34.0</v>
      </c>
      <c r="E6" s="8">
        <v>30.0</v>
      </c>
      <c r="F6" s="4">
        <v>28.0</v>
      </c>
      <c r="G6" s="8">
        <v>24.0</v>
      </c>
      <c r="H6" s="4">
        <v>32.5</v>
      </c>
      <c r="I6" s="8">
        <v>28.0</v>
      </c>
      <c r="J6" s="4" t="s">
        <v>13</v>
      </c>
    </row>
    <row r="7">
      <c r="A7" s="9" t="s">
        <v>14</v>
      </c>
      <c r="B7" s="10">
        <v>78.4</v>
      </c>
      <c r="C7" s="9">
        <v>57.0</v>
      </c>
      <c r="D7" s="10">
        <v>37.6</v>
      </c>
      <c r="E7" s="9">
        <v>26.5</v>
      </c>
      <c r="F7" s="10">
        <v>12.0</v>
      </c>
      <c r="G7" s="9">
        <v>1.7</v>
      </c>
      <c r="H7" s="10">
        <v>29.4</v>
      </c>
      <c r="I7" s="9">
        <v>18.0</v>
      </c>
      <c r="J7" s="4" t="s">
        <v>15</v>
      </c>
    </row>
    <row r="8">
      <c r="A8" s="4" t="s">
        <v>16</v>
      </c>
      <c r="B8" s="4">
        <v>2.0</v>
      </c>
      <c r="C8" s="4">
        <v>2.0</v>
      </c>
      <c r="D8" s="4">
        <v>2.0</v>
      </c>
      <c r="E8" s="4">
        <v>2.0</v>
      </c>
      <c r="F8" s="4">
        <v>2.0</v>
      </c>
      <c r="G8" s="4">
        <v>2.0</v>
      </c>
      <c r="H8" s="4">
        <v>2.0</v>
      </c>
      <c r="I8" s="4">
        <v>2.0</v>
      </c>
    </row>
    <row r="9">
      <c r="A9" s="4" t="s">
        <v>17</v>
      </c>
      <c r="B9" s="11">
        <f t="shared" ref="B9:I9" si="1">(B7+70)*B8</f>
        <v>296.8</v>
      </c>
      <c r="C9" s="11">
        <f t="shared" si="1"/>
        <v>254</v>
      </c>
      <c r="D9" s="12">
        <f t="shared" si="1"/>
        <v>215.2</v>
      </c>
      <c r="E9" s="12">
        <f t="shared" si="1"/>
        <v>193</v>
      </c>
      <c r="F9" s="12">
        <f t="shared" si="1"/>
        <v>164</v>
      </c>
      <c r="G9" s="12">
        <f t="shared" si="1"/>
        <v>143.4</v>
      </c>
      <c r="H9" s="11">
        <f t="shared" si="1"/>
        <v>198.8</v>
      </c>
      <c r="I9" s="11">
        <f t="shared" si="1"/>
        <v>176</v>
      </c>
      <c r="J9" s="4" t="s">
        <v>18</v>
      </c>
    </row>
    <row r="10">
      <c r="A10" s="4" t="s">
        <v>19</v>
      </c>
      <c r="H10" s="12">
        <f t="shared" ref="H10:I10" si="2">H9-15</f>
        <v>183.8</v>
      </c>
      <c r="I10" s="12">
        <f t="shared" si="2"/>
        <v>161</v>
      </c>
    </row>
    <row r="11">
      <c r="H11" s="4" t="s">
        <v>20</v>
      </c>
    </row>
    <row r="15">
      <c r="A15" s="4" t="s">
        <v>21</v>
      </c>
      <c r="B15" s="4">
        <v>67.0</v>
      </c>
    </row>
    <row r="19">
      <c r="A19" s="4" t="s">
        <v>22</v>
      </c>
      <c r="B19" s="4">
        <v>45.0</v>
      </c>
      <c r="C19" s="4">
        <v>38.0</v>
      </c>
    </row>
    <row r="23">
      <c r="M23" s="13"/>
      <c r="N23" s="14" t="s">
        <v>0</v>
      </c>
      <c r="O23" s="15"/>
      <c r="P23" s="14" t="s">
        <v>1</v>
      </c>
      <c r="Q23" s="15"/>
      <c r="R23" s="14" t="s">
        <v>2</v>
      </c>
      <c r="S23" s="15"/>
      <c r="T23" s="14" t="s">
        <v>3</v>
      </c>
      <c r="U23" s="15"/>
    </row>
    <row r="24">
      <c r="M24" s="16"/>
      <c r="N24" s="6" t="s">
        <v>5</v>
      </c>
      <c r="O24" s="7" t="s">
        <v>6</v>
      </c>
      <c r="P24" s="6" t="s">
        <v>5</v>
      </c>
      <c r="Q24" s="7" t="s">
        <v>6</v>
      </c>
      <c r="R24" s="6" t="s">
        <v>5</v>
      </c>
      <c r="S24" s="7" t="s">
        <v>6</v>
      </c>
      <c r="T24" s="6" t="s">
        <v>5</v>
      </c>
      <c r="U24" s="7" t="s">
        <v>6</v>
      </c>
    </row>
    <row r="25">
      <c r="A25" s="13"/>
      <c r="B25" s="14" t="s">
        <v>0</v>
      </c>
      <c r="C25" s="15"/>
      <c r="D25" s="14" t="s">
        <v>1</v>
      </c>
      <c r="E25" s="15"/>
      <c r="F25" s="14" t="s">
        <v>2</v>
      </c>
      <c r="G25" s="15"/>
      <c r="H25" s="14" t="s">
        <v>3</v>
      </c>
      <c r="I25" s="15"/>
      <c r="M25" s="17" t="s">
        <v>8</v>
      </c>
      <c r="N25" s="4">
        <v>32.0</v>
      </c>
      <c r="O25" s="8">
        <v>28.0</v>
      </c>
      <c r="P25" s="4">
        <v>32.0</v>
      </c>
      <c r="Q25" s="8">
        <v>28.0</v>
      </c>
      <c r="R25" s="4">
        <v>32.0</v>
      </c>
      <c r="S25" s="8">
        <v>28.0</v>
      </c>
      <c r="T25" s="4">
        <v>32.0</v>
      </c>
      <c r="U25" s="8">
        <v>28.0</v>
      </c>
    </row>
    <row r="26">
      <c r="A26" s="16"/>
      <c r="B26" s="6" t="s">
        <v>5</v>
      </c>
      <c r="C26" s="7" t="s">
        <v>6</v>
      </c>
      <c r="D26" s="6" t="s">
        <v>5</v>
      </c>
      <c r="E26" s="7" t="s">
        <v>6</v>
      </c>
      <c r="F26" s="6" t="s">
        <v>5</v>
      </c>
      <c r="G26" s="7" t="s">
        <v>6</v>
      </c>
      <c r="H26" s="6" t="s">
        <v>5</v>
      </c>
      <c r="I26" s="7" t="s">
        <v>6</v>
      </c>
      <c r="M26" s="17" t="s">
        <v>10</v>
      </c>
      <c r="N26" s="4">
        <v>62.0</v>
      </c>
      <c r="O26" s="8">
        <v>55.0</v>
      </c>
      <c r="P26" s="4">
        <v>62.0</v>
      </c>
      <c r="Q26" s="8">
        <v>55.0</v>
      </c>
      <c r="R26" s="4">
        <v>62.0</v>
      </c>
      <c r="S26" s="8">
        <v>55.0</v>
      </c>
      <c r="T26" s="4">
        <v>62.0</v>
      </c>
      <c r="U26" s="8">
        <v>55.0</v>
      </c>
    </row>
    <row r="27">
      <c r="A27" s="17" t="s">
        <v>8</v>
      </c>
      <c r="B27" s="4">
        <v>32.0</v>
      </c>
      <c r="C27" s="8">
        <v>28.0</v>
      </c>
      <c r="D27" s="4">
        <v>32.0</v>
      </c>
      <c r="E27" s="8">
        <v>28.0</v>
      </c>
      <c r="F27" s="4">
        <v>32.0</v>
      </c>
      <c r="G27" s="8">
        <v>28.0</v>
      </c>
      <c r="H27" s="4">
        <v>32.0</v>
      </c>
      <c r="I27" s="8">
        <v>28.0</v>
      </c>
      <c r="M27" s="17" t="s">
        <v>11</v>
      </c>
      <c r="N27" s="4">
        <v>0.4</v>
      </c>
      <c r="O27" s="8">
        <v>0.2</v>
      </c>
      <c r="P27" s="4">
        <v>0.4</v>
      </c>
      <c r="Q27" s="8">
        <v>0.2</v>
      </c>
      <c r="R27" s="4">
        <v>0.4</v>
      </c>
      <c r="S27" s="8">
        <v>0.2</v>
      </c>
      <c r="T27" s="4">
        <v>0.4</v>
      </c>
      <c r="U27" s="8">
        <v>0.2</v>
      </c>
    </row>
    <row r="28">
      <c r="A28" s="17" t="s">
        <v>10</v>
      </c>
      <c r="B28" s="4">
        <v>62.0</v>
      </c>
      <c r="C28" s="8">
        <v>55.0</v>
      </c>
      <c r="D28" s="4">
        <v>62.0</v>
      </c>
      <c r="E28" s="8">
        <v>55.0</v>
      </c>
      <c r="F28" s="4">
        <v>62.0</v>
      </c>
      <c r="G28" s="8">
        <v>55.0</v>
      </c>
      <c r="H28" s="4">
        <v>62.0</v>
      </c>
      <c r="I28" s="8">
        <v>55.0</v>
      </c>
      <c r="M28" s="17" t="s">
        <v>12</v>
      </c>
      <c r="N28" s="4">
        <v>43.0</v>
      </c>
      <c r="O28" s="8">
        <v>37.0</v>
      </c>
      <c r="P28" s="4">
        <v>34.0</v>
      </c>
      <c r="Q28" s="8">
        <v>30.0</v>
      </c>
      <c r="R28" s="4">
        <v>28.0</v>
      </c>
      <c r="S28" s="8">
        <v>24.0</v>
      </c>
      <c r="T28" s="4">
        <v>32.5</v>
      </c>
      <c r="U28" s="8">
        <v>28.0</v>
      </c>
    </row>
    <row r="29">
      <c r="A29" s="17" t="s">
        <v>11</v>
      </c>
      <c r="B29" s="4">
        <v>0.4</v>
      </c>
      <c r="C29" s="8">
        <v>0.2</v>
      </c>
      <c r="D29" s="4">
        <v>0.4</v>
      </c>
      <c r="E29" s="8">
        <v>0.2</v>
      </c>
      <c r="F29" s="4">
        <v>0.4</v>
      </c>
      <c r="G29" s="8">
        <v>0.2</v>
      </c>
      <c r="H29" s="4">
        <v>0.4</v>
      </c>
      <c r="I29" s="8">
        <v>0.2</v>
      </c>
      <c r="M29" s="16" t="s">
        <v>23</v>
      </c>
      <c r="N29" s="18">
        <v>296.8</v>
      </c>
      <c r="O29" s="19">
        <v>254.0</v>
      </c>
      <c r="P29" s="18">
        <v>215.2</v>
      </c>
      <c r="Q29" s="19">
        <v>193.0</v>
      </c>
      <c r="R29" s="18">
        <v>164.0</v>
      </c>
      <c r="S29" s="19">
        <v>143.4</v>
      </c>
      <c r="T29" s="18">
        <v>183.8</v>
      </c>
      <c r="U29" s="19">
        <v>161.0</v>
      </c>
    </row>
    <row r="30">
      <c r="A30" s="17" t="s">
        <v>12</v>
      </c>
      <c r="B30" s="4">
        <v>43.0</v>
      </c>
      <c r="C30" s="8">
        <v>37.0</v>
      </c>
      <c r="D30" s="4">
        <v>34.0</v>
      </c>
      <c r="E30" s="8">
        <v>30.0</v>
      </c>
      <c r="F30" s="4">
        <v>28.0</v>
      </c>
      <c r="G30" s="8">
        <v>24.0</v>
      </c>
      <c r="H30" s="4">
        <v>32.5</v>
      </c>
      <c r="I30" s="8">
        <v>28.0</v>
      </c>
    </row>
    <row r="31">
      <c r="A31" s="16" t="s">
        <v>23</v>
      </c>
      <c r="B31" s="18">
        <v>296.8</v>
      </c>
      <c r="C31" s="19">
        <v>254.0</v>
      </c>
      <c r="D31" s="18">
        <v>215.2</v>
      </c>
      <c r="E31" s="19">
        <v>193.0</v>
      </c>
      <c r="F31" s="18">
        <v>164.0</v>
      </c>
      <c r="G31" s="19">
        <v>143.4</v>
      </c>
      <c r="H31" s="18">
        <v>183.8</v>
      </c>
      <c r="I31" s="19">
        <v>161.0</v>
      </c>
    </row>
  </sheetData>
  <mergeCells count="12">
    <mergeCell ref="N23:O23"/>
    <mergeCell ref="B25:C25"/>
    <mergeCell ref="D25:E25"/>
    <mergeCell ref="F25:G25"/>
    <mergeCell ref="H25:I25"/>
    <mergeCell ref="B1:C1"/>
    <mergeCell ref="D1:E1"/>
    <mergeCell ref="F1:G1"/>
    <mergeCell ref="H1:I1"/>
    <mergeCell ref="P23:Q23"/>
    <mergeCell ref="R23:S23"/>
    <mergeCell ref="T23:U23"/>
  </mergeCells>
  <drawing r:id="rId2"/>
  <legacyDrawing r:id="rId3"/>
</worksheet>
</file>