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_xlnm._FilterDatabase" localSheetId="0" hidden="1">Sheet1!$A$3:$H$232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H8" i="2"/>
  <c r="M8" i="2"/>
  <c r="F5" i="2"/>
  <c r="H7" i="2"/>
  <c r="H6" i="2"/>
  <c r="H5" i="2"/>
  <c r="H4" i="2"/>
  <c r="F7" i="2"/>
  <c r="F6" i="2"/>
  <c r="F4" i="2"/>
  <c r="M7" i="2"/>
  <c r="M6" i="2"/>
  <c r="M5" i="2"/>
  <c r="M4" i="2"/>
</calcChain>
</file>

<file path=xl/sharedStrings.xml><?xml version="1.0" encoding="utf-8"?>
<sst xmlns="http://schemas.openxmlformats.org/spreadsheetml/2006/main" count="934" uniqueCount="112">
  <si>
    <t>E:\Environment\Anaconda2\python.exe "C:/Users/zg13/OneDrive/`13 的文档/My Code/Github/minitrill/VideoAuidt/pic_classify_nsfw.py"</t>
  </si>
  <si>
    <t>train nsfw modle used: 0.100000</t>
  </si>
  <si>
    <t>use:</t>
  </si>
  <si>
    <t>sec.</t>
  </si>
  <si>
    <t>Process finished with exit code 0</t>
  </si>
  <si>
    <t>type</t>
    <phoneticPr fontId="1" type="noConversion"/>
  </si>
  <si>
    <t>max</t>
    <phoneticPr fontId="1" type="noConversion"/>
  </si>
  <si>
    <t>min</t>
    <phoneticPr fontId="1" type="noConversion"/>
  </si>
  <si>
    <t>avg</t>
    <phoneticPr fontId="1" type="noConversion"/>
  </si>
  <si>
    <t>范围 &lt;0.2 &gt;0.8 0.2~0.8</t>
    <phoneticPr fontId="1" type="noConversion"/>
  </si>
  <si>
    <t xml:space="preserve">beauty </t>
  </si>
  <si>
    <t>1).jpg NSFW</t>
  </si>
  <si>
    <t>23).jpg NSFW</t>
  </si>
  <si>
    <t>24).jpg NSFW</t>
  </si>
  <si>
    <t>25).jpg NSFW</t>
  </si>
  <si>
    <t>26).jpg NSFW</t>
  </si>
  <si>
    <t>27).jpg NSFW</t>
  </si>
  <si>
    <t>28).jpg NSFW</t>
  </si>
  <si>
    <t>29).jpg NSFW</t>
  </si>
  <si>
    <t>30).jpg NSFW</t>
  </si>
  <si>
    <t>31).jpg NSFW</t>
  </si>
  <si>
    <t>32).jpg NSFW</t>
  </si>
  <si>
    <t>33).jpg NSFW</t>
  </si>
  <si>
    <t>34).jpg NSFW</t>
  </si>
  <si>
    <t>35).jpg NSFW</t>
  </si>
  <si>
    <t>36).jpg NSFW</t>
  </si>
  <si>
    <t>37).jpg NSFW</t>
  </si>
  <si>
    <t>38).jpg NSFW</t>
  </si>
  <si>
    <t>39).jpg NSFW</t>
  </si>
  <si>
    <t>40).jpg NSFW</t>
  </si>
  <si>
    <t>41).jpg NSFW</t>
  </si>
  <si>
    <t>42).jpg NSFW</t>
  </si>
  <si>
    <t>43).jpg NSFW</t>
  </si>
  <si>
    <t>44).jpg NSFW</t>
  </si>
  <si>
    <t>45).jpg NSFW</t>
  </si>
  <si>
    <t>46).jpg NSFW</t>
  </si>
  <si>
    <t>47).jpg NSFW</t>
  </si>
  <si>
    <t>48).jpg NSFW</t>
  </si>
  <si>
    <t>49).jpg NSFW</t>
  </si>
  <si>
    <t>50).jpg NSFW</t>
  </si>
  <si>
    <t>51).jpg NSFW</t>
  </si>
  <si>
    <t>52).jpg NSFW</t>
  </si>
  <si>
    <t>53).jpg NSFW</t>
  </si>
  <si>
    <t>54).jpg NSFW</t>
  </si>
  <si>
    <t>55).jpg NSFW</t>
  </si>
  <si>
    <t>56).jpg NSFW</t>
  </si>
  <si>
    <t>57).jpg NSFW</t>
  </si>
  <si>
    <t>58).jpg NSFW</t>
  </si>
  <si>
    <t>59).jpg NSFW</t>
  </si>
  <si>
    <t>60).jpg NSFW</t>
  </si>
  <si>
    <t>61).jpg NSFW</t>
  </si>
  <si>
    <t>62).jpg NSFW</t>
  </si>
  <si>
    <t>63).jpg NSFW</t>
  </si>
  <si>
    <t>64).jpg NSFW</t>
  </si>
  <si>
    <t>65).jpg NSFW</t>
  </si>
  <si>
    <t>66).jpg NSFW</t>
  </si>
  <si>
    <t>67).jpg NSFW</t>
  </si>
  <si>
    <t>68).jpg NSFW</t>
  </si>
  <si>
    <t>69).jpg NSFW</t>
  </si>
  <si>
    <t>70).jpg NSFW</t>
  </si>
  <si>
    <t>71).jpg NSFW</t>
  </si>
  <si>
    <t>72).jpg NSFW</t>
  </si>
  <si>
    <t>73).jpg NSFW</t>
  </si>
  <si>
    <t>74).jpg NSFW</t>
  </si>
  <si>
    <t>75).jpg NSFW</t>
  </si>
  <si>
    <t>76).jpg NSFW</t>
  </si>
  <si>
    <t>77).jpg NSFW</t>
  </si>
  <si>
    <t>78).jpg NSFW</t>
  </si>
  <si>
    <t>79).jpg NSFW</t>
  </si>
  <si>
    <t>80).jpg NSFW</t>
  </si>
  <si>
    <t>81).jpg NSFW</t>
  </si>
  <si>
    <t>82).jpg NSFW</t>
  </si>
  <si>
    <t>83).jpg NSFW</t>
  </si>
  <si>
    <t>84).jpg NSFW</t>
  </si>
  <si>
    <t>85).jpg NSFW</t>
  </si>
  <si>
    <t>86).jpg NSFW</t>
  </si>
  <si>
    <t>87).jpg NSFW</t>
  </si>
  <si>
    <t>88).jpg NSFW</t>
  </si>
  <si>
    <t>89).jpg NSFW</t>
  </si>
  <si>
    <t>90).jpg NSFW</t>
  </si>
  <si>
    <t>91).jpg NSFW</t>
  </si>
  <si>
    <t xml:space="preserve">noraml </t>
  </si>
  <si>
    <t>1).jpeg NSFW</t>
  </si>
  <si>
    <t>1).png NSFW</t>
  </si>
  <si>
    <t>10).jpg NSFW</t>
  </si>
  <si>
    <t>11).jpg NSFW</t>
  </si>
  <si>
    <t>12).jpg NSFW</t>
  </si>
  <si>
    <t>13).jpg NSFW</t>
  </si>
  <si>
    <t>14).jpg NSFW</t>
  </si>
  <si>
    <t>15).jpg NSFW</t>
  </si>
  <si>
    <t>16).jpg NSFW</t>
  </si>
  <si>
    <t>17).jpg NSFW</t>
  </si>
  <si>
    <t>18).jpg NSFW</t>
  </si>
  <si>
    <t>19).jpg NSFW</t>
  </si>
  <si>
    <t>2).jpg NSFW</t>
  </si>
  <si>
    <t>20).jpg NSFW</t>
  </si>
  <si>
    <t>21).jpg NSFW</t>
  </si>
  <si>
    <t>22).jpg NSFW</t>
  </si>
  <si>
    <t>3).jpg NSFW</t>
  </si>
  <si>
    <t>4).jpg NSFW</t>
  </si>
  <si>
    <t>5).jpg NSFW</t>
  </si>
  <si>
    <t>6).jpg NSFW</t>
  </si>
  <si>
    <t>7).jpg NSFW</t>
  </si>
  <si>
    <t>8).jpg NSFW</t>
  </si>
  <si>
    <t>9).jpg NSFW</t>
  </si>
  <si>
    <t xml:space="preserve">nude </t>
  </si>
  <si>
    <t>time</t>
    <phoneticPr fontId="1" type="noConversion"/>
  </si>
  <si>
    <t>beauty</t>
    <phoneticPr fontId="1" type="noConversion"/>
  </si>
  <si>
    <t>normal</t>
    <phoneticPr fontId="1" type="noConversion"/>
  </si>
  <si>
    <t>nude</t>
    <phoneticPr fontId="1" type="noConversion"/>
  </si>
  <si>
    <t>标准差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</si>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</sst>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s?wd=COUNTIF&amp;tn=SE_PcZhidaonwhc_ngpagmjz&amp;rsv_dl=gh_pc_zhid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40"/>
  <sheetViews>
    <sheetView tabSelected="1" topLeftCell="A224" workbookViewId="0">
      <selection activeCell="J241" sqref="J241"/>
    </sheetView>
  </sheetViews>
  <sheetFormatPr defaultRowHeight="13.8" x14ac:dyDescent="0.25"/>
  <cols>
    <col min="1" max="1" width="27.6640625" customWidth="1"/>
    <col min="2" max="2" width="15.77734375" customWidth="1"/>
    <col min="3" max="3" width="20.21875" customWidth="1"/>
    <col min="4" max="4" width="14.44140625" customWidth="1"/>
    <col min="5" max="5" width="27.109375" customWidth="1"/>
    <col min="12" max="12" width="20.55468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10</v>
      </c>
      <c r="B3" t="s">
        <v>11</v>
      </c>
      <c r="C3">
        <v>0.50189017999999996</v>
      </c>
      <c r="D3" t="s">
        <v>2</v>
      </c>
      <c r="E3">
        <v>0.16</v>
      </c>
      <c r="F3" t="s">
        <v>3</v>
      </c>
    </row>
    <row r="4" spans="1:6" hidden="1" x14ac:dyDescent="0.25">
      <c r="A4" t="s">
        <v>10</v>
      </c>
      <c r="B4" t="s">
        <v>12</v>
      </c>
      <c r="C4">
        <v>0.28666680999999999</v>
      </c>
      <c r="D4" t="s">
        <v>2</v>
      </c>
      <c r="E4">
        <v>0.12</v>
      </c>
      <c r="F4" t="s">
        <v>3</v>
      </c>
    </row>
    <row r="5" spans="1:6" hidden="1" x14ac:dyDescent="0.25">
      <c r="A5" t="s">
        <v>10</v>
      </c>
      <c r="B5" t="s">
        <v>13</v>
      </c>
      <c r="C5">
        <v>0.88925546</v>
      </c>
      <c r="D5" t="s">
        <v>2</v>
      </c>
      <c r="E5">
        <v>0.112</v>
      </c>
      <c r="F5" t="s">
        <v>3</v>
      </c>
    </row>
    <row r="6" spans="1:6" hidden="1" x14ac:dyDescent="0.25">
      <c r="A6" t="s">
        <v>10</v>
      </c>
      <c r="B6" t="s">
        <v>14</v>
      </c>
      <c r="C6">
        <v>0.19705239999999999</v>
      </c>
      <c r="D6" t="s">
        <v>2</v>
      </c>
      <c r="E6">
        <v>9.6000000000000002E-2</v>
      </c>
      <c r="F6" t="s">
        <v>3</v>
      </c>
    </row>
    <row r="7" spans="1:6" hidden="1" x14ac:dyDescent="0.25">
      <c r="A7" t="s">
        <v>10</v>
      </c>
      <c r="B7" t="s">
        <v>15</v>
      </c>
      <c r="C7">
        <v>0.24802948999999999</v>
      </c>
      <c r="D7" t="s">
        <v>2</v>
      </c>
      <c r="E7">
        <v>0.121</v>
      </c>
      <c r="F7" t="s">
        <v>3</v>
      </c>
    </row>
    <row r="8" spans="1:6" hidden="1" x14ac:dyDescent="0.25">
      <c r="A8" t="s">
        <v>10</v>
      </c>
      <c r="B8" t="s">
        <v>16</v>
      </c>
      <c r="C8">
        <v>0.22335535000000001</v>
      </c>
      <c r="D8" t="s">
        <v>2</v>
      </c>
      <c r="E8">
        <v>0.128</v>
      </c>
      <c r="F8" t="s">
        <v>3</v>
      </c>
    </row>
    <row r="9" spans="1:6" hidden="1" x14ac:dyDescent="0.25">
      <c r="A9" t="s">
        <v>10</v>
      </c>
      <c r="B9" t="s">
        <v>17</v>
      </c>
      <c r="C9">
        <v>0.81088888999999997</v>
      </c>
      <c r="D9" t="s">
        <v>2</v>
      </c>
      <c r="E9">
        <v>0.13100000000000001</v>
      </c>
      <c r="F9" t="s">
        <v>3</v>
      </c>
    </row>
    <row r="10" spans="1:6" hidden="1" x14ac:dyDescent="0.25">
      <c r="A10" t="s">
        <v>10</v>
      </c>
      <c r="B10" t="s">
        <v>18</v>
      </c>
      <c r="C10">
        <v>0.82991855999999997</v>
      </c>
      <c r="D10" t="s">
        <v>2</v>
      </c>
      <c r="E10">
        <v>0.12</v>
      </c>
      <c r="F10" t="s">
        <v>3</v>
      </c>
    </row>
    <row r="11" spans="1:6" hidden="1" x14ac:dyDescent="0.25">
      <c r="A11" t="s">
        <v>10</v>
      </c>
      <c r="B11" t="s">
        <v>19</v>
      </c>
      <c r="C11">
        <v>0.71369779</v>
      </c>
      <c r="D11" t="s">
        <v>2</v>
      </c>
      <c r="E11">
        <v>0.14699999999999999</v>
      </c>
      <c r="F11" t="s">
        <v>3</v>
      </c>
    </row>
    <row r="12" spans="1:6" hidden="1" x14ac:dyDescent="0.25">
      <c r="A12" t="s">
        <v>10</v>
      </c>
      <c r="B12" t="s">
        <v>20</v>
      </c>
      <c r="C12">
        <v>0.42852639999999997</v>
      </c>
      <c r="D12" t="s">
        <v>2</v>
      </c>
      <c r="E12">
        <v>0.14499999999999999</v>
      </c>
      <c r="F12" t="s">
        <v>3</v>
      </c>
    </row>
    <row r="13" spans="1:6" hidden="1" x14ac:dyDescent="0.25">
      <c r="A13" t="s">
        <v>10</v>
      </c>
      <c r="B13" t="s">
        <v>21</v>
      </c>
      <c r="C13">
        <v>0.56595874000000002</v>
      </c>
      <c r="D13" t="s">
        <v>2</v>
      </c>
      <c r="E13">
        <v>0.122</v>
      </c>
      <c r="F13" t="s">
        <v>3</v>
      </c>
    </row>
    <row r="14" spans="1:6" hidden="1" x14ac:dyDescent="0.25">
      <c r="A14" t="s">
        <v>10</v>
      </c>
      <c r="B14" t="s">
        <v>22</v>
      </c>
      <c r="C14">
        <v>0.71258949999999999</v>
      </c>
      <c r="D14" t="s">
        <v>2</v>
      </c>
      <c r="E14">
        <v>0.128</v>
      </c>
      <c r="F14" t="s">
        <v>3</v>
      </c>
    </row>
    <row r="15" spans="1:6" hidden="1" x14ac:dyDescent="0.25">
      <c r="A15" t="s">
        <v>10</v>
      </c>
      <c r="B15" t="s">
        <v>23</v>
      </c>
      <c r="C15">
        <v>0.44730683999999998</v>
      </c>
      <c r="D15" t="s">
        <v>2</v>
      </c>
      <c r="E15">
        <v>0.129</v>
      </c>
      <c r="F15" t="s">
        <v>3</v>
      </c>
    </row>
    <row r="16" spans="1:6" hidden="1" x14ac:dyDescent="0.25">
      <c r="A16" t="s">
        <v>10</v>
      </c>
      <c r="B16" t="s">
        <v>24</v>
      </c>
      <c r="C16">
        <v>0.74189472000000001</v>
      </c>
      <c r="D16" t="s">
        <v>2</v>
      </c>
      <c r="E16">
        <v>0.11899999999999999</v>
      </c>
      <c r="F16" t="s">
        <v>3</v>
      </c>
    </row>
    <row r="17" spans="1:6" hidden="1" x14ac:dyDescent="0.25">
      <c r="A17" t="s">
        <v>10</v>
      </c>
      <c r="B17" t="s">
        <v>25</v>
      </c>
      <c r="C17">
        <v>0.95202971000000003</v>
      </c>
      <c r="D17" t="s">
        <v>2</v>
      </c>
      <c r="E17">
        <v>0.11700000000000001</v>
      </c>
      <c r="F17" t="s">
        <v>3</v>
      </c>
    </row>
    <row r="18" spans="1:6" hidden="1" x14ac:dyDescent="0.25">
      <c r="A18" t="s">
        <v>10</v>
      </c>
      <c r="B18" t="s">
        <v>26</v>
      </c>
      <c r="C18">
        <v>0.62287605000000001</v>
      </c>
      <c r="D18" t="s">
        <v>2</v>
      </c>
      <c r="E18">
        <v>0.115</v>
      </c>
      <c r="F18" t="s">
        <v>3</v>
      </c>
    </row>
    <row r="19" spans="1:6" hidden="1" x14ac:dyDescent="0.25">
      <c r="A19" t="s">
        <v>10</v>
      </c>
      <c r="B19" t="s">
        <v>27</v>
      </c>
      <c r="C19">
        <v>0.57841533000000001</v>
      </c>
      <c r="D19" t="s">
        <v>2</v>
      </c>
      <c r="E19">
        <v>0.13</v>
      </c>
      <c r="F19" t="s">
        <v>3</v>
      </c>
    </row>
    <row r="20" spans="1:6" hidden="1" x14ac:dyDescent="0.25">
      <c r="A20" t="s">
        <v>10</v>
      </c>
      <c r="B20" t="s">
        <v>28</v>
      </c>
      <c r="C20">
        <v>0.17029395999999999</v>
      </c>
      <c r="D20" t="s">
        <v>2</v>
      </c>
      <c r="E20">
        <v>0.11799999999999999</v>
      </c>
      <c r="F20" t="s">
        <v>3</v>
      </c>
    </row>
    <row r="21" spans="1:6" hidden="1" x14ac:dyDescent="0.25">
      <c r="A21" t="s">
        <v>10</v>
      </c>
      <c r="B21" t="s">
        <v>29</v>
      </c>
      <c r="C21">
        <v>0.43752711999999999</v>
      </c>
      <c r="D21" t="s">
        <v>2</v>
      </c>
      <c r="E21">
        <v>0.122</v>
      </c>
      <c r="F21" t="s">
        <v>3</v>
      </c>
    </row>
    <row r="22" spans="1:6" hidden="1" x14ac:dyDescent="0.25">
      <c r="A22" t="s">
        <v>10</v>
      </c>
      <c r="B22" t="s">
        <v>30</v>
      </c>
      <c r="C22">
        <v>0.65958941000000004</v>
      </c>
      <c r="D22" t="s">
        <v>2</v>
      </c>
      <c r="E22">
        <v>0.128</v>
      </c>
      <c r="F22" t="s">
        <v>3</v>
      </c>
    </row>
    <row r="23" spans="1:6" hidden="1" x14ac:dyDescent="0.25">
      <c r="A23" t="s">
        <v>10</v>
      </c>
      <c r="B23" t="s">
        <v>31</v>
      </c>
      <c r="C23">
        <v>0.17878105999999999</v>
      </c>
      <c r="D23" t="s">
        <v>2</v>
      </c>
      <c r="E23">
        <v>0.11899999999999999</v>
      </c>
      <c r="F23" t="s">
        <v>3</v>
      </c>
    </row>
    <row r="24" spans="1:6" hidden="1" x14ac:dyDescent="0.25">
      <c r="A24" t="s">
        <v>10</v>
      </c>
      <c r="B24" t="s">
        <v>32</v>
      </c>
      <c r="C24">
        <v>0.46167761000000002</v>
      </c>
      <c r="D24" t="s">
        <v>2</v>
      </c>
      <c r="E24">
        <v>0.123</v>
      </c>
      <c r="F24" t="s">
        <v>3</v>
      </c>
    </row>
    <row r="25" spans="1:6" hidden="1" x14ac:dyDescent="0.25">
      <c r="A25" t="s">
        <v>10</v>
      </c>
      <c r="B25" t="s">
        <v>33</v>
      </c>
      <c r="C25">
        <v>0.44052817999999999</v>
      </c>
      <c r="D25" t="s">
        <v>2</v>
      </c>
      <c r="E25">
        <v>0.122</v>
      </c>
      <c r="F25" t="s">
        <v>3</v>
      </c>
    </row>
    <row r="26" spans="1:6" hidden="1" x14ac:dyDescent="0.25">
      <c r="A26" t="s">
        <v>10</v>
      </c>
      <c r="B26" t="s">
        <v>34</v>
      </c>
      <c r="C26">
        <v>0.92600757</v>
      </c>
      <c r="D26" t="s">
        <v>2</v>
      </c>
      <c r="E26">
        <v>0.127</v>
      </c>
      <c r="F26" t="s">
        <v>3</v>
      </c>
    </row>
    <row r="27" spans="1:6" hidden="1" x14ac:dyDescent="0.25">
      <c r="A27" t="s">
        <v>10</v>
      </c>
      <c r="B27" t="s">
        <v>35</v>
      </c>
      <c r="C27">
        <v>0.31605478999999997</v>
      </c>
      <c r="D27" t="s">
        <v>2</v>
      </c>
      <c r="E27">
        <v>0.127</v>
      </c>
      <c r="F27" t="s">
        <v>3</v>
      </c>
    </row>
    <row r="28" spans="1:6" hidden="1" x14ac:dyDescent="0.25">
      <c r="A28" t="s">
        <v>10</v>
      </c>
      <c r="B28" t="s">
        <v>36</v>
      </c>
      <c r="C28">
        <v>0.72956675000000004</v>
      </c>
      <c r="D28" t="s">
        <v>2</v>
      </c>
      <c r="E28">
        <v>0.125</v>
      </c>
      <c r="F28" t="s">
        <v>3</v>
      </c>
    </row>
    <row r="29" spans="1:6" hidden="1" x14ac:dyDescent="0.25">
      <c r="A29" t="s">
        <v>10</v>
      </c>
      <c r="B29" t="s">
        <v>37</v>
      </c>
      <c r="C29">
        <v>0.69163828999999999</v>
      </c>
      <c r="D29" t="s">
        <v>2</v>
      </c>
      <c r="E29">
        <v>0.129</v>
      </c>
      <c r="F29" t="s">
        <v>3</v>
      </c>
    </row>
    <row r="30" spans="1:6" hidden="1" x14ac:dyDescent="0.25">
      <c r="A30" t="s">
        <v>10</v>
      </c>
      <c r="B30" t="s">
        <v>38</v>
      </c>
      <c r="C30">
        <v>0.61525856999999995</v>
      </c>
      <c r="D30" t="s">
        <v>2</v>
      </c>
      <c r="E30">
        <v>0.13500000000000001</v>
      </c>
      <c r="F30" t="s">
        <v>3</v>
      </c>
    </row>
    <row r="31" spans="1:6" hidden="1" x14ac:dyDescent="0.25">
      <c r="A31" t="s">
        <v>10</v>
      </c>
      <c r="B31" t="s">
        <v>39</v>
      </c>
      <c r="C31">
        <v>0.43031480999999999</v>
      </c>
      <c r="D31" t="s">
        <v>2</v>
      </c>
      <c r="E31">
        <v>0.13400000000000001</v>
      </c>
      <c r="F31" t="s">
        <v>3</v>
      </c>
    </row>
    <row r="32" spans="1:6" hidden="1" x14ac:dyDescent="0.25">
      <c r="A32" t="s">
        <v>10</v>
      </c>
      <c r="B32" t="s">
        <v>40</v>
      </c>
      <c r="C32">
        <v>0.33629712</v>
      </c>
      <c r="D32" t="s">
        <v>2</v>
      </c>
      <c r="E32">
        <v>0.13200000000000001</v>
      </c>
      <c r="F32" t="s">
        <v>3</v>
      </c>
    </row>
    <row r="33" spans="1:6" hidden="1" x14ac:dyDescent="0.25">
      <c r="A33" t="s">
        <v>10</v>
      </c>
      <c r="B33" t="s">
        <v>41</v>
      </c>
      <c r="C33">
        <v>0.73559839000000005</v>
      </c>
      <c r="D33" t="s">
        <v>2</v>
      </c>
      <c r="E33">
        <v>0.13300000000000001</v>
      </c>
      <c r="F33" t="s">
        <v>3</v>
      </c>
    </row>
    <row r="34" spans="1:6" hidden="1" x14ac:dyDescent="0.25">
      <c r="A34" t="s">
        <v>10</v>
      </c>
      <c r="B34" t="s">
        <v>42</v>
      </c>
      <c r="C34">
        <v>0.76753013999999997</v>
      </c>
      <c r="D34" t="s">
        <v>2</v>
      </c>
      <c r="E34">
        <v>0.129</v>
      </c>
      <c r="F34" t="s">
        <v>3</v>
      </c>
    </row>
    <row r="35" spans="1:6" hidden="1" x14ac:dyDescent="0.25">
      <c r="A35" t="s">
        <v>10</v>
      </c>
      <c r="B35" t="s">
        <v>43</v>
      </c>
      <c r="C35">
        <v>0.83790045999999996</v>
      </c>
      <c r="D35" t="s">
        <v>2</v>
      </c>
      <c r="E35">
        <v>0.13</v>
      </c>
      <c r="F35" t="s">
        <v>3</v>
      </c>
    </row>
    <row r="36" spans="1:6" hidden="1" x14ac:dyDescent="0.25">
      <c r="A36" t="s">
        <v>10</v>
      </c>
      <c r="B36" t="s">
        <v>44</v>
      </c>
      <c r="C36">
        <v>0.68649804999999997</v>
      </c>
      <c r="D36" t="s">
        <v>2</v>
      </c>
      <c r="E36">
        <v>0.13200000000000001</v>
      </c>
      <c r="F36" t="s">
        <v>3</v>
      </c>
    </row>
    <row r="37" spans="1:6" hidden="1" x14ac:dyDescent="0.25">
      <c r="A37" t="s">
        <v>10</v>
      </c>
      <c r="B37" t="s">
        <v>45</v>
      </c>
      <c r="C37">
        <v>0.54943633000000003</v>
      </c>
      <c r="D37" t="s">
        <v>2</v>
      </c>
      <c r="E37">
        <v>0.128</v>
      </c>
      <c r="F37" t="s">
        <v>3</v>
      </c>
    </row>
    <row r="38" spans="1:6" hidden="1" x14ac:dyDescent="0.25">
      <c r="A38" t="s">
        <v>10</v>
      </c>
      <c r="B38" t="s">
        <v>46</v>
      </c>
      <c r="C38">
        <v>6.1000440000000003E-2</v>
      </c>
      <c r="D38" t="s">
        <v>2</v>
      </c>
      <c r="E38">
        <v>0.129</v>
      </c>
      <c r="F38" t="s">
        <v>3</v>
      </c>
    </row>
    <row r="39" spans="1:6" hidden="1" x14ac:dyDescent="0.25">
      <c r="A39" t="s">
        <v>10</v>
      </c>
      <c r="B39" t="s">
        <v>47</v>
      </c>
      <c r="C39">
        <v>0.53342681999999997</v>
      </c>
      <c r="D39" t="s">
        <v>2</v>
      </c>
      <c r="E39">
        <v>0.125</v>
      </c>
      <c r="F39" t="s">
        <v>3</v>
      </c>
    </row>
    <row r="40" spans="1:6" hidden="1" x14ac:dyDescent="0.25">
      <c r="A40" t="s">
        <v>10</v>
      </c>
      <c r="B40" t="s">
        <v>48</v>
      </c>
      <c r="C40">
        <v>0.46588802000000001</v>
      </c>
      <c r="D40" t="s">
        <v>2</v>
      </c>
      <c r="E40">
        <v>0.126</v>
      </c>
      <c r="F40" t="s">
        <v>3</v>
      </c>
    </row>
    <row r="41" spans="1:6" hidden="1" x14ac:dyDescent="0.25">
      <c r="A41" t="s">
        <v>10</v>
      </c>
      <c r="B41" t="s">
        <v>49</v>
      </c>
      <c r="C41">
        <v>0.66951196999999996</v>
      </c>
      <c r="D41" t="s">
        <v>2</v>
      </c>
      <c r="E41">
        <v>0.126</v>
      </c>
      <c r="F41" t="s">
        <v>3</v>
      </c>
    </row>
    <row r="42" spans="1:6" hidden="1" x14ac:dyDescent="0.25">
      <c r="A42" t="s">
        <v>10</v>
      </c>
      <c r="B42" t="s">
        <v>50</v>
      </c>
      <c r="C42">
        <v>0.16205932000000001</v>
      </c>
      <c r="D42" t="s">
        <v>2</v>
      </c>
      <c r="E42">
        <v>0.13100000000000001</v>
      </c>
      <c r="F42" t="s">
        <v>3</v>
      </c>
    </row>
    <row r="43" spans="1:6" hidden="1" x14ac:dyDescent="0.25">
      <c r="A43" t="s">
        <v>10</v>
      </c>
      <c r="B43" t="s">
        <v>51</v>
      </c>
      <c r="C43">
        <v>0.13600266</v>
      </c>
      <c r="D43" t="s">
        <v>2</v>
      </c>
      <c r="E43">
        <v>0.13400000000000001</v>
      </c>
      <c r="F43" t="s">
        <v>3</v>
      </c>
    </row>
    <row r="44" spans="1:6" hidden="1" x14ac:dyDescent="0.25">
      <c r="A44" t="s">
        <v>10</v>
      </c>
      <c r="B44" t="s">
        <v>52</v>
      </c>
      <c r="C44">
        <v>0.67597585999999998</v>
      </c>
      <c r="D44" t="s">
        <v>2</v>
      </c>
      <c r="E44">
        <v>0.13200000000000001</v>
      </c>
      <c r="F44" t="s">
        <v>3</v>
      </c>
    </row>
    <row r="45" spans="1:6" hidden="1" x14ac:dyDescent="0.25">
      <c r="A45" t="s">
        <v>10</v>
      </c>
      <c r="B45" t="s">
        <v>53</v>
      </c>
      <c r="C45">
        <v>0.55404478000000001</v>
      </c>
      <c r="D45" t="s">
        <v>2</v>
      </c>
      <c r="E45">
        <v>0.121</v>
      </c>
      <c r="F45" t="s">
        <v>3</v>
      </c>
    </row>
    <row r="46" spans="1:6" hidden="1" x14ac:dyDescent="0.25">
      <c r="A46" t="s">
        <v>10</v>
      </c>
      <c r="B46" t="s">
        <v>54</v>
      </c>
      <c r="C46">
        <v>0.97121822999999996</v>
      </c>
      <c r="D46" t="s">
        <v>2</v>
      </c>
      <c r="E46">
        <v>0.123</v>
      </c>
      <c r="F46" t="s">
        <v>3</v>
      </c>
    </row>
    <row r="47" spans="1:6" hidden="1" x14ac:dyDescent="0.25">
      <c r="A47" t="s">
        <v>10</v>
      </c>
      <c r="B47" t="s">
        <v>55</v>
      </c>
      <c r="C47">
        <v>0.52897810999999995</v>
      </c>
      <c r="D47" t="s">
        <v>2</v>
      </c>
      <c r="E47">
        <v>0.14099999999999999</v>
      </c>
      <c r="F47" t="s">
        <v>3</v>
      </c>
    </row>
    <row r="48" spans="1:6" hidden="1" x14ac:dyDescent="0.25">
      <c r="A48" t="s">
        <v>10</v>
      </c>
      <c r="B48" t="s">
        <v>56</v>
      </c>
      <c r="C48">
        <v>0.65710533000000004</v>
      </c>
      <c r="D48" t="s">
        <v>2</v>
      </c>
      <c r="E48">
        <v>0.14399999999999999</v>
      </c>
      <c r="F48" t="s">
        <v>3</v>
      </c>
    </row>
    <row r="49" spans="1:6" hidden="1" x14ac:dyDescent="0.25">
      <c r="A49" t="s">
        <v>10</v>
      </c>
      <c r="B49" t="s">
        <v>57</v>
      </c>
      <c r="C49">
        <v>0.28085821999999999</v>
      </c>
      <c r="D49" t="s">
        <v>2</v>
      </c>
      <c r="E49">
        <v>0.13600000000000001</v>
      </c>
      <c r="F49" t="s">
        <v>3</v>
      </c>
    </row>
    <row r="50" spans="1:6" hidden="1" x14ac:dyDescent="0.25">
      <c r="A50" t="s">
        <v>10</v>
      </c>
      <c r="B50" t="s">
        <v>58</v>
      </c>
      <c r="C50">
        <v>0.28951672000000001</v>
      </c>
      <c r="D50" t="s">
        <v>2</v>
      </c>
      <c r="E50">
        <v>0.107</v>
      </c>
      <c r="F50" t="s">
        <v>3</v>
      </c>
    </row>
    <row r="51" spans="1:6" hidden="1" x14ac:dyDescent="0.25">
      <c r="A51" t="s">
        <v>10</v>
      </c>
      <c r="B51" t="s">
        <v>59</v>
      </c>
      <c r="C51">
        <v>0.11421256</v>
      </c>
      <c r="D51" t="s">
        <v>2</v>
      </c>
      <c r="E51">
        <v>0.151</v>
      </c>
      <c r="F51" t="s">
        <v>3</v>
      </c>
    </row>
    <row r="52" spans="1:6" hidden="1" x14ac:dyDescent="0.25">
      <c r="A52" t="s">
        <v>10</v>
      </c>
      <c r="B52" t="s">
        <v>60</v>
      </c>
      <c r="C52">
        <v>0.95783030999999996</v>
      </c>
      <c r="D52" t="s">
        <v>2</v>
      </c>
      <c r="E52">
        <v>0.14099999999999999</v>
      </c>
      <c r="F52" t="s">
        <v>3</v>
      </c>
    </row>
    <row r="53" spans="1:6" hidden="1" x14ac:dyDescent="0.25">
      <c r="A53" t="s">
        <v>10</v>
      </c>
      <c r="B53" t="s">
        <v>61</v>
      </c>
      <c r="C53">
        <v>0.96429717999999998</v>
      </c>
      <c r="D53" t="s">
        <v>2</v>
      </c>
      <c r="E53">
        <v>0.14099999999999999</v>
      </c>
      <c r="F53" t="s">
        <v>3</v>
      </c>
    </row>
    <row r="54" spans="1:6" hidden="1" x14ac:dyDescent="0.25">
      <c r="A54" t="s">
        <v>10</v>
      </c>
      <c r="B54" t="s">
        <v>62</v>
      </c>
      <c r="C54">
        <v>0.22624143999999999</v>
      </c>
      <c r="D54" t="s">
        <v>2</v>
      </c>
      <c r="E54">
        <v>0.11899999999999999</v>
      </c>
      <c r="F54" t="s">
        <v>3</v>
      </c>
    </row>
    <row r="55" spans="1:6" hidden="1" x14ac:dyDescent="0.25">
      <c r="A55" t="s">
        <v>10</v>
      </c>
      <c r="B55" t="s">
        <v>63</v>
      </c>
      <c r="C55">
        <v>0.39010695000000001</v>
      </c>
      <c r="D55" t="s">
        <v>2</v>
      </c>
      <c r="E55">
        <v>0.11600000000000001</v>
      </c>
      <c r="F55" t="s">
        <v>3</v>
      </c>
    </row>
    <row r="56" spans="1:6" hidden="1" x14ac:dyDescent="0.25">
      <c r="A56" t="s">
        <v>10</v>
      </c>
      <c r="B56" t="s">
        <v>64</v>
      </c>
      <c r="C56">
        <v>0.58876359</v>
      </c>
      <c r="D56" t="s">
        <v>2</v>
      </c>
      <c r="E56">
        <v>0.12</v>
      </c>
      <c r="F56" t="s">
        <v>3</v>
      </c>
    </row>
    <row r="57" spans="1:6" hidden="1" x14ac:dyDescent="0.25">
      <c r="A57" t="s">
        <v>10</v>
      </c>
      <c r="B57" t="s">
        <v>65</v>
      </c>
      <c r="C57">
        <v>0.58345681000000005</v>
      </c>
      <c r="D57" t="s">
        <v>2</v>
      </c>
      <c r="E57">
        <v>0.14599999999999999</v>
      </c>
      <c r="F57" t="s">
        <v>3</v>
      </c>
    </row>
    <row r="58" spans="1:6" hidden="1" x14ac:dyDescent="0.25">
      <c r="A58" t="s">
        <v>10</v>
      </c>
      <c r="B58" t="s">
        <v>66</v>
      </c>
      <c r="C58">
        <v>0.45573681999999999</v>
      </c>
      <c r="D58" t="s">
        <v>2</v>
      </c>
      <c r="E58">
        <v>0.13700000000000001</v>
      </c>
      <c r="F58" t="s">
        <v>3</v>
      </c>
    </row>
    <row r="59" spans="1:6" hidden="1" x14ac:dyDescent="0.25">
      <c r="A59" t="s">
        <v>10</v>
      </c>
      <c r="B59" t="s">
        <v>67</v>
      </c>
      <c r="C59">
        <v>0.16199678000000001</v>
      </c>
      <c r="D59" t="s">
        <v>2</v>
      </c>
      <c r="E59">
        <v>0.14199999999999999</v>
      </c>
      <c r="F59" t="s">
        <v>3</v>
      </c>
    </row>
    <row r="60" spans="1:6" hidden="1" x14ac:dyDescent="0.25">
      <c r="A60" t="s">
        <v>10</v>
      </c>
      <c r="B60" t="s">
        <v>68</v>
      </c>
      <c r="C60">
        <v>0.39608379999999999</v>
      </c>
      <c r="D60" t="s">
        <v>2</v>
      </c>
      <c r="E60">
        <v>0.108</v>
      </c>
      <c r="F60" t="s">
        <v>3</v>
      </c>
    </row>
    <row r="61" spans="1:6" hidden="1" x14ac:dyDescent="0.25">
      <c r="A61" t="s">
        <v>10</v>
      </c>
      <c r="B61" t="s">
        <v>69</v>
      </c>
      <c r="C61">
        <v>0.70024394999999995</v>
      </c>
      <c r="D61" t="s">
        <v>2</v>
      </c>
      <c r="E61">
        <v>0.14499999999999999</v>
      </c>
      <c r="F61" t="s">
        <v>3</v>
      </c>
    </row>
    <row r="62" spans="1:6" hidden="1" x14ac:dyDescent="0.25">
      <c r="A62" t="s">
        <v>10</v>
      </c>
      <c r="B62" t="s">
        <v>70</v>
      </c>
      <c r="C62">
        <v>0.7414636</v>
      </c>
      <c r="D62" t="s">
        <v>2</v>
      </c>
      <c r="E62">
        <v>0.124</v>
      </c>
      <c r="F62" t="s">
        <v>3</v>
      </c>
    </row>
    <row r="63" spans="1:6" hidden="1" x14ac:dyDescent="0.25">
      <c r="A63" t="s">
        <v>10</v>
      </c>
      <c r="B63" t="s">
        <v>71</v>
      </c>
      <c r="C63">
        <v>0.80571395000000001</v>
      </c>
      <c r="D63" t="s">
        <v>2</v>
      </c>
      <c r="E63">
        <v>0.11899999999999999</v>
      </c>
      <c r="F63" t="s">
        <v>3</v>
      </c>
    </row>
    <row r="64" spans="1:6" hidden="1" x14ac:dyDescent="0.25">
      <c r="A64" t="s">
        <v>10</v>
      </c>
      <c r="B64" t="s">
        <v>72</v>
      </c>
      <c r="C64">
        <v>0.37582295999999998</v>
      </c>
      <c r="D64" t="s">
        <v>2</v>
      </c>
      <c r="E64">
        <v>0.14699999999999999</v>
      </c>
      <c r="F64" t="s">
        <v>3</v>
      </c>
    </row>
    <row r="65" spans="1:6" hidden="1" x14ac:dyDescent="0.25">
      <c r="A65" t="s">
        <v>10</v>
      </c>
      <c r="B65" t="s">
        <v>73</v>
      </c>
      <c r="C65">
        <v>0.68431312</v>
      </c>
      <c r="D65" t="s">
        <v>2</v>
      </c>
      <c r="E65">
        <v>0.13500000000000001</v>
      </c>
      <c r="F65" t="s">
        <v>3</v>
      </c>
    </row>
    <row r="66" spans="1:6" hidden="1" x14ac:dyDescent="0.25">
      <c r="A66" t="s">
        <v>10</v>
      </c>
      <c r="B66" t="s">
        <v>74</v>
      </c>
      <c r="C66">
        <v>0.68431312</v>
      </c>
      <c r="D66" t="s">
        <v>2</v>
      </c>
      <c r="E66">
        <v>0.13700000000000001</v>
      </c>
      <c r="F66" t="s">
        <v>3</v>
      </c>
    </row>
    <row r="67" spans="1:6" hidden="1" x14ac:dyDescent="0.25">
      <c r="A67" t="s">
        <v>10</v>
      </c>
      <c r="B67" t="s">
        <v>75</v>
      </c>
      <c r="C67">
        <v>0.80338233999999997</v>
      </c>
      <c r="D67" t="s">
        <v>2</v>
      </c>
      <c r="E67">
        <v>0.11700000000000001</v>
      </c>
      <c r="F67" t="s">
        <v>3</v>
      </c>
    </row>
    <row r="68" spans="1:6" hidden="1" x14ac:dyDescent="0.25">
      <c r="A68" t="s">
        <v>10</v>
      </c>
      <c r="B68" t="s">
        <v>76</v>
      </c>
      <c r="C68">
        <v>0.35590221999999999</v>
      </c>
      <c r="D68" t="s">
        <v>2</v>
      </c>
      <c r="E68">
        <v>0.13700000000000001</v>
      </c>
      <c r="F68" t="s">
        <v>3</v>
      </c>
    </row>
    <row r="69" spans="1:6" hidden="1" x14ac:dyDescent="0.25">
      <c r="A69" t="s">
        <v>10</v>
      </c>
      <c r="B69" t="s">
        <v>77</v>
      </c>
      <c r="C69">
        <v>0.39854598000000002</v>
      </c>
      <c r="D69" t="s">
        <v>2</v>
      </c>
      <c r="E69">
        <v>0.14799999999999999</v>
      </c>
      <c r="F69" t="s">
        <v>3</v>
      </c>
    </row>
    <row r="70" spans="1:6" hidden="1" x14ac:dyDescent="0.25">
      <c r="A70" t="s">
        <v>10</v>
      </c>
      <c r="B70" t="s">
        <v>78</v>
      </c>
      <c r="C70">
        <v>0.78672260000000005</v>
      </c>
      <c r="D70" t="s">
        <v>2</v>
      </c>
      <c r="E70">
        <v>0.14699999999999999</v>
      </c>
      <c r="F70" t="s">
        <v>3</v>
      </c>
    </row>
    <row r="71" spans="1:6" hidden="1" x14ac:dyDescent="0.25">
      <c r="A71" t="s">
        <v>10</v>
      </c>
      <c r="B71" t="s">
        <v>79</v>
      </c>
      <c r="C71">
        <v>0.26317446999999999</v>
      </c>
      <c r="D71" t="s">
        <v>2</v>
      </c>
      <c r="E71">
        <v>0.113</v>
      </c>
      <c r="F71" t="s">
        <v>3</v>
      </c>
    </row>
    <row r="72" spans="1:6" hidden="1" x14ac:dyDescent="0.25">
      <c r="A72" t="s">
        <v>10</v>
      </c>
      <c r="B72" t="s">
        <v>80</v>
      </c>
      <c r="C72">
        <v>0.37923169000000001</v>
      </c>
      <c r="D72" t="s">
        <v>2</v>
      </c>
      <c r="E72">
        <v>0.154</v>
      </c>
      <c r="F72" t="s">
        <v>3</v>
      </c>
    </row>
    <row r="73" spans="1:6" hidden="1" x14ac:dyDescent="0.25">
      <c r="A73" t="s">
        <v>81</v>
      </c>
      <c r="B73" t="s">
        <v>82</v>
      </c>
      <c r="C73">
        <v>8.3269999999999994E-5</v>
      </c>
      <c r="D73" t="s">
        <v>2</v>
      </c>
      <c r="E73">
        <v>0.14000000000000001</v>
      </c>
      <c r="F73" t="s">
        <v>3</v>
      </c>
    </row>
    <row r="74" spans="1:6" hidden="1" x14ac:dyDescent="0.25">
      <c r="A74" t="s">
        <v>81</v>
      </c>
      <c r="B74" t="s">
        <v>11</v>
      </c>
      <c r="C74">
        <v>1.06372E-3</v>
      </c>
      <c r="D74" t="s">
        <v>2</v>
      </c>
      <c r="E74">
        <v>0.123</v>
      </c>
      <c r="F74" t="s">
        <v>3</v>
      </c>
    </row>
    <row r="75" spans="1:6" hidden="1" x14ac:dyDescent="0.25">
      <c r="A75" t="s">
        <v>81</v>
      </c>
      <c r="B75" t="s">
        <v>83</v>
      </c>
      <c r="C75">
        <v>3.8779999999999999E-4</v>
      </c>
      <c r="D75" t="s">
        <v>2</v>
      </c>
      <c r="E75">
        <v>0.161</v>
      </c>
      <c r="F75" t="s">
        <v>3</v>
      </c>
    </row>
    <row r="76" spans="1:6" hidden="1" x14ac:dyDescent="0.25">
      <c r="A76" t="s">
        <v>81</v>
      </c>
      <c r="B76" t="s">
        <v>84</v>
      </c>
      <c r="C76">
        <v>3.5139999999999999E-5</v>
      </c>
      <c r="D76" t="s">
        <v>2</v>
      </c>
      <c r="E76">
        <v>0.129</v>
      </c>
      <c r="F76" t="s">
        <v>3</v>
      </c>
    </row>
    <row r="77" spans="1:6" hidden="1" x14ac:dyDescent="0.25">
      <c r="A77" t="s">
        <v>81</v>
      </c>
      <c r="B77" t="s">
        <v>85</v>
      </c>
      <c r="C77">
        <v>2.7499999999999999E-6</v>
      </c>
      <c r="D77" t="s">
        <v>2</v>
      </c>
      <c r="E77">
        <v>0.122</v>
      </c>
      <c r="F77" t="s">
        <v>3</v>
      </c>
    </row>
    <row r="78" spans="1:6" hidden="1" x14ac:dyDescent="0.25">
      <c r="A78" t="s">
        <v>81</v>
      </c>
      <c r="B78" t="s">
        <v>86</v>
      </c>
      <c r="C78">
        <v>3.93E-5</v>
      </c>
      <c r="D78" t="s">
        <v>2</v>
      </c>
      <c r="E78">
        <v>0.123</v>
      </c>
      <c r="F78" t="s">
        <v>3</v>
      </c>
    </row>
    <row r="79" spans="1:6" hidden="1" x14ac:dyDescent="0.25">
      <c r="A79" t="s">
        <v>81</v>
      </c>
      <c r="B79" t="s">
        <v>87</v>
      </c>
      <c r="C79">
        <v>3.5309999999999999E-5</v>
      </c>
      <c r="D79" t="s">
        <v>2</v>
      </c>
      <c r="E79">
        <v>0.11899999999999999</v>
      </c>
      <c r="F79" t="s">
        <v>3</v>
      </c>
    </row>
    <row r="80" spans="1:6" hidden="1" x14ac:dyDescent="0.25">
      <c r="A80" t="s">
        <v>81</v>
      </c>
      <c r="B80" t="s">
        <v>88</v>
      </c>
      <c r="C80">
        <v>2.9999999999999997E-8</v>
      </c>
      <c r="D80" t="s">
        <v>2</v>
      </c>
      <c r="E80">
        <v>0.123</v>
      </c>
      <c r="F80" t="s">
        <v>3</v>
      </c>
    </row>
    <row r="81" spans="1:6" hidden="1" x14ac:dyDescent="0.25">
      <c r="A81" t="s">
        <v>81</v>
      </c>
      <c r="B81" t="s">
        <v>89</v>
      </c>
      <c r="C81">
        <v>2.9100000000000001E-6</v>
      </c>
      <c r="D81" t="s">
        <v>2</v>
      </c>
      <c r="E81">
        <v>0.11799999999999999</v>
      </c>
      <c r="F81" t="s">
        <v>3</v>
      </c>
    </row>
    <row r="82" spans="1:6" hidden="1" x14ac:dyDescent="0.25">
      <c r="A82" t="s">
        <v>81</v>
      </c>
      <c r="B82" t="s">
        <v>90</v>
      </c>
      <c r="C82">
        <v>1.20126E-3</v>
      </c>
      <c r="D82" t="s">
        <v>2</v>
      </c>
      <c r="E82">
        <v>0.123</v>
      </c>
      <c r="F82" t="s">
        <v>3</v>
      </c>
    </row>
    <row r="83" spans="1:6" hidden="1" x14ac:dyDescent="0.25">
      <c r="A83" t="s">
        <v>81</v>
      </c>
      <c r="B83" t="s">
        <v>91</v>
      </c>
      <c r="C83">
        <v>3.3431699999999999E-3</v>
      </c>
      <c r="D83" t="s">
        <v>2</v>
      </c>
      <c r="E83">
        <v>0.111</v>
      </c>
      <c r="F83" t="s">
        <v>3</v>
      </c>
    </row>
    <row r="84" spans="1:6" hidden="1" x14ac:dyDescent="0.25">
      <c r="A84" t="s">
        <v>81</v>
      </c>
      <c r="B84" t="s">
        <v>92</v>
      </c>
      <c r="C84">
        <v>2.4721999999999998E-4</v>
      </c>
      <c r="D84" t="s">
        <v>2</v>
      </c>
      <c r="E84">
        <v>0.115</v>
      </c>
      <c r="F84" t="s">
        <v>3</v>
      </c>
    </row>
    <row r="85" spans="1:6" hidden="1" x14ac:dyDescent="0.25">
      <c r="A85" t="s">
        <v>81</v>
      </c>
      <c r="B85" t="s">
        <v>93</v>
      </c>
      <c r="C85">
        <v>2.1608199999999999E-3</v>
      </c>
      <c r="D85" t="s">
        <v>2</v>
      </c>
      <c r="E85">
        <v>0.105</v>
      </c>
      <c r="F85" t="s">
        <v>3</v>
      </c>
    </row>
    <row r="86" spans="1:6" hidden="1" x14ac:dyDescent="0.25">
      <c r="A86" t="s">
        <v>81</v>
      </c>
      <c r="B86" t="s">
        <v>94</v>
      </c>
      <c r="C86">
        <v>3.14E-6</v>
      </c>
      <c r="D86" t="s">
        <v>2</v>
      </c>
      <c r="E86">
        <v>0.13600000000000001</v>
      </c>
      <c r="F86" t="s">
        <v>3</v>
      </c>
    </row>
    <row r="87" spans="1:6" hidden="1" x14ac:dyDescent="0.25">
      <c r="A87" t="s">
        <v>81</v>
      </c>
      <c r="B87" t="s">
        <v>95</v>
      </c>
      <c r="C87">
        <v>1.65895E-3</v>
      </c>
      <c r="D87" t="s">
        <v>2</v>
      </c>
      <c r="E87">
        <v>0.121</v>
      </c>
      <c r="F87" t="s">
        <v>3</v>
      </c>
    </row>
    <row r="88" spans="1:6" hidden="1" x14ac:dyDescent="0.25">
      <c r="A88" t="s">
        <v>81</v>
      </c>
      <c r="B88" t="s">
        <v>96</v>
      </c>
      <c r="C88">
        <v>5.4613500000000002E-3</v>
      </c>
      <c r="D88" t="s">
        <v>2</v>
      </c>
      <c r="E88">
        <v>0.123</v>
      </c>
      <c r="F88" t="s">
        <v>3</v>
      </c>
    </row>
    <row r="89" spans="1:6" hidden="1" x14ac:dyDescent="0.25">
      <c r="A89" t="s">
        <v>81</v>
      </c>
      <c r="B89" t="s">
        <v>97</v>
      </c>
      <c r="C89">
        <v>1.9856260000000001E-2</v>
      </c>
      <c r="D89" t="s">
        <v>2</v>
      </c>
      <c r="E89">
        <v>0.14499999999999999</v>
      </c>
      <c r="F89" t="s">
        <v>3</v>
      </c>
    </row>
    <row r="90" spans="1:6" hidden="1" x14ac:dyDescent="0.25">
      <c r="A90" t="s">
        <v>81</v>
      </c>
      <c r="B90" t="s">
        <v>12</v>
      </c>
      <c r="C90">
        <v>3.5951300000000002E-3</v>
      </c>
      <c r="D90" t="s">
        <v>2</v>
      </c>
      <c r="E90">
        <v>0.13800000000000001</v>
      </c>
      <c r="F90" t="s">
        <v>3</v>
      </c>
    </row>
    <row r="91" spans="1:6" hidden="1" x14ac:dyDescent="0.25">
      <c r="A91" t="s">
        <v>81</v>
      </c>
      <c r="B91" t="s">
        <v>13</v>
      </c>
      <c r="C91">
        <v>7.8376599999999998E-3</v>
      </c>
      <c r="D91" t="s">
        <v>2</v>
      </c>
      <c r="E91">
        <v>0.126</v>
      </c>
      <c r="F91" t="s">
        <v>3</v>
      </c>
    </row>
    <row r="92" spans="1:6" hidden="1" x14ac:dyDescent="0.25">
      <c r="A92" t="s">
        <v>81</v>
      </c>
      <c r="B92" t="s">
        <v>14</v>
      </c>
      <c r="C92">
        <v>7.8536300000000003E-3</v>
      </c>
      <c r="D92" t="s">
        <v>2</v>
      </c>
      <c r="E92">
        <v>0.15</v>
      </c>
      <c r="F92" t="s">
        <v>3</v>
      </c>
    </row>
    <row r="93" spans="1:6" hidden="1" x14ac:dyDescent="0.25">
      <c r="A93" t="s">
        <v>81</v>
      </c>
      <c r="B93" t="s">
        <v>15</v>
      </c>
      <c r="C93">
        <v>3.12583E-3</v>
      </c>
      <c r="D93" t="s">
        <v>2</v>
      </c>
      <c r="E93">
        <v>0.14000000000000001</v>
      </c>
      <c r="F93" t="s">
        <v>3</v>
      </c>
    </row>
    <row r="94" spans="1:6" hidden="1" x14ac:dyDescent="0.25">
      <c r="A94" t="s">
        <v>81</v>
      </c>
      <c r="B94" t="s">
        <v>16</v>
      </c>
      <c r="C94">
        <v>1.5418309999999999E-2</v>
      </c>
      <c r="D94" t="s">
        <v>2</v>
      </c>
      <c r="E94">
        <v>0.13400000000000001</v>
      </c>
      <c r="F94" t="s">
        <v>3</v>
      </c>
    </row>
    <row r="95" spans="1:6" hidden="1" x14ac:dyDescent="0.25">
      <c r="A95" t="s">
        <v>81</v>
      </c>
      <c r="B95" t="s">
        <v>17</v>
      </c>
      <c r="C95">
        <v>4.7811000000000002E-4</v>
      </c>
      <c r="D95" t="s">
        <v>2</v>
      </c>
      <c r="E95">
        <v>0.13300000000000001</v>
      </c>
      <c r="F95" t="s">
        <v>3</v>
      </c>
    </row>
    <row r="96" spans="1:6" hidden="1" x14ac:dyDescent="0.25">
      <c r="A96" t="s">
        <v>81</v>
      </c>
      <c r="B96" t="s">
        <v>18</v>
      </c>
      <c r="C96">
        <v>4.299E-5</v>
      </c>
      <c r="D96" t="s">
        <v>2</v>
      </c>
      <c r="E96">
        <v>0.13600000000000001</v>
      </c>
      <c r="F96" t="s">
        <v>3</v>
      </c>
    </row>
    <row r="97" spans="1:6" hidden="1" x14ac:dyDescent="0.25">
      <c r="A97" t="s">
        <v>81</v>
      </c>
      <c r="B97" t="s">
        <v>98</v>
      </c>
      <c r="C97">
        <v>1.1047E-4</v>
      </c>
      <c r="D97" t="s">
        <v>2</v>
      </c>
      <c r="E97">
        <v>0.124</v>
      </c>
      <c r="F97" t="s">
        <v>3</v>
      </c>
    </row>
    <row r="98" spans="1:6" hidden="1" x14ac:dyDescent="0.25">
      <c r="A98" t="s">
        <v>81</v>
      </c>
      <c r="B98" t="s">
        <v>19</v>
      </c>
      <c r="C98">
        <v>1.472731E-2</v>
      </c>
      <c r="D98" t="s">
        <v>2</v>
      </c>
      <c r="E98">
        <v>0.14000000000000001</v>
      </c>
      <c r="F98" t="s">
        <v>3</v>
      </c>
    </row>
    <row r="99" spans="1:6" hidden="1" x14ac:dyDescent="0.25">
      <c r="A99" t="s">
        <v>81</v>
      </c>
      <c r="B99" t="s">
        <v>20</v>
      </c>
      <c r="C99">
        <v>5.5002799999999998E-3</v>
      </c>
      <c r="D99" t="s">
        <v>2</v>
      </c>
      <c r="E99">
        <v>0.14099999999999999</v>
      </c>
      <c r="F99" t="s">
        <v>3</v>
      </c>
    </row>
    <row r="100" spans="1:6" hidden="1" x14ac:dyDescent="0.25">
      <c r="A100" t="s">
        <v>81</v>
      </c>
      <c r="B100" t="s">
        <v>21</v>
      </c>
      <c r="C100">
        <v>5.8085000000000005E-4</v>
      </c>
      <c r="D100" t="s">
        <v>2</v>
      </c>
      <c r="E100">
        <v>0.13600000000000001</v>
      </c>
      <c r="F100" t="s">
        <v>3</v>
      </c>
    </row>
    <row r="101" spans="1:6" hidden="1" x14ac:dyDescent="0.25">
      <c r="A101" t="s">
        <v>81</v>
      </c>
      <c r="B101" t="s">
        <v>22</v>
      </c>
      <c r="C101">
        <v>0.11833455</v>
      </c>
      <c r="D101" t="s">
        <v>2</v>
      </c>
      <c r="E101">
        <v>0.13200000000000001</v>
      </c>
      <c r="F101" t="s">
        <v>3</v>
      </c>
    </row>
    <row r="102" spans="1:6" hidden="1" x14ac:dyDescent="0.25">
      <c r="A102" t="s">
        <v>81</v>
      </c>
      <c r="B102" t="s">
        <v>23</v>
      </c>
      <c r="C102">
        <v>5.9699999999999998E-4</v>
      </c>
      <c r="D102" t="s">
        <v>2</v>
      </c>
      <c r="E102">
        <v>0.14000000000000001</v>
      </c>
      <c r="F102" t="s">
        <v>3</v>
      </c>
    </row>
    <row r="103" spans="1:6" hidden="1" x14ac:dyDescent="0.25">
      <c r="A103" t="s">
        <v>81</v>
      </c>
      <c r="B103" t="s">
        <v>24</v>
      </c>
      <c r="C103">
        <v>4.6634600000000003E-3</v>
      </c>
      <c r="D103" t="s">
        <v>2</v>
      </c>
      <c r="E103">
        <v>0.13900000000000001</v>
      </c>
      <c r="F103" t="s">
        <v>3</v>
      </c>
    </row>
    <row r="104" spans="1:6" hidden="1" x14ac:dyDescent="0.25">
      <c r="A104" t="s">
        <v>81</v>
      </c>
      <c r="B104" t="s">
        <v>25</v>
      </c>
      <c r="C104">
        <v>1.3161E-4</v>
      </c>
      <c r="D104" t="s">
        <v>2</v>
      </c>
      <c r="E104">
        <v>0.14099999999999999</v>
      </c>
      <c r="F104" t="s">
        <v>3</v>
      </c>
    </row>
    <row r="105" spans="1:6" hidden="1" x14ac:dyDescent="0.25">
      <c r="A105" t="s">
        <v>81</v>
      </c>
      <c r="B105" t="s">
        <v>26</v>
      </c>
      <c r="C105">
        <v>2.4706300000000001E-3</v>
      </c>
      <c r="D105" t="s">
        <v>2</v>
      </c>
      <c r="E105">
        <v>0.14399999999999999</v>
      </c>
      <c r="F105" t="s">
        <v>3</v>
      </c>
    </row>
    <row r="106" spans="1:6" hidden="1" x14ac:dyDescent="0.25">
      <c r="A106" t="s">
        <v>81</v>
      </c>
      <c r="B106" t="s">
        <v>27</v>
      </c>
      <c r="C106">
        <v>7.1622500000000002E-3</v>
      </c>
      <c r="D106" t="s">
        <v>2</v>
      </c>
      <c r="E106">
        <v>0.13100000000000001</v>
      </c>
      <c r="F106" t="s">
        <v>3</v>
      </c>
    </row>
    <row r="107" spans="1:6" hidden="1" x14ac:dyDescent="0.25">
      <c r="A107" t="s">
        <v>81</v>
      </c>
      <c r="B107" t="s">
        <v>28</v>
      </c>
      <c r="C107">
        <v>1.2693000000000001E-4</v>
      </c>
      <c r="D107" t="s">
        <v>2</v>
      </c>
      <c r="E107">
        <v>0.14399999999999999</v>
      </c>
      <c r="F107" t="s">
        <v>3</v>
      </c>
    </row>
    <row r="108" spans="1:6" hidden="1" x14ac:dyDescent="0.25">
      <c r="A108" t="s">
        <v>81</v>
      </c>
      <c r="B108" t="s">
        <v>99</v>
      </c>
      <c r="C108">
        <v>4.4800000000000003E-6</v>
      </c>
      <c r="D108" t="s">
        <v>2</v>
      </c>
      <c r="E108">
        <v>0.14099999999999999</v>
      </c>
      <c r="F108" t="s">
        <v>3</v>
      </c>
    </row>
    <row r="109" spans="1:6" hidden="1" x14ac:dyDescent="0.25">
      <c r="A109" t="s">
        <v>81</v>
      </c>
      <c r="B109" t="s">
        <v>29</v>
      </c>
      <c r="C109">
        <v>2.0646100000000001E-3</v>
      </c>
      <c r="D109" t="s">
        <v>2</v>
      </c>
      <c r="E109">
        <v>0.153</v>
      </c>
      <c r="F109" t="s">
        <v>3</v>
      </c>
    </row>
    <row r="110" spans="1:6" hidden="1" x14ac:dyDescent="0.25">
      <c r="A110" t="s">
        <v>81</v>
      </c>
      <c r="B110" t="s">
        <v>30</v>
      </c>
      <c r="C110">
        <v>6.5280999999999998E-4</v>
      </c>
      <c r="D110" t="s">
        <v>2</v>
      </c>
      <c r="E110">
        <v>0.16300000000000001</v>
      </c>
      <c r="F110" t="s">
        <v>3</v>
      </c>
    </row>
    <row r="111" spans="1:6" hidden="1" x14ac:dyDescent="0.25">
      <c r="A111" t="s">
        <v>81</v>
      </c>
      <c r="B111" t="s">
        <v>31</v>
      </c>
      <c r="C111">
        <v>1.0539900000000001E-3</v>
      </c>
      <c r="D111" t="s">
        <v>2</v>
      </c>
      <c r="E111">
        <v>0.153</v>
      </c>
      <c r="F111" t="s">
        <v>3</v>
      </c>
    </row>
    <row r="112" spans="1:6" hidden="1" x14ac:dyDescent="0.25">
      <c r="A112" t="s">
        <v>81</v>
      </c>
      <c r="B112" t="s">
        <v>32</v>
      </c>
      <c r="C112">
        <v>4.2739999999999998E-4</v>
      </c>
      <c r="D112" t="s">
        <v>2</v>
      </c>
      <c r="E112">
        <v>0.153</v>
      </c>
      <c r="F112" t="s">
        <v>3</v>
      </c>
    </row>
    <row r="113" spans="1:6" hidden="1" x14ac:dyDescent="0.25">
      <c r="A113" t="s">
        <v>81</v>
      </c>
      <c r="B113" t="s">
        <v>33</v>
      </c>
      <c r="C113">
        <v>2.4711300000000002E-3</v>
      </c>
      <c r="D113" t="s">
        <v>2</v>
      </c>
      <c r="E113">
        <v>0.14000000000000001</v>
      </c>
      <c r="F113" t="s">
        <v>3</v>
      </c>
    </row>
    <row r="114" spans="1:6" hidden="1" x14ac:dyDescent="0.25">
      <c r="A114" t="s">
        <v>81</v>
      </c>
      <c r="B114" t="s">
        <v>34</v>
      </c>
      <c r="C114">
        <v>3.5951300000000002E-3</v>
      </c>
      <c r="D114" t="s">
        <v>2</v>
      </c>
      <c r="E114">
        <v>0.13500000000000001</v>
      </c>
      <c r="F114" t="s">
        <v>3</v>
      </c>
    </row>
    <row r="115" spans="1:6" hidden="1" x14ac:dyDescent="0.25">
      <c r="A115" t="s">
        <v>81</v>
      </c>
      <c r="B115" t="s">
        <v>35</v>
      </c>
      <c r="C115">
        <v>1.4582099999999999E-3</v>
      </c>
      <c r="D115" t="s">
        <v>2</v>
      </c>
      <c r="E115">
        <v>0.13700000000000001</v>
      </c>
      <c r="F115" t="s">
        <v>3</v>
      </c>
    </row>
    <row r="116" spans="1:6" hidden="1" x14ac:dyDescent="0.25">
      <c r="A116" t="s">
        <v>81</v>
      </c>
      <c r="B116" t="s">
        <v>36</v>
      </c>
      <c r="C116">
        <v>2.3839309999999999E-2</v>
      </c>
      <c r="D116" t="s">
        <v>2</v>
      </c>
      <c r="E116">
        <v>0.14299999999999999</v>
      </c>
      <c r="F116" t="s">
        <v>3</v>
      </c>
    </row>
    <row r="117" spans="1:6" hidden="1" x14ac:dyDescent="0.25">
      <c r="A117" t="s">
        <v>81</v>
      </c>
      <c r="B117" t="s">
        <v>37</v>
      </c>
      <c r="C117">
        <v>1.76801E-3</v>
      </c>
      <c r="D117" t="s">
        <v>2</v>
      </c>
      <c r="E117">
        <v>0.14000000000000001</v>
      </c>
      <c r="F117" t="s">
        <v>3</v>
      </c>
    </row>
    <row r="118" spans="1:6" hidden="1" x14ac:dyDescent="0.25">
      <c r="A118" t="s">
        <v>81</v>
      </c>
      <c r="B118" t="s">
        <v>38</v>
      </c>
      <c r="C118">
        <v>1.1281999999999999E-4</v>
      </c>
      <c r="D118" t="s">
        <v>2</v>
      </c>
      <c r="E118">
        <v>0.15</v>
      </c>
      <c r="F118" t="s">
        <v>3</v>
      </c>
    </row>
    <row r="119" spans="1:6" hidden="1" x14ac:dyDescent="0.25">
      <c r="A119" t="s">
        <v>81</v>
      </c>
      <c r="B119" t="s">
        <v>100</v>
      </c>
      <c r="C119">
        <v>6.3316999999999996E-4</v>
      </c>
      <c r="D119" t="s">
        <v>2</v>
      </c>
      <c r="E119">
        <v>0.126</v>
      </c>
      <c r="F119" t="s">
        <v>3</v>
      </c>
    </row>
    <row r="120" spans="1:6" hidden="1" x14ac:dyDescent="0.25">
      <c r="A120" t="s">
        <v>81</v>
      </c>
      <c r="B120" t="s">
        <v>39</v>
      </c>
      <c r="C120">
        <v>7.0999999999999998E-7</v>
      </c>
      <c r="D120" t="s">
        <v>2</v>
      </c>
      <c r="E120">
        <v>0.14399999999999999</v>
      </c>
      <c r="F120" t="s">
        <v>3</v>
      </c>
    </row>
    <row r="121" spans="1:6" hidden="1" x14ac:dyDescent="0.25">
      <c r="A121" t="s">
        <v>81</v>
      </c>
      <c r="B121" t="s">
        <v>40</v>
      </c>
      <c r="C121">
        <v>1.1478E-4</v>
      </c>
      <c r="D121" t="s">
        <v>2</v>
      </c>
      <c r="E121">
        <v>0.14199999999999999</v>
      </c>
      <c r="F121" t="s">
        <v>3</v>
      </c>
    </row>
    <row r="122" spans="1:6" hidden="1" x14ac:dyDescent="0.25">
      <c r="A122" t="s">
        <v>81</v>
      </c>
      <c r="B122" t="s">
        <v>41</v>
      </c>
      <c r="C122">
        <v>4.1170999999999997E-4</v>
      </c>
      <c r="D122" t="s">
        <v>2</v>
      </c>
      <c r="E122">
        <v>0.13800000000000001</v>
      </c>
      <c r="F122" t="s">
        <v>3</v>
      </c>
    </row>
    <row r="123" spans="1:6" hidden="1" x14ac:dyDescent="0.25">
      <c r="A123" t="s">
        <v>81</v>
      </c>
      <c r="B123" t="s">
        <v>42</v>
      </c>
      <c r="C123">
        <v>3.1241E-4</v>
      </c>
      <c r="D123" t="s">
        <v>2</v>
      </c>
      <c r="E123">
        <v>0.14499999999999999</v>
      </c>
      <c r="F123" t="s">
        <v>3</v>
      </c>
    </row>
    <row r="124" spans="1:6" hidden="1" x14ac:dyDescent="0.25">
      <c r="A124" t="s">
        <v>81</v>
      </c>
      <c r="B124" t="s">
        <v>43</v>
      </c>
      <c r="C124">
        <v>1.0173E-4</v>
      </c>
      <c r="D124" t="s">
        <v>2</v>
      </c>
      <c r="E124">
        <v>0.14199999999999999</v>
      </c>
      <c r="F124" t="s">
        <v>3</v>
      </c>
    </row>
    <row r="125" spans="1:6" hidden="1" x14ac:dyDescent="0.25">
      <c r="A125" t="s">
        <v>81</v>
      </c>
      <c r="B125" t="s">
        <v>44</v>
      </c>
      <c r="C125">
        <v>6.5829999999999998E-5</v>
      </c>
      <c r="D125" t="s">
        <v>2</v>
      </c>
      <c r="E125">
        <v>0.15</v>
      </c>
      <c r="F125" t="s">
        <v>3</v>
      </c>
    </row>
    <row r="126" spans="1:6" hidden="1" x14ac:dyDescent="0.25">
      <c r="A126" t="s">
        <v>81</v>
      </c>
      <c r="B126" t="s">
        <v>45</v>
      </c>
      <c r="C126">
        <v>1.1976000000000001E-4</v>
      </c>
      <c r="D126" t="s">
        <v>2</v>
      </c>
      <c r="E126">
        <v>0.14399999999999999</v>
      </c>
      <c r="F126" t="s">
        <v>3</v>
      </c>
    </row>
    <row r="127" spans="1:6" hidden="1" x14ac:dyDescent="0.25">
      <c r="A127" t="s">
        <v>81</v>
      </c>
      <c r="B127" t="s">
        <v>46</v>
      </c>
      <c r="C127">
        <v>6.0420000000000001E-5</v>
      </c>
      <c r="D127" t="s">
        <v>2</v>
      </c>
      <c r="E127">
        <v>0.14000000000000001</v>
      </c>
      <c r="F127" t="s">
        <v>3</v>
      </c>
    </row>
    <row r="128" spans="1:6" hidden="1" x14ac:dyDescent="0.25">
      <c r="A128" t="s">
        <v>81</v>
      </c>
      <c r="B128" t="s">
        <v>47</v>
      </c>
      <c r="C128">
        <v>1.4702150000000001E-2</v>
      </c>
      <c r="D128" t="s">
        <v>2</v>
      </c>
      <c r="E128">
        <v>0.13800000000000001</v>
      </c>
      <c r="F128" t="s">
        <v>3</v>
      </c>
    </row>
    <row r="129" spans="1:6" hidden="1" x14ac:dyDescent="0.25">
      <c r="A129" t="s">
        <v>81</v>
      </c>
      <c r="B129" t="s">
        <v>48</v>
      </c>
      <c r="C129">
        <v>2.5935610000000001E-2</v>
      </c>
      <c r="D129" t="s">
        <v>2</v>
      </c>
      <c r="E129">
        <v>0.14199999999999999</v>
      </c>
      <c r="F129" t="s">
        <v>3</v>
      </c>
    </row>
    <row r="130" spans="1:6" hidden="1" x14ac:dyDescent="0.25">
      <c r="A130" t="s">
        <v>81</v>
      </c>
      <c r="B130" t="s">
        <v>101</v>
      </c>
      <c r="C130">
        <v>8.6786000000000003E-4</v>
      </c>
      <c r="D130" t="s">
        <v>2</v>
      </c>
      <c r="E130">
        <v>0.129</v>
      </c>
      <c r="F130" t="s">
        <v>3</v>
      </c>
    </row>
    <row r="131" spans="1:6" hidden="1" x14ac:dyDescent="0.25">
      <c r="A131" t="s">
        <v>81</v>
      </c>
      <c r="B131" t="s">
        <v>49</v>
      </c>
      <c r="C131">
        <v>5.65476E-3</v>
      </c>
      <c r="D131" t="s">
        <v>2</v>
      </c>
      <c r="E131">
        <v>0.14199999999999999</v>
      </c>
      <c r="F131" t="s">
        <v>3</v>
      </c>
    </row>
    <row r="132" spans="1:6" hidden="1" x14ac:dyDescent="0.25">
      <c r="A132" t="s">
        <v>81</v>
      </c>
      <c r="B132" t="s">
        <v>50</v>
      </c>
      <c r="C132">
        <v>8.2009999999999996E-5</v>
      </c>
      <c r="D132" t="s">
        <v>2</v>
      </c>
      <c r="E132">
        <v>0.14699999999999999</v>
      </c>
      <c r="F132" t="s">
        <v>3</v>
      </c>
    </row>
    <row r="133" spans="1:6" hidden="1" x14ac:dyDescent="0.25">
      <c r="A133" t="s">
        <v>81</v>
      </c>
      <c r="B133" t="s">
        <v>51</v>
      </c>
      <c r="C133">
        <v>5.3810999999999996E-4</v>
      </c>
      <c r="D133" t="s">
        <v>2</v>
      </c>
      <c r="E133">
        <v>0.13600000000000001</v>
      </c>
      <c r="F133" t="s">
        <v>3</v>
      </c>
    </row>
    <row r="134" spans="1:6" hidden="1" x14ac:dyDescent="0.25">
      <c r="A134" t="s">
        <v>81</v>
      </c>
      <c r="B134" t="s">
        <v>52</v>
      </c>
      <c r="C134">
        <v>5.3157490000000002E-2</v>
      </c>
      <c r="D134" t="s">
        <v>2</v>
      </c>
      <c r="E134">
        <v>0.13600000000000001</v>
      </c>
      <c r="F134" t="s">
        <v>3</v>
      </c>
    </row>
    <row r="135" spans="1:6" hidden="1" x14ac:dyDescent="0.25">
      <c r="A135" t="s">
        <v>81</v>
      </c>
      <c r="B135" t="s">
        <v>53</v>
      </c>
      <c r="C135">
        <v>1.0577E-4</v>
      </c>
      <c r="D135" t="s">
        <v>2</v>
      </c>
      <c r="E135">
        <v>0.13800000000000001</v>
      </c>
      <c r="F135" t="s">
        <v>3</v>
      </c>
    </row>
    <row r="136" spans="1:6" hidden="1" x14ac:dyDescent="0.25">
      <c r="A136" t="s">
        <v>81</v>
      </c>
      <c r="B136" t="s">
        <v>54</v>
      </c>
      <c r="C136">
        <v>3.1E-6</v>
      </c>
      <c r="D136" t="s">
        <v>2</v>
      </c>
      <c r="E136">
        <v>0.14699999999999999</v>
      </c>
      <c r="F136" t="s">
        <v>3</v>
      </c>
    </row>
    <row r="137" spans="1:6" hidden="1" x14ac:dyDescent="0.25">
      <c r="A137" t="s">
        <v>81</v>
      </c>
      <c r="B137" t="s">
        <v>55</v>
      </c>
      <c r="C137">
        <v>4.9098199999999996E-3</v>
      </c>
      <c r="D137" t="s">
        <v>2</v>
      </c>
      <c r="E137">
        <v>0.14799999999999999</v>
      </c>
      <c r="F137" t="s">
        <v>3</v>
      </c>
    </row>
    <row r="138" spans="1:6" hidden="1" x14ac:dyDescent="0.25">
      <c r="A138" t="s">
        <v>81</v>
      </c>
      <c r="B138" t="s">
        <v>56</v>
      </c>
      <c r="C138">
        <v>2.3757000000000001E-3</v>
      </c>
      <c r="D138" t="s">
        <v>2</v>
      </c>
      <c r="E138">
        <v>0.14199999999999999</v>
      </c>
      <c r="F138" t="s">
        <v>3</v>
      </c>
    </row>
    <row r="139" spans="1:6" hidden="1" x14ac:dyDescent="0.25">
      <c r="A139" t="s">
        <v>81</v>
      </c>
      <c r="B139" t="s">
        <v>57</v>
      </c>
      <c r="C139">
        <v>3.1055800000000001E-3</v>
      </c>
      <c r="D139" t="s">
        <v>2</v>
      </c>
      <c r="E139">
        <v>0.14699999999999999</v>
      </c>
      <c r="F139" t="s">
        <v>3</v>
      </c>
    </row>
    <row r="140" spans="1:6" hidden="1" x14ac:dyDescent="0.25">
      <c r="A140" t="s">
        <v>81</v>
      </c>
      <c r="B140" t="s">
        <v>58</v>
      </c>
      <c r="C140">
        <v>1.0654000000000001E-4</v>
      </c>
      <c r="D140" t="s">
        <v>2</v>
      </c>
      <c r="E140">
        <v>0.14299999999999999</v>
      </c>
      <c r="F140" t="s">
        <v>3</v>
      </c>
    </row>
    <row r="141" spans="1:6" hidden="1" x14ac:dyDescent="0.25">
      <c r="A141" t="s">
        <v>81</v>
      </c>
      <c r="B141" t="s">
        <v>102</v>
      </c>
      <c r="C141">
        <v>1.1035999999999999E-4</v>
      </c>
      <c r="D141" t="s">
        <v>2</v>
      </c>
      <c r="E141">
        <v>0.123</v>
      </c>
      <c r="F141" t="s">
        <v>3</v>
      </c>
    </row>
    <row r="142" spans="1:6" hidden="1" x14ac:dyDescent="0.25">
      <c r="A142" t="s">
        <v>81</v>
      </c>
      <c r="B142" t="s">
        <v>59</v>
      </c>
      <c r="C142">
        <v>2.95794E-3</v>
      </c>
      <c r="D142" t="s">
        <v>2</v>
      </c>
      <c r="E142">
        <v>0.13500000000000001</v>
      </c>
      <c r="F142" t="s">
        <v>3</v>
      </c>
    </row>
    <row r="143" spans="1:6" hidden="1" x14ac:dyDescent="0.25">
      <c r="A143" t="s">
        <v>81</v>
      </c>
      <c r="B143" t="s">
        <v>60</v>
      </c>
      <c r="C143">
        <v>4.0817900000000001E-3</v>
      </c>
      <c r="D143" t="s">
        <v>2</v>
      </c>
      <c r="E143">
        <v>0.14199999999999999</v>
      </c>
      <c r="F143" t="s">
        <v>3</v>
      </c>
    </row>
    <row r="144" spans="1:6" hidden="1" x14ac:dyDescent="0.25">
      <c r="A144" t="s">
        <v>81</v>
      </c>
      <c r="B144" t="s">
        <v>61</v>
      </c>
      <c r="C144">
        <v>6.0940300000000003E-2</v>
      </c>
      <c r="D144" t="s">
        <v>2</v>
      </c>
      <c r="E144">
        <v>0.13400000000000001</v>
      </c>
      <c r="F144" t="s">
        <v>3</v>
      </c>
    </row>
    <row r="145" spans="1:6" hidden="1" x14ac:dyDescent="0.25">
      <c r="A145" t="s">
        <v>81</v>
      </c>
      <c r="B145" t="s">
        <v>62</v>
      </c>
      <c r="C145">
        <v>2.20185E-3</v>
      </c>
      <c r="D145" t="s">
        <v>2</v>
      </c>
      <c r="E145">
        <v>0.13800000000000001</v>
      </c>
      <c r="F145" t="s">
        <v>3</v>
      </c>
    </row>
    <row r="146" spans="1:6" hidden="1" x14ac:dyDescent="0.25">
      <c r="A146" t="s">
        <v>81</v>
      </c>
      <c r="B146" t="s">
        <v>63</v>
      </c>
      <c r="C146">
        <v>7.0469999999999994E-5</v>
      </c>
      <c r="D146" t="s">
        <v>2</v>
      </c>
      <c r="E146">
        <v>0.14099999999999999</v>
      </c>
      <c r="F146" t="s">
        <v>3</v>
      </c>
    </row>
    <row r="147" spans="1:6" hidden="1" x14ac:dyDescent="0.25">
      <c r="A147" t="s">
        <v>81</v>
      </c>
      <c r="B147" t="s">
        <v>64</v>
      </c>
      <c r="C147">
        <v>5.1724500000000003E-3</v>
      </c>
      <c r="D147" t="s">
        <v>2</v>
      </c>
      <c r="E147">
        <v>0.13600000000000001</v>
      </c>
      <c r="F147" t="s">
        <v>3</v>
      </c>
    </row>
    <row r="148" spans="1:6" hidden="1" x14ac:dyDescent="0.25">
      <c r="A148" t="s">
        <v>81</v>
      </c>
      <c r="B148" t="s">
        <v>65</v>
      </c>
      <c r="C148">
        <v>2.124125E-2</v>
      </c>
      <c r="D148" t="s">
        <v>2</v>
      </c>
      <c r="E148">
        <v>0.13500000000000001</v>
      </c>
      <c r="F148" t="s">
        <v>3</v>
      </c>
    </row>
    <row r="149" spans="1:6" hidden="1" x14ac:dyDescent="0.25">
      <c r="A149" t="s">
        <v>81</v>
      </c>
      <c r="B149" t="s">
        <v>66</v>
      </c>
      <c r="C149">
        <v>0.22680579000000001</v>
      </c>
      <c r="D149" t="s">
        <v>2</v>
      </c>
      <c r="E149">
        <v>0.13400000000000001</v>
      </c>
      <c r="F149" t="s">
        <v>3</v>
      </c>
    </row>
    <row r="150" spans="1:6" hidden="1" x14ac:dyDescent="0.25">
      <c r="A150" t="s">
        <v>81</v>
      </c>
      <c r="B150" t="s">
        <v>67</v>
      </c>
      <c r="C150">
        <v>2.9714419999999998E-2</v>
      </c>
      <c r="D150" t="s">
        <v>2</v>
      </c>
      <c r="E150">
        <v>0.13700000000000001</v>
      </c>
      <c r="F150" t="s">
        <v>3</v>
      </c>
    </row>
    <row r="151" spans="1:6" hidden="1" x14ac:dyDescent="0.25">
      <c r="A151" t="s">
        <v>81</v>
      </c>
      <c r="B151" t="s">
        <v>68</v>
      </c>
      <c r="C151">
        <v>5.7187200000000001E-3</v>
      </c>
      <c r="D151" t="s">
        <v>2</v>
      </c>
      <c r="E151">
        <v>0.12</v>
      </c>
      <c r="F151" t="s">
        <v>3</v>
      </c>
    </row>
    <row r="152" spans="1:6" hidden="1" x14ac:dyDescent="0.25">
      <c r="A152" t="s">
        <v>81</v>
      </c>
      <c r="B152" t="s">
        <v>103</v>
      </c>
      <c r="C152">
        <v>7.2340000000000002E-5</v>
      </c>
      <c r="D152" t="s">
        <v>2</v>
      </c>
      <c r="E152">
        <v>0.124</v>
      </c>
      <c r="F152" t="s">
        <v>3</v>
      </c>
    </row>
    <row r="153" spans="1:6" hidden="1" x14ac:dyDescent="0.25">
      <c r="A153" t="s">
        <v>81</v>
      </c>
      <c r="B153" t="s">
        <v>104</v>
      </c>
      <c r="C153">
        <v>5.5099999999999998E-6</v>
      </c>
      <c r="D153" t="s">
        <v>2</v>
      </c>
      <c r="E153">
        <v>0.125</v>
      </c>
      <c r="F153" t="s">
        <v>3</v>
      </c>
    </row>
    <row r="154" spans="1:6" x14ac:dyDescent="0.25">
      <c r="A154" t="s">
        <v>105</v>
      </c>
      <c r="B154" t="s">
        <v>11</v>
      </c>
      <c r="C154">
        <v>0.99092930999999995</v>
      </c>
      <c r="D154" t="s">
        <v>2</v>
      </c>
      <c r="E154">
        <v>0.11700000000000001</v>
      </c>
      <c r="F154" t="s">
        <v>3</v>
      </c>
    </row>
    <row r="155" spans="1:6" x14ac:dyDescent="0.25">
      <c r="A155" t="s">
        <v>105</v>
      </c>
      <c r="B155" t="s">
        <v>84</v>
      </c>
      <c r="C155">
        <v>0.97281896999999995</v>
      </c>
      <c r="D155" t="s">
        <v>2</v>
      </c>
      <c r="E155">
        <v>0.11799999999999999</v>
      </c>
      <c r="F155" t="s">
        <v>3</v>
      </c>
    </row>
    <row r="156" spans="1:6" x14ac:dyDescent="0.25">
      <c r="A156" t="s">
        <v>105</v>
      </c>
      <c r="B156" t="s">
        <v>85</v>
      </c>
      <c r="C156">
        <v>0.99621481000000001</v>
      </c>
      <c r="D156" t="s">
        <v>2</v>
      </c>
      <c r="E156">
        <v>0.11600000000000001</v>
      </c>
      <c r="F156" t="s">
        <v>3</v>
      </c>
    </row>
    <row r="157" spans="1:6" x14ac:dyDescent="0.25">
      <c r="A157" t="s">
        <v>105</v>
      </c>
      <c r="B157" t="s">
        <v>86</v>
      </c>
      <c r="C157">
        <v>0.95360148</v>
      </c>
      <c r="D157" t="s">
        <v>2</v>
      </c>
      <c r="E157">
        <v>0.126</v>
      </c>
      <c r="F157" t="s">
        <v>3</v>
      </c>
    </row>
    <row r="158" spans="1:6" x14ac:dyDescent="0.25">
      <c r="A158" t="s">
        <v>105</v>
      </c>
      <c r="B158" t="s">
        <v>87</v>
      </c>
      <c r="C158">
        <v>0.27813234999999997</v>
      </c>
      <c r="D158" t="s">
        <v>2</v>
      </c>
      <c r="E158">
        <v>0.126</v>
      </c>
      <c r="F158" t="s">
        <v>3</v>
      </c>
    </row>
    <row r="159" spans="1:6" x14ac:dyDescent="0.25">
      <c r="A159" t="s">
        <v>105</v>
      </c>
      <c r="B159" t="s">
        <v>88</v>
      </c>
      <c r="C159">
        <v>0.97742015000000004</v>
      </c>
      <c r="D159" t="s">
        <v>2</v>
      </c>
      <c r="E159">
        <v>0.11700000000000001</v>
      </c>
      <c r="F159" t="s">
        <v>3</v>
      </c>
    </row>
    <row r="160" spans="1:6" x14ac:dyDescent="0.25">
      <c r="A160" t="s">
        <v>105</v>
      </c>
      <c r="B160" t="s">
        <v>89</v>
      </c>
      <c r="C160">
        <v>0.99865048999999995</v>
      </c>
      <c r="D160" t="s">
        <v>2</v>
      </c>
      <c r="E160">
        <v>0.115</v>
      </c>
      <c r="F160" t="s">
        <v>3</v>
      </c>
    </row>
    <row r="161" spans="1:6" x14ac:dyDescent="0.25">
      <c r="A161" t="s">
        <v>105</v>
      </c>
      <c r="B161" t="s">
        <v>90</v>
      </c>
      <c r="C161">
        <v>0.84096258999999995</v>
      </c>
      <c r="D161" t="s">
        <v>2</v>
      </c>
      <c r="E161">
        <v>0.126</v>
      </c>
      <c r="F161" t="s">
        <v>3</v>
      </c>
    </row>
    <row r="162" spans="1:6" x14ac:dyDescent="0.25">
      <c r="A162" t="s">
        <v>105</v>
      </c>
      <c r="B162" t="s">
        <v>91</v>
      </c>
      <c r="C162">
        <v>0.76539367000000003</v>
      </c>
      <c r="D162" t="s">
        <v>2</v>
      </c>
      <c r="E162">
        <v>0.127</v>
      </c>
      <c r="F162" t="s">
        <v>3</v>
      </c>
    </row>
    <row r="163" spans="1:6" x14ac:dyDescent="0.25">
      <c r="A163" t="s">
        <v>105</v>
      </c>
      <c r="B163" t="s">
        <v>92</v>
      </c>
      <c r="C163">
        <v>0.82759302999999995</v>
      </c>
      <c r="D163" t="s">
        <v>2</v>
      </c>
      <c r="E163">
        <v>0.127</v>
      </c>
      <c r="F163" t="s">
        <v>3</v>
      </c>
    </row>
    <row r="164" spans="1:6" x14ac:dyDescent="0.25">
      <c r="A164" t="s">
        <v>105</v>
      </c>
      <c r="B164" t="s">
        <v>93</v>
      </c>
      <c r="C164">
        <v>0.99940525999999996</v>
      </c>
      <c r="D164" t="s">
        <v>2</v>
      </c>
      <c r="E164">
        <v>0.11700000000000001</v>
      </c>
      <c r="F164" t="s">
        <v>3</v>
      </c>
    </row>
    <row r="165" spans="1:6" x14ac:dyDescent="0.25">
      <c r="A165" t="s">
        <v>105</v>
      </c>
      <c r="B165" t="s">
        <v>94</v>
      </c>
      <c r="C165">
        <v>0.80992770000000003</v>
      </c>
      <c r="D165" t="s">
        <v>2</v>
      </c>
      <c r="E165">
        <v>0.121</v>
      </c>
      <c r="F165" t="s">
        <v>3</v>
      </c>
    </row>
    <row r="166" spans="1:6" x14ac:dyDescent="0.25">
      <c r="A166" t="s">
        <v>105</v>
      </c>
      <c r="B166" t="s">
        <v>95</v>
      </c>
      <c r="C166">
        <v>0.99940525999999996</v>
      </c>
      <c r="D166" t="s">
        <v>2</v>
      </c>
      <c r="E166">
        <v>0.122</v>
      </c>
      <c r="F166" t="s">
        <v>3</v>
      </c>
    </row>
    <row r="167" spans="1:6" x14ac:dyDescent="0.25">
      <c r="A167" t="s">
        <v>105</v>
      </c>
      <c r="B167" t="s">
        <v>96</v>
      </c>
      <c r="C167">
        <v>0.92707669999999998</v>
      </c>
      <c r="D167" t="s">
        <v>2</v>
      </c>
      <c r="E167">
        <v>0.123</v>
      </c>
      <c r="F167" t="s">
        <v>3</v>
      </c>
    </row>
    <row r="168" spans="1:6" x14ac:dyDescent="0.25">
      <c r="A168" t="s">
        <v>105</v>
      </c>
      <c r="B168" t="s">
        <v>97</v>
      </c>
      <c r="C168">
        <v>7.8256729999999997E-2</v>
      </c>
      <c r="D168" t="s">
        <v>2</v>
      </c>
      <c r="E168">
        <v>0.127</v>
      </c>
      <c r="F168" t="s">
        <v>3</v>
      </c>
    </row>
    <row r="169" spans="1:6" x14ac:dyDescent="0.25">
      <c r="A169" t="s">
        <v>105</v>
      </c>
      <c r="B169" t="s">
        <v>12</v>
      </c>
      <c r="C169">
        <v>0.99661177000000001</v>
      </c>
      <c r="D169" t="s">
        <v>2</v>
      </c>
      <c r="E169">
        <v>0.11799999999999999</v>
      </c>
      <c r="F169" t="s">
        <v>3</v>
      </c>
    </row>
    <row r="170" spans="1:6" x14ac:dyDescent="0.25">
      <c r="A170" t="s">
        <v>105</v>
      </c>
      <c r="B170" t="s">
        <v>13</v>
      </c>
      <c r="C170">
        <v>0.68833840000000002</v>
      </c>
      <c r="D170" t="s">
        <v>2</v>
      </c>
      <c r="E170">
        <v>0.128</v>
      </c>
      <c r="F170" t="s">
        <v>3</v>
      </c>
    </row>
    <row r="171" spans="1:6" x14ac:dyDescent="0.25">
      <c r="A171" t="s">
        <v>105</v>
      </c>
      <c r="B171" t="s">
        <v>14</v>
      </c>
      <c r="C171">
        <v>0.98992866000000002</v>
      </c>
      <c r="D171" t="s">
        <v>2</v>
      </c>
      <c r="E171">
        <v>0.125</v>
      </c>
      <c r="F171" t="s">
        <v>3</v>
      </c>
    </row>
    <row r="172" spans="1:6" x14ac:dyDescent="0.25">
      <c r="A172" t="s">
        <v>105</v>
      </c>
      <c r="B172" t="s">
        <v>15</v>
      </c>
      <c r="C172">
        <v>0.98908573</v>
      </c>
      <c r="D172" t="s">
        <v>2</v>
      </c>
      <c r="E172">
        <v>0.124</v>
      </c>
      <c r="F172" t="s">
        <v>3</v>
      </c>
    </row>
    <row r="173" spans="1:6" x14ac:dyDescent="0.25">
      <c r="A173" t="s">
        <v>105</v>
      </c>
      <c r="B173" t="s">
        <v>16</v>
      </c>
      <c r="C173">
        <v>0.99615461000000005</v>
      </c>
      <c r="D173" t="s">
        <v>2</v>
      </c>
      <c r="E173">
        <v>0.125</v>
      </c>
      <c r="F173" t="s">
        <v>3</v>
      </c>
    </row>
    <row r="174" spans="1:6" x14ac:dyDescent="0.25">
      <c r="A174" t="s">
        <v>105</v>
      </c>
      <c r="B174" t="s">
        <v>17</v>
      </c>
      <c r="C174">
        <v>0.99969684999999997</v>
      </c>
      <c r="D174" t="s">
        <v>2</v>
      </c>
      <c r="E174">
        <v>0.11899999999999999</v>
      </c>
      <c r="F174" t="s">
        <v>3</v>
      </c>
    </row>
    <row r="175" spans="1:6" x14ac:dyDescent="0.25">
      <c r="A175" t="s">
        <v>105</v>
      </c>
      <c r="B175" t="s">
        <v>18</v>
      </c>
      <c r="C175">
        <v>0.99866557</v>
      </c>
      <c r="D175" t="s">
        <v>2</v>
      </c>
      <c r="E175">
        <v>0.114</v>
      </c>
      <c r="F175" t="s">
        <v>3</v>
      </c>
    </row>
    <row r="176" spans="1:6" x14ac:dyDescent="0.25">
      <c r="A176" t="s">
        <v>105</v>
      </c>
      <c r="B176" t="s">
        <v>98</v>
      </c>
      <c r="C176">
        <v>0.99384212000000005</v>
      </c>
      <c r="D176" t="s">
        <v>2</v>
      </c>
      <c r="E176">
        <v>0.115</v>
      </c>
      <c r="F176" t="s">
        <v>3</v>
      </c>
    </row>
    <row r="177" spans="1:6" x14ac:dyDescent="0.25">
      <c r="A177" t="s">
        <v>105</v>
      </c>
      <c r="B177" t="s">
        <v>19</v>
      </c>
      <c r="C177">
        <v>0.99865614999999996</v>
      </c>
      <c r="D177" t="s">
        <v>2</v>
      </c>
      <c r="E177">
        <v>0.11799999999999999</v>
      </c>
      <c r="F177" t="s">
        <v>3</v>
      </c>
    </row>
    <row r="178" spans="1:6" x14ac:dyDescent="0.25">
      <c r="A178" t="s">
        <v>105</v>
      </c>
      <c r="B178" t="s">
        <v>20</v>
      </c>
      <c r="C178">
        <v>0.98077362999999995</v>
      </c>
      <c r="D178" t="s">
        <v>2</v>
      </c>
      <c r="E178">
        <v>0.123</v>
      </c>
      <c r="F178" t="s">
        <v>3</v>
      </c>
    </row>
    <row r="179" spans="1:6" x14ac:dyDescent="0.25">
      <c r="A179" t="s">
        <v>105</v>
      </c>
      <c r="B179" t="s">
        <v>21</v>
      </c>
      <c r="C179">
        <v>0.98077362999999995</v>
      </c>
      <c r="D179" t="s">
        <v>2</v>
      </c>
      <c r="E179">
        <v>0.121</v>
      </c>
      <c r="F179" t="s">
        <v>3</v>
      </c>
    </row>
    <row r="180" spans="1:6" x14ac:dyDescent="0.25">
      <c r="A180" t="s">
        <v>105</v>
      </c>
      <c r="B180" t="s">
        <v>22</v>
      </c>
      <c r="C180">
        <v>0.99425995</v>
      </c>
      <c r="D180" t="s">
        <v>2</v>
      </c>
      <c r="E180">
        <v>0.12</v>
      </c>
      <c r="F180" t="s">
        <v>3</v>
      </c>
    </row>
    <row r="181" spans="1:6" x14ac:dyDescent="0.25">
      <c r="A181" t="s">
        <v>105</v>
      </c>
      <c r="B181" t="s">
        <v>23</v>
      </c>
      <c r="C181">
        <v>0.99753391999999996</v>
      </c>
      <c r="D181" t="s">
        <v>2</v>
      </c>
      <c r="E181">
        <v>0.13400000000000001</v>
      </c>
      <c r="F181" t="s">
        <v>3</v>
      </c>
    </row>
    <row r="182" spans="1:6" x14ac:dyDescent="0.25">
      <c r="A182" t="s">
        <v>105</v>
      </c>
      <c r="B182" t="s">
        <v>24</v>
      </c>
      <c r="C182">
        <v>0.99700886</v>
      </c>
      <c r="D182" t="s">
        <v>2</v>
      </c>
      <c r="E182">
        <v>0.13300000000000001</v>
      </c>
      <c r="F182" t="s">
        <v>3</v>
      </c>
    </row>
    <row r="183" spans="1:6" x14ac:dyDescent="0.25">
      <c r="A183" t="s">
        <v>105</v>
      </c>
      <c r="B183" t="s">
        <v>25</v>
      </c>
      <c r="C183">
        <v>0.12328683999999999</v>
      </c>
      <c r="D183" t="s">
        <v>2</v>
      </c>
      <c r="E183">
        <v>0.11899999999999999</v>
      </c>
      <c r="F183" t="s">
        <v>3</v>
      </c>
    </row>
    <row r="184" spans="1:6" x14ac:dyDescent="0.25">
      <c r="A184" t="s">
        <v>105</v>
      </c>
      <c r="B184" t="s">
        <v>26</v>
      </c>
      <c r="C184">
        <v>0.93845968999999996</v>
      </c>
      <c r="D184" t="s">
        <v>2</v>
      </c>
      <c r="E184">
        <v>0.11899999999999999</v>
      </c>
      <c r="F184" t="s">
        <v>3</v>
      </c>
    </row>
    <row r="185" spans="1:6" x14ac:dyDescent="0.25">
      <c r="A185" t="s">
        <v>105</v>
      </c>
      <c r="B185" t="s">
        <v>27</v>
      </c>
      <c r="C185">
        <v>0.40120810000000001</v>
      </c>
      <c r="D185" t="s">
        <v>2</v>
      </c>
      <c r="E185">
        <v>0.115</v>
      </c>
      <c r="F185" t="s">
        <v>3</v>
      </c>
    </row>
    <row r="186" spans="1:6" x14ac:dyDescent="0.25">
      <c r="A186" t="s">
        <v>105</v>
      </c>
      <c r="B186" t="s">
        <v>28</v>
      </c>
      <c r="C186">
        <v>0.90100908000000002</v>
      </c>
      <c r="D186" t="s">
        <v>2</v>
      </c>
      <c r="E186">
        <v>0.121</v>
      </c>
      <c r="F186" t="s">
        <v>3</v>
      </c>
    </row>
    <row r="187" spans="1:6" x14ac:dyDescent="0.25">
      <c r="A187" t="s">
        <v>105</v>
      </c>
      <c r="B187" t="s">
        <v>99</v>
      </c>
      <c r="C187">
        <v>0.99700648000000003</v>
      </c>
      <c r="D187" t="s">
        <v>2</v>
      </c>
      <c r="E187">
        <v>0.113</v>
      </c>
      <c r="F187" t="s">
        <v>3</v>
      </c>
    </row>
    <row r="188" spans="1:6" x14ac:dyDescent="0.25">
      <c r="A188" t="s">
        <v>105</v>
      </c>
      <c r="B188" t="s">
        <v>29</v>
      </c>
      <c r="C188">
        <v>0.98994093999999999</v>
      </c>
      <c r="D188" t="s">
        <v>2</v>
      </c>
      <c r="E188">
        <v>0.11600000000000001</v>
      </c>
      <c r="F188" t="s">
        <v>3</v>
      </c>
    </row>
    <row r="189" spans="1:6" x14ac:dyDescent="0.25">
      <c r="A189" t="s">
        <v>105</v>
      </c>
      <c r="B189" t="s">
        <v>30</v>
      </c>
      <c r="C189">
        <v>0.97617787</v>
      </c>
      <c r="D189" t="s">
        <v>2</v>
      </c>
      <c r="E189">
        <v>0.125</v>
      </c>
      <c r="F189" t="s">
        <v>3</v>
      </c>
    </row>
    <row r="190" spans="1:6" x14ac:dyDescent="0.25">
      <c r="A190" t="s">
        <v>105</v>
      </c>
      <c r="B190" t="s">
        <v>31</v>
      </c>
      <c r="C190">
        <v>0.99995756000000002</v>
      </c>
      <c r="D190" t="s">
        <v>2</v>
      </c>
      <c r="E190">
        <v>0.127</v>
      </c>
      <c r="F190" t="s">
        <v>3</v>
      </c>
    </row>
    <row r="191" spans="1:6" x14ac:dyDescent="0.25">
      <c r="A191" t="s">
        <v>105</v>
      </c>
      <c r="B191" t="s">
        <v>32</v>
      </c>
      <c r="C191">
        <v>0.99860543000000002</v>
      </c>
      <c r="D191" t="s">
        <v>2</v>
      </c>
      <c r="E191">
        <v>0.121</v>
      </c>
      <c r="F191" t="s">
        <v>3</v>
      </c>
    </row>
    <row r="192" spans="1:6" x14ac:dyDescent="0.25">
      <c r="A192" t="s">
        <v>105</v>
      </c>
      <c r="B192" t="s">
        <v>33</v>
      </c>
      <c r="C192">
        <v>0.99949372000000003</v>
      </c>
      <c r="D192" t="s">
        <v>2</v>
      </c>
      <c r="E192">
        <v>0.126</v>
      </c>
      <c r="F192" t="s">
        <v>3</v>
      </c>
    </row>
    <row r="193" spans="1:6" x14ac:dyDescent="0.25">
      <c r="A193" t="s">
        <v>105</v>
      </c>
      <c r="B193" t="s">
        <v>34</v>
      </c>
      <c r="C193">
        <v>0.99982892999999995</v>
      </c>
      <c r="D193" t="s">
        <v>2</v>
      </c>
      <c r="E193">
        <v>0.115</v>
      </c>
      <c r="F193" t="s">
        <v>3</v>
      </c>
    </row>
    <row r="194" spans="1:6" x14ac:dyDescent="0.25">
      <c r="A194" t="s">
        <v>105</v>
      </c>
      <c r="B194" t="s">
        <v>35</v>
      </c>
      <c r="C194">
        <v>0.74720531999999995</v>
      </c>
      <c r="D194" t="s">
        <v>2</v>
      </c>
      <c r="E194">
        <v>0.122</v>
      </c>
      <c r="F194" t="s">
        <v>3</v>
      </c>
    </row>
    <row r="195" spans="1:6" x14ac:dyDescent="0.25">
      <c r="A195" t="s">
        <v>105</v>
      </c>
      <c r="B195" t="s">
        <v>36</v>
      </c>
      <c r="C195">
        <v>0.99171500999999995</v>
      </c>
      <c r="D195" t="s">
        <v>2</v>
      </c>
      <c r="E195">
        <v>0.121</v>
      </c>
      <c r="F195" t="s">
        <v>3</v>
      </c>
    </row>
    <row r="196" spans="1:6" x14ac:dyDescent="0.25">
      <c r="A196" t="s">
        <v>105</v>
      </c>
      <c r="B196" t="s">
        <v>37</v>
      </c>
      <c r="C196">
        <v>0.99762516999999995</v>
      </c>
      <c r="D196" t="s">
        <v>2</v>
      </c>
      <c r="E196">
        <v>0.12</v>
      </c>
      <c r="F196" t="s">
        <v>3</v>
      </c>
    </row>
    <row r="197" spans="1:6" x14ac:dyDescent="0.25">
      <c r="A197" t="s">
        <v>105</v>
      </c>
      <c r="B197" t="s">
        <v>38</v>
      </c>
      <c r="C197">
        <v>0.99629188000000002</v>
      </c>
      <c r="D197" t="s">
        <v>2</v>
      </c>
      <c r="E197">
        <v>0.11899999999999999</v>
      </c>
      <c r="F197" t="s">
        <v>3</v>
      </c>
    </row>
    <row r="198" spans="1:6" x14ac:dyDescent="0.25">
      <c r="A198" t="s">
        <v>105</v>
      </c>
      <c r="B198" t="s">
        <v>100</v>
      </c>
      <c r="C198">
        <v>0.82167416999999998</v>
      </c>
      <c r="D198" t="s">
        <v>2</v>
      </c>
      <c r="E198">
        <v>0.124</v>
      </c>
      <c r="F198" t="s">
        <v>3</v>
      </c>
    </row>
    <row r="199" spans="1:6" x14ac:dyDescent="0.25">
      <c r="A199" t="s">
        <v>105</v>
      </c>
      <c r="B199" t="s">
        <v>39</v>
      </c>
      <c r="C199">
        <v>0.37568611000000002</v>
      </c>
      <c r="D199" t="s">
        <v>2</v>
      </c>
      <c r="E199">
        <v>0.121</v>
      </c>
      <c r="F199" t="s">
        <v>3</v>
      </c>
    </row>
    <row r="200" spans="1:6" x14ac:dyDescent="0.25">
      <c r="A200" t="s">
        <v>105</v>
      </c>
      <c r="B200" t="s">
        <v>40</v>
      </c>
      <c r="C200">
        <v>0.99875546000000004</v>
      </c>
      <c r="D200" t="s">
        <v>2</v>
      </c>
      <c r="E200">
        <v>0.112</v>
      </c>
      <c r="F200" t="s">
        <v>3</v>
      </c>
    </row>
    <row r="201" spans="1:6" x14ac:dyDescent="0.25">
      <c r="A201" t="s">
        <v>105</v>
      </c>
      <c r="B201" t="s">
        <v>41</v>
      </c>
      <c r="C201">
        <v>0.99966847999999997</v>
      </c>
      <c r="D201" t="s">
        <v>2</v>
      </c>
      <c r="E201">
        <v>0.111</v>
      </c>
      <c r="F201" t="s">
        <v>3</v>
      </c>
    </row>
    <row r="202" spans="1:6" x14ac:dyDescent="0.25">
      <c r="A202" t="s">
        <v>105</v>
      </c>
      <c r="B202" t="s">
        <v>42</v>
      </c>
      <c r="C202">
        <v>0.99813485000000002</v>
      </c>
      <c r="D202" t="s">
        <v>2</v>
      </c>
      <c r="E202">
        <v>0.121</v>
      </c>
      <c r="F202" t="s">
        <v>3</v>
      </c>
    </row>
    <row r="203" spans="1:6" x14ac:dyDescent="0.25">
      <c r="A203" t="s">
        <v>105</v>
      </c>
      <c r="B203" t="s">
        <v>43</v>
      </c>
      <c r="C203">
        <v>0.99912219999999996</v>
      </c>
      <c r="D203" t="s">
        <v>2</v>
      </c>
      <c r="E203">
        <v>0.11600000000000001</v>
      </c>
      <c r="F203" t="s">
        <v>3</v>
      </c>
    </row>
    <row r="204" spans="1:6" x14ac:dyDescent="0.25">
      <c r="A204" t="s">
        <v>105</v>
      </c>
      <c r="B204" t="s">
        <v>44</v>
      </c>
      <c r="C204">
        <v>0.92187470000000005</v>
      </c>
      <c r="D204" t="s">
        <v>2</v>
      </c>
      <c r="E204">
        <v>0.122</v>
      </c>
      <c r="F204" t="s">
        <v>3</v>
      </c>
    </row>
    <row r="205" spans="1:6" x14ac:dyDescent="0.25">
      <c r="A205" t="s">
        <v>105</v>
      </c>
      <c r="B205" t="s">
        <v>45</v>
      </c>
      <c r="C205">
        <v>0.99991989000000003</v>
      </c>
      <c r="D205" t="s">
        <v>2</v>
      </c>
      <c r="E205">
        <v>0.11899999999999999</v>
      </c>
      <c r="F205" t="s">
        <v>3</v>
      </c>
    </row>
    <row r="206" spans="1:6" x14ac:dyDescent="0.25">
      <c r="A206" t="s">
        <v>105</v>
      </c>
      <c r="B206" t="s">
        <v>46</v>
      </c>
      <c r="C206">
        <v>0.96488887000000001</v>
      </c>
      <c r="D206" t="s">
        <v>2</v>
      </c>
      <c r="E206">
        <v>0.124</v>
      </c>
      <c r="F206" t="s">
        <v>3</v>
      </c>
    </row>
    <row r="207" spans="1:6" x14ac:dyDescent="0.25">
      <c r="A207" t="s">
        <v>105</v>
      </c>
      <c r="B207" t="s">
        <v>47</v>
      </c>
      <c r="C207">
        <v>0.99944275999999999</v>
      </c>
      <c r="D207" t="s">
        <v>2</v>
      </c>
      <c r="E207">
        <v>0.112</v>
      </c>
      <c r="F207" t="s">
        <v>3</v>
      </c>
    </row>
    <row r="208" spans="1:6" x14ac:dyDescent="0.25">
      <c r="A208" t="s">
        <v>105</v>
      </c>
      <c r="B208" t="s">
        <v>48</v>
      </c>
      <c r="C208">
        <v>0.99032038</v>
      </c>
      <c r="D208" t="s">
        <v>2</v>
      </c>
      <c r="E208">
        <v>0.11700000000000001</v>
      </c>
      <c r="F208" t="s">
        <v>3</v>
      </c>
    </row>
    <row r="209" spans="1:6" x14ac:dyDescent="0.25">
      <c r="A209" t="s">
        <v>105</v>
      </c>
      <c r="B209" t="s">
        <v>101</v>
      </c>
      <c r="C209">
        <v>0.97152901000000003</v>
      </c>
      <c r="D209" t="s">
        <v>2</v>
      </c>
      <c r="E209">
        <v>0.11899999999999999</v>
      </c>
      <c r="F209" t="s">
        <v>3</v>
      </c>
    </row>
    <row r="210" spans="1:6" x14ac:dyDescent="0.25">
      <c r="A210" t="s">
        <v>105</v>
      </c>
      <c r="B210" t="s">
        <v>49</v>
      </c>
      <c r="C210">
        <v>0.99032038</v>
      </c>
      <c r="D210" t="s">
        <v>2</v>
      </c>
      <c r="E210">
        <v>0.122</v>
      </c>
      <c r="F210" t="s">
        <v>3</v>
      </c>
    </row>
    <row r="211" spans="1:6" x14ac:dyDescent="0.25">
      <c r="A211" t="s">
        <v>105</v>
      </c>
      <c r="B211" t="s">
        <v>50</v>
      </c>
      <c r="C211">
        <v>0.55050235999999997</v>
      </c>
      <c r="D211" t="s">
        <v>2</v>
      </c>
      <c r="E211">
        <v>0.123</v>
      </c>
      <c r="F211" t="s">
        <v>3</v>
      </c>
    </row>
    <row r="212" spans="1:6" x14ac:dyDescent="0.25">
      <c r="A212" t="s">
        <v>105</v>
      </c>
      <c r="B212" t="s">
        <v>51</v>
      </c>
      <c r="C212">
        <v>0.99892431000000004</v>
      </c>
      <c r="D212" t="s">
        <v>2</v>
      </c>
      <c r="E212">
        <v>0.11700000000000001</v>
      </c>
      <c r="F212" t="s">
        <v>3</v>
      </c>
    </row>
    <row r="213" spans="1:6" x14ac:dyDescent="0.25">
      <c r="A213" t="s">
        <v>105</v>
      </c>
      <c r="B213" t="s">
        <v>52</v>
      </c>
      <c r="C213">
        <v>0.99905770999999999</v>
      </c>
      <c r="D213" t="s">
        <v>2</v>
      </c>
      <c r="E213">
        <v>0.11600000000000001</v>
      </c>
      <c r="F213" t="s">
        <v>3</v>
      </c>
    </row>
    <row r="214" spans="1:6" x14ac:dyDescent="0.25">
      <c r="A214" t="s">
        <v>105</v>
      </c>
      <c r="B214" t="s">
        <v>53</v>
      </c>
      <c r="C214">
        <v>0.99974054000000001</v>
      </c>
      <c r="D214" t="s">
        <v>2</v>
      </c>
      <c r="E214">
        <v>0.127</v>
      </c>
      <c r="F214" t="s">
        <v>3</v>
      </c>
    </row>
    <row r="215" spans="1:6" x14ac:dyDescent="0.25">
      <c r="A215" t="s">
        <v>105</v>
      </c>
      <c r="B215" t="s">
        <v>54</v>
      </c>
      <c r="C215">
        <v>0.61779313999999996</v>
      </c>
      <c r="D215" t="s">
        <v>2</v>
      </c>
      <c r="E215">
        <v>0.121</v>
      </c>
      <c r="F215" t="s">
        <v>3</v>
      </c>
    </row>
    <row r="216" spans="1:6" x14ac:dyDescent="0.25">
      <c r="A216" t="s">
        <v>105</v>
      </c>
      <c r="B216" t="s">
        <v>55</v>
      </c>
      <c r="C216">
        <v>0.99023950000000005</v>
      </c>
      <c r="D216" t="s">
        <v>2</v>
      </c>
      <c r="E216">
        <v>0.11799999999999999</v>
      </c>
      <c r="F216" t="s">
        <v>3</v>
      </c>
    </row>
    <row r="217" spans="1:6" x14ac:dyDescent="0.25">
      <c r="A217" t="s">
        <v>105</v>
      </c>
      <c r="B217" t="s">
        <v>56</v>
      </c>
      <c r="C217">
        <v>0.99979311000000004</v>
      </c>
      <c r="D217" t="s">
        <v>2</v>
      </c>
      <c r="E217">
        <v>0.114</v>
      </c>
      <c r="F217" t="s">
        <v>3</v>
      </c>
    </row>
    <row r="218" spans="1:6" x14ac:dyDescent="0.25">
      <c r="A218" t="s">
        <v>105</v>
      </c>
      <c r="B218" t="s">
        <v>57</v>
      </c>
      <c r="C218">
        <v>0.99993657999999996</v>
      </c>
      <c r="D218" t="s">
        <v>2</v>
      </c>
      <c r="E218">
        <v>0.13300000000000001</v>
      </c>
      <c r="F218" t="s">
        <v>3</v>
      </c>
    </row>
    <row r="219" spans="1:6" x14ac:dyDescent="0.25">
      <c r="A219" t="s">
        <v>105</v>
      </c>
      <c r="B219" t="s">
        <v>58</v>
      </c>
      <c r="C219">
        <v>0.96361202000000001</v>
      </c>
      <c r="D219" t="s">
        <v>2</v>
      </c>
      <c r="E219">
        <v>0.125</v>
      </c>
      <c r="F219" t="s">
        <v>3</v>
      </c>
    </row>
    <row r="220" spans="1:6" x14ac:dyDescent="0.25">
      <c r="A220" t="s">
        <v>105</v>
      </c>
      <c r="B220" t="s">
        <v>102</v>
      </c>
      <c r="C220">
        <v>0.99989128000000005</v>
      </c>
      <c r="D220" t="s">
        <v>2</v>
      </c>
      <c r="E220">
        <v>0.111</v>
      </c>
      <c r="F220" t="s">
        <v>3</v>
      </c>
    </row>
    <row r="221" spans="1:6" x14ac:dyDescent="0.25">
      <c r="A221" t="s">
        <v>105</v>
      </c>
      <c r="B221" t="s">
        <v>59</v>
      </c>
      <c r="C221">
        <v>0.99680661999999998</v>
      </c>
      <c r="D221" t="s">
        <v>2</v>
      </c>
      <c r="E221">
        <v>0.114</v>
      </c>
      <c r="F221" t="s">
        <v>3</v>
      </c>
    </row>
    <row r="222" spans="1:6" x14ac:dyDescent="0.25">
      <c r="A222" t="s">
        <v>105</v>
      </c>
      <c r="B222" t="s">
        <v>60</v>
      </c>
      <c r="C222">
        <v>0.98341668000000004</v>
      </c>
      <c r="D222" t="s">
        <v>2</v>
      </c>
      <c r="E222">
        <v>0.11899999999999999</v>
      </c>
      <c r="F222" t="s">
        <v>3</v>
      </c>
    </row>
    <row r="223" spans="1:6" x14ac:dyDescent="0.25">
      <c r="A223" t="s">
        <v>105</v>
      </c>
      <c r="B223" t="s">
        <v>61</v>
      </c>
      <c r="C223">
        <v>0.99866259000000002</v>
      </c>
      <c r="D223" t="s">
        <v>2</v>
      </c>
      <c r="E223">
        <v>0.121</v>
      </c>
      <c r="F223" t="s">
        <v>3</v>
      </c>
    </row>
    <row r="224" spans="1:6" x14ac:dyDescent="0.25">
      <c r="A224" t="s">
        <v>105</v>
      </c>
      <c r="B224" t="s">
        <v>62</v>
      </c>
      <c r="C224">
        <v>0.90198522999999997</v>
      </c>
      <c r="D224" t="s">
        <v>2</v>
      </c>
      <c r="E224">
        <v>0.11799999999999999</v>
      </c>
      <c r="F224" t="s">
        <v>3</v>
      </c>
    </row>
    <row r="225" spans="1:12" x14ac:dyDescent="0.25">
      <c r="A225" t="s">
        <v>105</v>
      </c>
      <c r="B225" t="s">
        <v>63</v>
      </c>
      <c r="C225">
        <v>0.98804420000000004</v>
      </c>
      <c r="D225" t="s">
        <v>2</v>
      </c>
      <c r="E225">
        <v>0.11799999999999999</v>
      </c>
      <c r="F225" t="s">
        <v>3</v>
      </c>
    </row>
    <row r="226" spans="1:12" x14ac:dyDescent="0.25">
      <c r="A226" t="s">
        <v>105</v>
      </c>
      <c r="B226" t="s">
        <v>64</v>
      </c>
      <c r="C226">
        <v>0.99975734999999999</v>
      </c>
      <c r="D226" t="s">
        <v>2</v>
      </c>
      <c r="E226">
        <v>0.113</v>
      </c>
      <c r="F226" t="s">
        <v>3</v>
      </c>
    </row>
    <row r="227" spans="1:12" x14ac:dyDescent="0.25">
      <c r="A227" t="s">
        <v>105</v>
      </c>
      <c r="B227" t="s">
        <v>65</v>
      </c>
      <c r="C227">
        <v>0.99826837000000002</v>
      </c>
      <c r="D227" t="s">
        <v>2</v>
      </c>
      <c r="E227">
        <v>0.11700000000000001</v>
      </c>
      <c r="F227" t="s">
        <v>3</v>
      </c>
    </row>
    <row r="228" spans="1:12" x14ac:dyDescent="0.25">
      <c r="A228" t="s">
        <v>105</v>
      </c>
      <c r="B228" t="s">
        <v>66</v>
      </c>
      <c r="C228">
        <v>0.98212080999999996</v>
      </c>
      <c r="D228" t="s">
        <v>2</v>
      </c>
      <c r="E228">
        <v>0.11700000000000001</v>
      </c>
      <c r="F228" t="s">
        <v>3</v>
      </c>
    </row>
    <row r="229" spans="1:12" x14ac:dyDescent="0.25">
      <c r="A229" t="s">
        <v>105</v>
      </c>
      <c r="B229" t="s">
        <v>67</v>
      </c>
      <c r="C229">
        <v>0.98934734000000002</v>
      </c>
      <c r="D229" t="s">
        <v>2</v>
      </c>
      <c r="E229">
        <v>0.115</v>
      </c>
      <c r="F229" t="s">
        <v>3</v>
      </c>
    </row>
    <row r="230" spans="1:12" x14ac:dyDescent="0.25">
      <c r="A230" t="s">
        <v>105</v>
      </c>
      <c r="B230" t="s">
        <v>68</v>
      </c>
      <c r="C230">
        <v>0.99817752999999998</v>
      </c>
      <c r="D230" t="s">
        <v>2</v>
      </c>
      <c r="E230">
        <v>0.122</v>
      </c>
      <c r="F230" t="s">
        <v>3</v>
      </c>
      <c r="L230">
        <v>0.53605705071428567</v>
      </c>
    </row>
    <row r="231" spans="1:12" x14ac:dyDescent="0.25">
      <c r="A231" t="s">
        <v>105</v>
      </c>
      <c r="B231" t="s">
        <v>103</v>
      </c>
      <c r="C231">
        <v>0.99999808999999995</v>
      </c>
      <c r="D231" t="s">
        <v>2</v>
      </c>
      <c r="E231">
        <v>0.126</v>
      </c>
      <c r="F231" t="s">
        <v>3</v>
      </c>
      <c r="L231">
        <v>6.1000440000000003E-2</v>
      </c>
    </row>
    <row r="232" spans="1:12" x14ac:dyDescent="0.25">
      <c r="A232" t="s">
        <v>105</v>
      </c>
      <c r="B232" t="s">
        <v>104</v>
      </c>
      <c r="C232">
        <v>0.99767249999999996</v>
      </c>
      <c r="D232" t="s">
        <v>2</v>
      </c>
      <c r="E232">
        <v>0.11600000000000001</v>
      </c>
      <c r="F232" t="s">
        <v>3</v>
      </c>
      <c r="L232">
        <v>0.97121822999999996</v>
      </c>
    </row>
    <row r="233" spans="1:12" x14ac:dyDescent="0.25">
      <c r="L233">
        <v>5.7803930219998634E-2</v>
      </c>
    </row>
    <row r="234" spans="1:12" x14ac:dyDescent="0.25">
      <c r="A234" t="s">
        <v>4</v>
      </c>
      <c r="L234">
        <v>8</v>
      </c>
    </row>
    <row r="237" spans="1:12" x14ac:dyDescent="0.25">
      <c r="A237" t="s">
        <v>5</v>
      </c>
      <c r="B237" t="s">
        <v>6</v>
      </c>
      <c r="C237" t="s">
        <v>7</v>
      </c>
      <c r="D237" t="s">
        <v>8</v>
      </c>
      <c r="E237" t="s">
        <v>9</v>
      </c>
      <c r="F237" t="s">
        <v>106</v>
      </c>
      <c r="G237" t="s">
        <v>110</v>
      </c>
      <c r="H237" t="s">
        <v>111</v>
      </c>
    </row>
    <row r="238" spans="1:12" x14ac:dyDescent="0.25">
      <c r="A238" t="s">
        <v>108</v>
      </c>
      <c r="B238">
        <v>0.50189017999999996</v>
      </c>
      <c r="C238">
        <v>2.9999999999999997E-8</v>
      </c>
      <c r="D238">
        <v>1.5123605975609751E-2</v>
      </c>
      <c r="E238">
        <v>80</v>
      </c>
      <c r="F238">
        <v>0.12886</v>
      </c>
      <c r="G238">
        <v>3.8180558219513155E-3</v>
      </c>
      <c r="H238">
        <v>81</v>
      </c>
    </row>
    <row r="239" spans="1:12" x14ac:dyDescent="0.25">
      <c r="A239" t="s">
        <v>107</v>
      </c>
      <c r="B239">
        <v>0.97121822999999996</v>
      </c>
      <c r="C239">
        <v>6.1000440000000003E-2</v>
      </c>
      <c r="D239">
        <v>0.53605705071428567</v>
      </c>
      <c r="E239">
        <v>8</v>
      </c>
      <c r="F239">
        <v>0.13633999999999999</v>
      </c>
      <c r="G239">
        <v>5.7803930219998634E-2</v>
      </c>
      <c r="H239">
        <v>70</v>
      </c>
    </row>
    <row r="240" spans="1:12" x14ac:dyDescent="0.25">
      <c r="A240" t="s">
        <v>109</v>
      </c>
      <c r="B240">
        <v>0.99999808999999995</v>
      </c>
      <c r="C240">
        <v>7.8256729999999997E-2</v>
      </c>
      <c r="D240">
        <v>0.907023820875</v>
      </c>
      <c r="E240">
        <v>76</v>
      </c>
      <c r="F240">
        <v>0.12024</v>
      </c>
      <c r="G240">
        <v>4.0200535255026738E-2</v>
      </c>
      <c r="H240">
        <v>79</v>
      </c>
    </row>
  </sheetData>
  <autoFilter ref="A3:H232">
    <filterColumn colId="0">
      <filters>
        <filter val="nud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85"/>
  <sheetViews>
    <sheetView workbookViewId="0">
      <selection activeCell="M8" sqref="M8"/>
    </sheetView>
  </sheetViews>
  <sheetFormatPr defaultRowHeight="13.8" x14ac:dyDescent="0.25"/>
  <cols>
    <col min="5" max="5" width="30.5546875" customWidth="1"/>
    <col min="6" max="6" width="30" customWidth="1"/>
    <col min="7" max="7" width="40.109375" customWidth="1"/>
    <col min="8" max="8" width="16.88671875" customWidth="1"/>
  </cols>
  <sheetData>
    <row r="4" spans="5:13" x14ac:dyDescent="0.25">
      <c r="E4">
        <v>0.50189017999999996</v>
      </c>
      <c r="F4">
        <f>AVERAGE(E4:E83)</f>
        <v>0.907023820875</v>
      </c>
      <c r="G4">
        <v>0.50189017999999996</v>
      </c>
      <c r="H4">
        <f>AVERAGE(G4:G85)</f>
        <v>1.5123605975609751E-2</v>
      </c>
      <c r="L4">
        <v>0.50189017999999996</v>
      </c>
      <c r="M4">
        <f>AVERAGE(L4:L83)</f>
        <v>0.53605705071428567</v>
      </c>
    </row>
    <row r="5" spans="5:13" x14ac:dyDescent="0.25">
      <c r="E5">
        <v>0.99092930999999995</v>
      </c>
      <c r="F5">
        <f>MIN(E4:E83)</f>
        <v>7.8256729999999997E-2</v>
      </c>
      <c r="G5">
        <v>8.3269999999999994E-5</v>
      </c>
      <c r="H5">
        <f>MIN(G4:G85)</f>
        <v>2.9999999999999997E-8</v>
      </c>
      <c r="L5">
        <v>0.28666680999999999</v>
      </c>
      <c r="M5">
        <f>MIN(L5:L84)</f>
        <v>6.1000440000000003E-2</v>
      </c>
    </row>
    <row r="6" spans="5:13" x14ac:dyDescent="0.25">
      <c r="E6">
        <v>0.97281896999999995</v>
      </c>
      <c r="F6">
        <f>MAX(E4:E83)</f>
        <v>0.99999808999999995</v>
      </c>
      <c r="G6">
        <v>1.06372E-3</v>
      </c>
      <c r="H6">
        <f>MAX(G4:G85)</f>
        <v>0.50189017999999996</v>
      </c>
      <c r="L6">
        <v>0.88925546</v>
      </c>
      <c r="M6">
        <f>MAX(L6:L85)</f>
        <v>0.97121822999999996</v>
      </c>
    </row>
    <row r="7" spans="5:13" x14ac:dyDescent="0.25">
      <c r="E7">
        <v>0.99621481000000001</v>
      </c>
      <c r="F7">
        <f>VAR(E4:E83)</f>
        <v>4.0200535255026738E-2</v>
      </c>
      <c r="G7">
        <v>3.8779999999999999E-4</v>
      </c>
      <c r="H7">
        <f>VAR(G4:G85)</f>
        <v>3.8180558219513155E-3</v>
      </c>
      <c r="L7">
        <v>0.19705239999999999</v>
      </c>
      <c r="M7">
        <f>VAR(L7:L86)</f>
        <v>5.7803930219998634E-2</v>
      </c>
    </row>
    <row r="8" spans="5:13" x14ac:dyDescent="0.25">
      <c r="E8">
        <v>0.95360148</v>
      </c>
      <c r="F8" s="1">
        <f>COUNTIF(E:E,"&gt;0.4")</f>
        <v>76</v>
      </c>
      <c r="G8">
        <v>3.5139999999999999E-5</v>
      </c>
      <c r="H8">
        <f>COUNTIF(G:G,"&lt;0.2")</f>
        <v>80</v>
      </c>
      <c r="L8">
        <v>0.24802948999999999</v>
      </c>
      <c r="M8">
        <f>COUNTIF(L:L,"&lt;0.2")</f>
        <v>8</v>
      </c>
    </row>
    <row r="9" spans="5:13" x14ac:dyDescent="0.25">
      <c r="E9">
        <v>0.27813234999999997</v>
      </c>
      <c r="G9">
        <v>2.7499999999999999E-6</v>
      </c>
      <c r="L9">
        <v>0.22335535000000001</v>
      </c>
    </row>
    <row r="10" spans="5:13" x14ac:dyDescent="0.25">
      <c r="E10">
        <v>0.97742015000000004</v>
      </c>
      <c r="G10">
        <v>3.93E-5</v>
      </c>
      <c r="L10">
        <v>0.81088888999999997</v>
      </c>
    </row>
    <row r="11" spans="5:13" x14ac:dyDescent="0.25">
      <c r="E11">
        <v>0.99865048999999995</v>
      </c>
      <c r="G11">
        <v>3.5309999999999999E-5</v>
      </c>
      <c r="L11">
        <v>0.82991855999999997</v>
      </c>
    </row>
    <row r="12" spans="5:13" x14ac:dyDescent="0.25">
      <c r="E12">
        <v>0.84096258999999995</v>
      </c>
      <c r="G12">
        <v>2.9999999999999997E-8</v>
      </c>
      <c r="L12">
        <v>0.71369779</v>
      </c>
    </row>
    <row r="13" spans="5:13" x14ac:dyDescent="0.25">
      <c r="E13">
        <v>0.76539367000000003</v>
      </c>
      <c r="G13">
        <v>2.9100000000000001E-6</v>
      </c>
      <c r="L13">
        <v>0.42852639999999997</v>
      </c>
    </row>
    <row r="14" spans="5:13" x14ac:dyDescent="0.25">
      <c r="E14">
        <v>0.82759302999999995</v>
      </c>
      <c r="G14">
        <v>1.20126E-3</v>
      </c>
      <c r="L14">
        <v>0.56595874000000002</v>
      </c>
    </row>
    <row r="15" spans="5:13" x14ac:dyDescent="0.25">
      <c r="E15">
        <v>0.99940525999999996</v>
      </c>
      <c r="G15">
        <v>3.3431699999999999E-3</v>
      </c>
      <c r="L15">
        <v>0.71258949999999999</v>
      </c>
    </row>
    <row r="16" spans="5:13" x14ac:dyDescent="0.25">
      <c r="E16">
        <v>0.80992770000000003</v>
      </c>
      <c r="G16">
        <v>2.4721999999999998E-4</v>
      </c>
      <c r="L16">
        <v>0.44730683999999998</v>
      </c>
    </row>
    <row r="17" spans="5:12" x14ac:dyDescent="0.25">
      <c r="E17">
        <v>0.99940525999999996</v>
      </c>
      <c r="G17">
        <v>2.1608199999999999E-3</v>
      </c>
      <c r="L17">
        <v>0.74189472000000001</v>
      </c>
    </row>
    <row r="18" spans="5:12" x14ac:dyDescent="0.25">
      <c r="E18">
        <v>0.92707669999999998</v>
      </c>
      <c r="G18">
        <v>3.14E-6</v>
      </c>
      <c r="L18">
        <v>0.95202971000000003</v>
      </c>
    </row>
    <row r="19" spans="5:12" x14ac:dyDescent="0.25">
      <c r="E19">
        <v>7.8256729999999997E-2</v>
      </c>
      <c r="G19">
        <v>1.65895E-3</v>
      </c>
      <c r="L19">
        <v>0.62287605000000001</v>
      </c>
    </row>
    <row r="20" spans="5:12" x14ac:dyDescent="0.25">
      <c r="E20">
        <v>0.99661177000000001</v>
      </c>
      <c r="G20">
        <v>5.4613500000000002E-3</v>
      </c>
      <c r="L20">
        <v>0.57841533000000001</v>
      </c>
    </row>
    <row r="21" spans="5:12" x14ac:dyDescent="0.25">
      <c r="E21">
        <v>0.68833840000000002</v>
      </c>
      <c r="G21">
        <v>1.9856260000000001E-2</v>
      </c>
      <c r="L21">
        <v>0.17029395999999999</v>
      </c>
    </row>
    <row r="22" spans="5:12" x14ac:dyDescent="0.25">
      <c r="E22">
        <v>0.98992866000000002</v>
      </c>
      <c r="G22">
        <v>3.5951300000000002E-3</v>
      </c>
      <c r="L22">
        <v>0.43752711999999999</v>
      </c>
    </row>
    <row r="23" spans="5:12" x14ac:dyDescent="0.25">
      <c r="E23">
        <v>0.98908573</v>
      </c>
      <c r="G23">
        <v>7.8376599999999998E-3</v>
      </c>
      <c r="L23">
        <v>0.65958941000000004</v>
      </c>
    </row>
    <row r="24" spans="5:12" x14ac:dyDescent="0.25">
      <c r="E24">
        <v>0.99615461000000005</v>
      </c>
      <c r="G24">
        <v>7.8536300000000003E-3</v>
      </c>
      <c r="L24">
        <v>0.17878105999999999</v>
      </c>
    </row>
    <row r="25" spans="5:12" x14ac:dyDescent="0.25">
      <c r="E25">
        <v>0.99969684999999997</v>
      </c>
      <c r="G25">
        <v>3.12583E-3</v>
      </c>
      <c r="L25">
        <v>0.46167761000000002</v>
      </c>
    </row>
    <row r="26" spans="5:12" x14ac:dyDescent="0.25">
      <c r="E26">
        <v>0.99866557</v>
      </c>
      <c r="G26">
        <v>1.5418309999999999E-2</v>
      </c>
      <c r="L26">
        <v>0.44052817999999999</v>
      </c>
    </row>
    <row r="27" spans="5:12" x14ac:dyDescent="0.25">
      <c r="E27">
        <v>0.99384212000000005</v>
      </c>
      <c r="G27">
        <v>4.7811000000000002E-4</v>
      </c>
      <c r="L27">
        <v>0.92600757</v>
      </c>
    </row>
    <row r="28" spans="5:12" x14ac:dyDescent="0.25">
      <c r="E28">
        <v>0.99865614999999996</v>
      </c>
      <c r="G28">
        <v>4.299E-5</v>
      </c>
      <c r="L28">
        <v>0.31605478999999997</v>
      </c>
    </row>
    <row r="29" spans="5:12" x14ac:dyDescent="0.25">
      <c r="E29">
        <v>0.98077362999999995</v>
      </c>
      <c r="G29">
        <v>1.1047E-4</v>
      </c>
      <c r="L29">
        <v>0.72956675000000004</v>
      </c>
    </row>
    <row r="30" spans="5:12" x14ac:dyDescent="0.25">
      <c r="E30">
        <v>0.98077362999999995</v>
      </c>
      <c r="G30">
        <v>1.472731E-2</v>
      </c>
      <c r="L30">
        <v>0.69163828999999999</v>
      </c>
    </row>
    <row r="31" spans="5:12" x14ac:dyDescent="0.25">
      <c r="E31">
        <v>0.99425995</v>
      </c>
      <c r="G31">
        <v>5.5002799999999998E-3</v>
      </c>
      <c r="L31">
        <v>0.61525856999999995</v>
      </c>
    </row>
    <row r="32" spans="5:12" x14ac:dyDescent="0.25">
      <c r="E32">
        <v>0.99753391999999996</v>
      </c>
      <c r="G32">
        <v>5.8085000000000005E-4</v>
      </c>
      <c r="L32">
        <v>0.43031480999999999</v>
      </c>
    </row>
    <row r="33" spans="5:12" x14ac:dyDescent="0.25">
      <c r="E33">
        <v>0.99700886</v>
      </c>
      <c r="G33">
        <v>0.11833455</v>
      </c>
      <c r="L33">
        <v>0.33629712</v>
      </c>
    </row>
    <row r="34" spans="5:12" x14ac:dyDescent="0.25">
      <c r="E34">
        <v>0.12328683999999999</v>
      </c>
      <c r="G34">
        <v>5.9699999999999998E-4</v>
      </c>
      <c r="L34">
        <v>0.73559839000000005</v>
      </c>
    </row>
    <row r="35" spans="5:12" x14ac:dyDescent="0.25">
      <c r="E35">
        <v>0.93845968999999996</v>
      </c>
      <c r="G35">
        <v>4.6634600000000003E-3</v>
      </c>
      <c r="L35">
        <v>0.76753013999999997</v>
      </c>
    </row>
    <row r="36" spans="5:12" x14ac:dyDescent="0.25">
      <c r="E36">
        <v>0.40120810000000001</v>
      </c>
      <c r="G36">
        <v>1.3161E-4</v>
      </c>
      <c r="L36">
        <v>0.83790045999999996</v>
      </c>
    </row>
    <row r="37" spans="5:12" x14ac:dyDescent="0.25">
      <c r="E37">
        <v>0.90100908000000002</v>
      </c>
      <c r="G37">
        <v>2.4706300000000001E-3</v>
      </c>
      <c r="L37">
        <v>0.68649804999999997</v>
      </c>
    </row>
    <row r="38" spans="5:12" x14ac:dyDescent="0.25">
      <c r="E38">
        <v>0.99700648000000003</v>
      </c>
      <c r="G38">
        <v>7.1622500000000002E-3</v>
      </c>
      <c r="L38">
        <v>0.54943633000000003</v>
      </c>
    </row>
    <row r="39" spans="5:12" x14ac:dyDescent="0.25">
      <c r="E39">
        <v>0.98994093999999999</v>
      </c>
      <c r="G39">
        <v>1.2693000000000001E-4</v>
      </c>
      <c r="L39">
        <v>6.1000440000000003E-2</v>
      </c>
    </row>
    <row r="40" spans="5:12" x14ac:dyDescent="0.25">
      <c r="E40">
        <v>0.97617787</v>
      </c>
      <c r="G40">
        <v>4.4800000000000003E-6</v>
      </c>
      <c r="L40">
        <v>0.53342681999999997</v>
      </c>
    </row>
    <row r="41" spans="5:12" x14ac:dyDescent="0.25">
      <c r="E41">
        <v>0.99995756000000002</v>
      </c>
      <c r="G41">
        <v>2.0646100000000001E-3</v>
      </c>
      <c r="L41">
        <v>0.46588802000000001</v>
      </c>
    </row>
    <row r="42" spans="5:12" x14ac:dyDescent="0.25">
      <c r="E42">
        <v>0.99860543000000002</v>
      </c>
      <c r="G42">
        <v>6.5280999999999998E-4</v>
      </c>
      <c r="L42">
        <v>0.66951196999999996</v>
      </c>
    </row>
    <row r="43" spans="5:12" x14ac:dyDescent="0.25">
      <c r="E43">
        <v>0.99949372000000003</v>
      </c>
      <c r="G43">
        <v>1.0539900000000001E-3</v>
      </c>
      <c r="L43">
        <v>0.16205932000000001</v>
      </c>
    </row>
    <row r="44" spans="5:12" x14ac:dyDescent="0.25">
      <c r="E44">
        <v>0.99982892999999995</v>
      </c>
      <c r="G44">
        <v>4.2739999999999998E-4</v>
      </c>
      <c r="L44">
        <v>0.13600266</v>
      </c>
    </row>
    <row r="45" spans="5:12" x14ac:dyDescent="0.25">
      <c r="E45">
        <v>0.74720531999999995</v>
      </c>
      <c r="G45">
        <v>2.4711300000000002E-3</v>
      </c>
      <c r="L45">
        <v>0.67597585999999998</v>
      </c>
    </row>
    <row r="46" spans="5:12" x14ac:dyDescent="0.25">
      <c r="E46">
        <v>0.99171500999999995</v>
      </c>
      <c r="G46">
        <v>3.5951300000000002E-3</v>
      </c>
      <c r="L46">
        <v>0.55404478000000001</v>
      </c>
    </row>
    <row r="47" spans="5:12" x14ac:dyDescent="0.25">
      <c r="E47">
        <v>0.99762516999999995</v>
      </c>
      <c r="G47">
        <v>1.4582099999999999E-3</v>
      </c>
      <c r="L47">
        <v>0.97121822999999996</v>
      </c>
    </row>
    <row r="48" spans="5:12" x14ac:dyDescent="0.25">
      <c r="E48">
        <v>0.99629188000000002</v>
      </c>
      <c r="G48">
        <v>2.3839309999999999E-2</v>
      </c>
      <c r="L48">
        <v>0.52897810999999995</v>
      </c>
    </row>
    <row r="49" spans="5:12" x14ac:dyDescent="0.25">
      <c r="E49">
        <v>0.82167416999999998</v>
      </c>
      <c r="G49">
        <v>1.76801E-3</v>
      </c>
      <c r="L49">
        <v>0.65710533000000004</v>
      </c>
    </row>
    <row r="50" spans="5:12" x14ac:dyDescent="0.25">
      <c r="E50">
        <v>0.37568611000000002</v>
      </c>
      <c r="G50">
        <v>1.1281999999999999E-4</v>
      </c>
      <c r="L50">
        <v>0.28085821999999999</v>
      </c>
    </row>
    <row r="51" spans="5:12" x14ac:dyDescent="0.25">
      <c r="E51">
        <v>0.99875546000000004</v>
      </c>
      <c r="G51">
        <v>6.3316999999999996E-4</v>
      </c>
      <c r="L51">
        <v>0.28951672000000001</v>
      </c>
    </row>
    <row r="52" spans="5:12" x14ac:dyDescent="0.25">
      <c r="E52">
        <v>0.99966847999999997</v>
      </c>
      <c r="G52">
        <v>7.0999999999999998E-7</v>
      </c>
      <c r="L52">
        <v>0.11421256</v>
      </c>
    </row>
    <row r="53" spans="5:12" x14ac:dyDescent="0.25">
      <c r="E53">
        <v>0.99813485000000002</v>
      </c>
      <c r="G53">
        <v>1.1478E-4</v>
      </c>
      <c r="L53">
        <v>0.95783030999999996</v>
      </c>
    </row>
    <row r="54" spans="5:12" x14ac:dyDescent="0.25">
      <c r="E54">
        <v>0.99912219999999996</v>
      </c>
      <c r="G54">
        <v>4.1170999999999997E-4</v>
      </c>
      <c r="L54">
        <v>0.96429717999999998</v>
      </c>
    </row>
    <row r="55" spans="5:12" x14ac:dyDescent="0.25">
      <c r="E55">
        <v>0.92187470000000005</v>
      </c>
      <c r="G55">
        <v>3.1241E-4</v>
      </c>
      <c r="L55">
        <v>0.22624143999999999</v>
      </c>
    </row>
    <row r="56" spans="5:12" x14ac:dyDescent="0.25">
      <c r="E56">
        <v>0.99991989000000003</v>
      </c>
      <c r="G56">
        <v>1.0173E-4</v>
      </c>
      <c r="L56">
        <v>0.39010695000000001</v>
      </c>
    </row>
    <row r="57" spans="5:12" x14ac:dyDescent="0.25">
      <c r="E57">
        <v>0.96488887000000001</v>
      </c>
      <c r="G57">
        <v>6.5829999999999998E-5</v>
      </c>
      <c r="L57">
        <v>0.58876359</v>
      </c>
    </row>
    <row r="58" spans="5:12" x14ac:dyDescent="0.25">
      <c r="E58">
        <v>0.99944275999999999</v>
      </c>
      <c r="G58">
        <v>1.1976000000000001E-4</v>
      </c>
      <c r="L58">
        <v>0.58345681000000005</v>
      </c>
    </row>
    <row r="59" spans="5:12" x14ac:dyDescent="0.25">
      <c r="E59">
        <v>0.99032038</v>
      </c>
      <c r="G59">
        <v>6.0420000000000001E-5</v>
      </c>
      <c r="L59">
        <v>0.45573681999999999</v>
      </c>
    </row>
    <row r="60" spans="5:12" x14ac:dyDescent="0.25">
      <c r="E60">
        <v>0.97152901000000003</v>
      </c>
      <c r="G60">
        <v>1.4702150000000001E-2</v>
      </c>
      <c r="L60">
        <v>0.16199678000000001</v>
      </c>
    </row>
    <row r="61" spans="5:12" x14ac:dyDescent="0.25">
      <c r="E61">
        <v>0.99032038</v>
      </c>
      <c r="G61">
        <v>2.5935610000000001E-2</v>
      </c>
      <c r="L61">
        <v>0.39608379999999999</v>
      </c>
    </row>
    <row r="62" spans="5:12" x14ac:dyDescent="0.25">
      <c r="E62">
        <v>0.55050235999999997</v>
      </c>
      <c r="G62">
        <v>8.6786000000000003E-4</v>
      </c>
      <c r="L62">
        <v>0.70024394999999995</v>
      </c>
    </row>
    <row r="63" spans="5:12" x14ac:dyDescent="0.25">
      <c r="E63">
        <v>0.99892431000000004</v>
      </c>
      <c r="G63">
        <v>5.65476E-3</v>
      </c>
      <c r="L63">
        <v>0.7414636</v>
      </c>
    </row>
    <row r="64" spans="5:12" x14ac:dyDescent="0.25">
      <c r="E64">
        <v>0.99905770999999999</v>
      </c>
      <c r="G64">
        <v>8.2009999999999996E-5</v>
      </c>
      <c r="L64">
        <v>0.80571395000000001</v>
      </c>
    </row>
    <row r="65" spans="5:12" x14ac:dyDescent="0.25">
      <c r="E65">
        <v>0.99974054000000001</v>
      </c>
      <c r="G65">
        <v>5.3810999999999996E-4</v>
      </c>
      <c r="L65">
        <v>0.37582295999999998</v>
      </c>
    </row>
    <row r="66" spans="5:12" x14ac:dyDescent="0.25">
      <c r="E66">
        <v>0.61779313999999996</v>
      </c>
      <c r="G66">
        <v>5.3157490000000002E-2</v>
      </c>
      <c r="L66">
        <v>0.68431312</v>
      </c>
    </row>
    <row r="67" spans="5:12" x14ac:dyDescent="0.25">
      <c r="E67">
        <v>0.99023950000000005</v>
      </c>
      <c r="G67">
        <v>1.0577E-4</v>
      </c>
      <c r="L67">
        <v>0.68431312</v>
      </c>
    </row>
    <row r="68" spans="5:12" x14ac:dyDescent="0.25">
      <c r="E68">
        <v>0.99979311000000004</v>
      </c>
      <c r="G68">
        <v>3.1E-6</v>
      </c>
      <c r="L68">
        <v>0.80338233999999997</v>
      </c>
    </row>
    <row r="69" spans="5:12" x14ac:dyDescent="0.25">
      <c r="E69">
        <v>0.99993657999999996</v>
      </c>
      <c r="G69">
        <v>4.9098199999999996E-3</v>
      </c>
      <c r="L69">
        <v>0.35590221999999999</v>
      </c>
    </row>
    <row r="70" spans="5:12" x14ac:dyDescent="0.25">
      <c r="E70">
        <v>0.96361202000000001</v>
      </c>
      <c r="G70">
        <v>2.3757000000000001E-3</v>
      </c>
      <c r="L70">
        <v>0.39854598000000002</v>
      </c>
    </row>
    <row r="71" spans="5:12" x14ac:dyDescent="0.25">
      <c r="E71">
        <v>0.99989128000000005</v>
      </c>
      <c r="G71">
        <v>3.1055800000000001E-3</v>
      </c>
      <c r="L71">
        <v>0.78672260000000005</v>
      </c>
    </row>
    <row r="72" spans="5:12" x14ac:dyDescent="0.25">
      <c r="E72">
        <v>0.99680661999999998</v>
      </c>
      <c r="G72">
        <v>1.0654000000000001E-4</v>
      </c>
      <c r="L72">
        <v>0.26317446999999999</v>
      </c>
    </row>
    <row r="73" spans="5:12" x14ac:dyDescent="0.25">
      <c r="E73">
        <v>0.98341668000000004</v>
      </c>
      <c r="G73">
        <v>1.1035999999999999E-4</v>
      </c>
      <c r="L73">
        <v>0.37923169000000001</v>
      </c>
    </row>
    <row r="74" spans="5:12" x14ac:dyDescent="0.25">
      <c r="E74">
        <v>0.99866259000000002</v>
      </c>
      <c r="G74">
        <v>2.95794E-3</v>
      </c>
    </row>
    <row r="75" spans="5:12" x14ac:dyDescent="0.25">
      <c r="E75">
        <v>0.90198522999999997</v>
      </c>
      <c r="G75">
        <v>4.0817900000000001E-3</v>
      </c>
    </row>
    <row r="76" spans="5:12" x14ac:dyDescent="0.25">
      <c r="E76">
        <v>0.98804420000000004</v>
      </c>
      <c r="G76">
        <v>6.0940300000000003E-2</v>
      </c>
    </row>
    <row r="77" spans="5:12" x14ac:dyDescent="0.25">
      <c r="E77">
        <v>0.99975734999999999</v>
      </c>
      <c r="G77">
        <v>2.20185E-3</v>
      </c>
    </row>
    <row r="78" spans="5:12" x14ac:dyDescent="0.25">
      <c r="E78">
        <v>0.99826837000000002</v>
      </c>
      <c r="G78">
        <v>7.0469999999999994E-5</v>
      </c>
    </row>
    <row r="79" spans="5:12" x14ac:dyDescent="0.25">
      <c r="E79">
        <v>0.98212080999999996</v>
      </c>
      <c r="G79">
        <v>5.1724500000000003E-3</v>
      </c>
    </row>
    <row r="80" spans="5:12" x14ac:dyDescent="0.25">
      <c r="E80">
        <v>0.98934734000000002</v>
      </c>
      <c r="G80">
        <v>2.124125E-2</v>
      </c>
    </row>
    <row r="81" spans="5:7" x14ac:dyDescent="0.25">
      <c r="E81">
        <v>0.99817752999999998</v>
      </c>
      <c r="G81">
        <v>0.22680579000000001</v>
      </c>
    </row>
    <row r="82" spans="5:7" x14ac:dyDescent="0.25">
      <c r="E82">
        <v>0.99999808999999995</v>
      </c>
      <c r="G82">
        <v>2.9714419999999998E-2</v>
      </c>
    </row>
    <row r="83" spans="5:7" x14ac:dyDescent="0.25">
      <c r="E83">
        <v>0.99767249999999996</v>
      </c>
      <c r="G83">
        <v>5.7187200000000001E-3</v>
      </c>
    </row>
    <row r="84" spans="5:7" x14ac:dyDescent="0.25">
      <c r="G84">
        <v>7.2340000000000002E-5</v>
      </c>
    </row>
    <row r="85" spans="5:7" x14ac:dyDescent="0.25">
      <c r="G85">
        <v>5.5099999999999998E-6</v>
      </c>
    </row>
  </sheetData>
  <phoneticPr fontId="1" type="noConversion"/>
  <hyperlinks>
    <hyperlink ref="F8" r:id="rId1" display="https://www.baidu.com/s?wd=COUNTIF&amp;tn=SE_PcZhidaonwhc_ngpagmjz&amp;rsv_dl=gh_pc_zhida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2018-08-06T11:40:25Z</dcterms:modified>
</cp:coreProperties>
</file>