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inec\44_acumulada_vacuncion\oct-dic 2021\"/>
    </mc:Choice>
  </mc:AlternateContent>
  <bookViews>
    <workbookView xWindow="228" yWindow="708" windowWidth="38088" windowHeight="19980"/>
  </bookViews>
  <sheets>
    <sheet name="Índice" sheetId="1" r:id="rId1"/>
    <sheet name="1. Población" sheetId="4" r:id="rId2"/>
    <sheet name="2. Tasas" sheetId="3" r:id="rId3"/>
    <sheet name="3. Glosario" sheetId="7" r:id="rId4"/>
  </sheets>
  <externalReferences>
    <externalReference r:id="rId5"/>
  </externalReferences>
  <definedNames>
    <definedName name="indicadores" localSheetId="3">'[1]2.-Tasas Nacional'!#REF!</definedName>
    <definedName name="indicadores">'[1]2.-Tasas Nacional'!#REF!</definedName>
    <definedName name="meses" localSheetId="3">'[1]2.-Tasas Nacional'!#REF!</definedName>
    <definedName name="meses">'[1]2.-Tasas Nacional'!#REF!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<sst xmlns="http://schemas.openxmlformats.org/spreadsheetml/2006/main" count="223" uniqueCount="95">
  <si>
    <t>Encuesta</t>
  </si>
  <si>
    <t>Indicadores</t>
  </si>
  <si>
    <t>Nacional</t>
  </si>
  <si>
    <t>Área</t>
  </si>
  <si>
    <t>Sexo</t>
  </si>
  <si>
    <t>Grupos de edad</t>
  </si>
  <si>
    <t>Quintil según ingreso per cápita</t>
  </si>
  <si>
    <t>Etnia</t>
  </si>
  <si>
    <t>Región Natural</t>
  </si>
  <si>
    <t>Dominios</t>
  </si>
  <si>
    <t>Condición de actividad</t>
  </si>
  <si>
    <t>Relación de dependencia</t>
  </si>
  <si>
    <t>Sectorización de los empleados</t>
  </si>
  <si>
    <t xml:space="preserve">Menor de 15 años </t>
  </si>
  <si>
    <t>Población Económicamente Áctiva</t>
  </si>
  <si>
    <t>Población Económicamente Inactiva</t>
  </si>
  <si>
    <t>Ocupados</t>
  </si>
  <si>
    <t>Total</t>
  </si>
  <si>
    <t>Urbana</t>
  </si>
  <si>
    <t>Rural</t>
  </si>
  <si>
    <t>Hombre</t>
  </si>
  <si>
    <t>Mujer</t>
  </si>
  <si>
    <t>Menores de 11 años</t>
  </si>
  <si>
    <t>12 a 17 años</t>
  </si>
  <si>
    <t>18 a 29 años</t>
  </si>
  <si>
    <t>30 a 44 años</t>
  </si>
  <si>
    <t>45 a 64 años</t>
  </si>
  <si>
    <t>65 años y más</t>
  </si>
  <si>
    <t>Quintil 1</t>
  </si>
  <si>
    <t>Quintil 2</t>
  </si>
  <si>
    <t>Quintil 3</t>
  </si>
  <si>
    <t>Quintil 4</t>
  </si>
  <si>
    <t>Quintil 5</t>
  </si>
  <si>
    <t>Indigena</t>
  </si>
  <si>
    <t>Afroecuatoriano</t>
  </si>
  <si>
    <t>Blanco</t>
  </si>
  <si>
    <t>Sierra</t>
  </si>
  <si>
    <t>Costa</t>
  </si>
  <si>
    <t>Amazonia</t>
  </si>
  <si>
    <t>Insular</t>
  </si>
  <si>
    <t>Quito</t>
  </si>
  <si>
    <t>Guayaquil</t>
  </si>
  <si>
    <t>Cuenca</t>
  </si>
  <si>
    <t>Machala</t>
  </si>
  <si>
    <t>Ambato</t>
  </si>
  <si>
    <t>Ocupado</t>
  </si>
  <si>
    <t>Desocupado</t>
  </si>
  <si>
    <t>Asalariado público</t>
  </si>
  <si>
    <t>Independiente</t>
  </si>
  <si>
    <t>No remunerado</t>
  </si>
  <si>
    <t>Formal</t>
  </si>
  <si>
    <t>Informal</t>
  </si>
  <si>
    <t>Domestico</t>
  </si>
  <si>
    <t>No clasificado</t>
  </si>
  <si>
    <t>ENEMDU</t>
  </si>
  <si>
    <t>Población total</t>
  </si>
  <si>
    <t>Contagiada</t>
  </si>
  <si>
    <t>No contagiada</t>
  </si>
  <si>
    <t>No sabe</t>
  </si>
  <si>
    <t>Hospitalizada</t>
  </si>
  <si>
    <t>No hospitalizada</t>
  </si>
  <si>
    <t>Población de 5 años y más</t>
  </si>
  <si>
    <t xml:space="preserve">Vacunada </t>
  </si>
  <si>
    <t xml:space="preserve">No Vacunada  </t>
  </si>
  <si>
    <t xml:space="preserve">Interesados en vacunarse </t>
  </si>
  <si>
    <t>No interesados en vacunarse</t>
  </si>
  <si>
    <t>No responde</t>
  </si>
  <si>
    <t>Contagiada (%)</t>
  </si>
  <si>
    <t>No contagiada  (%)</t>
  </si>
  <si>
    <t>No sabe  (%)</t>
  </si>
  <si>
    <t>Población hospitalizada  (%)</t>
  </si>
  <si>
    <t>Población No hospitalizada   (%)</t>
  </si>
  <si>
    <t>Vacunada  (%)</t>
  </si>
  <si>
    <t>No Vacunada  (%)</t>
  </si>
  <si>
    <t>Interesados en vacunarse  (%)</t>
  </si>
  <si>
    <t>No Interesados en vacunarse (%)</t>
  </si>
  <si>
    <t>No responde (%)</t>
  </si>
  <si>
    <t xml:space="preserve">  </t>
  </si>
  <si>
    <t>N°</t>
  </si>
  <si>
    <t>Contenido</t>
  </si>
  <si>
    <t>1.-</t>
  </si>
  <si>
    <t>Población</t>
  </si>
  <si>
    <t>2.-</t>
  </si>
  <si>
    <t>Tasas</t>
  </si>
  <si>
    <t>3.-</t>
  </si>
  <si>
    <t>Glosario</t>
  </si>
  <si>
    <t>Población Contagiada</t>
  </si>
  <si>
    <t>Población no vacunada</t>
  </si>
  <si>
    <t>Población no Vacunada</t>
  </si>
  <si>
    <t>Asalariado privado</t>
  </si>
  <si>
    <t>-</t>
  </si>
  <si>
    <t>Montubio</t>
  </si>
  <si>
    <t xml:space="preserve">Interesados en vacunarse*  (%) </t>
  </si>
  <si>
    <t>No Interesados en vacunarse** (%)</t>
  </si>
  <si>
    <t>Mestizo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</si>
</sst>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2"/>
      <color theme="1"/>
      <name val="Calibri"/>
      <family val="2"/>
      <scheme val="minor"/>
    </font>
    <font>
      <sz val="11"/>
      <color theme="1"/>
      <name val="Calibri"/>
      <family val="2"/>
      <scheme val="minor"/>
    </font>
    <font>
      <sz val="12"/>
      <color theme="1"/>
      <name val="Calibri"/>
      <family val="2"/>
      <scheme val="minor"/>
    </font>
    <font>
      <b/>
      <sz val="11"/>
      <color rgb="FF646482"/>
      <name val="Century Gothic"/>
      <family val="2"/>
    </font>
    <font>
      <sz val="10"/>
      <color theme="1"/>
      <name val="Century Gothic"/>
      <family val="2"/>
    </font>
    <font>
      <sz val="10"/>
      <name val="Arial"/>
      <family val="2"/>
    </font>
    <font>
      <sz val="12"/>
      <name val="Century Gothic"/>
      <family val="2"/>
    </font>
    <font>
      <b/>
      <sz val="16"/>
      <color theme="1"/>
      <name val="Calibri"/>
      <family val="2"/>
      <scheme val="minor"/>
    </font>
    <font>
      <sz val="12"/>
      <color theme="1" tint="0.249977111117893"/>
      <name val="Century Gothic"/>
      <family val="2"/>
    </font>
    <font>
      <u/>
      <sz val="11"/>
      <color theme="10"/>
      <name val="Calibri"/>
      <family val="2"/>
    </font>
    <font>
      <sz val="11"/>
      <color theme="1"/>
      <name val="Century Gothic"/>
      <family val="2"/>
    </font>
    <font>
      <sz val="10"/>
      <name val="Century Gothic"/>
      <family val="2"/>
    </font>
    <font>
      <sz val="10"/>
      <color rgb="FF0066FF"/>
      <name val="Century Gothic"/>
      <family val="2"/>
    </font>
  </fonts>
  <fills count="4">
    <fill>
      <patternFill patternType="none"/>
    </fill>
    <fill>
      <patternFill patternType="gray125"/>
    </fill>
    <fill>
      <patternFill patternType="solid">
        <fgColor theme="0"/>
        <bgColor indexed="64"/>
      </patternFill>
    </fill>
    <fill>
      <patternFill patternType="solid">
        <fgColor rgb="FFE6B8B7"/>
        <bgColor indexed="64"/>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bottom style="medium">
        <color rgb="FF3B4C74"/>
      </bottom>
      <diagonal/>
    </border>
    <border>
      <left style="medium">
        <color rgb="FF3B4C74"/>
      </left>
      <right/>
      <top/>
      <bottom style="medium">
        <color rgb="FF3B4C74"/>
      </bottom>
      <diagonal/>
    </border>
    <border>
      <left/>
      <right/>
      <top/>
      <bottom style="medium">
        <color rgb="FF3B4C74"/>
      </bottom>
      <diagonal/>
    </border>
    <border>
      <left/>
      <right style="medium">
        <color rgb="FF3B4C74"/>
      </right>
      <top/>
      <bottom style="medium">
        <color rgb="FF3B4C74"/>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5">
    <xf numFmtId="0" fontId="0" fillId="0" borderId="0"/>
    <xf numFmtId="0" fontId="5" fillId="0" borderId="0"/>
    <xf numFmtId="0" fontId="1" fillId="0" borderId="0"/>
    <xf numFmtId="0" fontId="2" fillId="0" borderId="0"/>
    <xf numFmtId="0" fontId="9" fillId="0" borderId="0" applyNumberFormat="0" applyFill="0" applyBorder="0" applyAlignment="0" applyProtection="0">
      <alignment vertical="top"/>
      <protection locked="0"/>
    </xf>
  </cellStyleXfs>
  <cellXfs count="57">
    <xf numFmtId="0" fontId="0" fillId="0" borderId="0" xfId="0"/>
    <xf numFmtId="0" fontId="3" fillId="0" borderId="1" xfId="0" applyFont="1" applyFill="1" applyBorder="1" applyAlignment="1">
      <alignment horizontal="center" vertical="center" wrapText="1"/>
    </xf>
    <xf numFmtId="3" fontId="4" fillId="2" borderId="1" xfId="0" applyNumberFormat="1" applyFont="1" applyFill="1" applyBorder="1" applyAlignment="1">
      <alignment horizontal="center" vertical="center"/>
    </xf>
    <xf numFmtId="3" fontId="4" fillId="2" borderId="1" xfId="1" applyNumberFormat="1" applyFont="1" applyFill="1" applyBorder="1" applyAlignment="1">
      <alignment vertical="center" wrapText="1"/>
    </xf>
    <xf numFmtId="3" fontId="4" fillId="0" borderId="1" xfId="0" applyNumberFormat="1" applyFont="1" applyBorder="1" applyAlignment="1">
      <alignment horizontal="center"/>
    </xf>
    <xf numFmtId="164" fontId="4" fillId="0" borderId="1" xfId="0" applyNumberFormat="1" applyFont="1" applyBorder="1" applyAlignment="1">
      <alignment horizontal="center"/>
    </xf>
    <xf numFmtId="0" fontId="6" fillId="0" borderId="0" xfId="2" applyFont="1" applyAlignment="1">
      <alignment horizontal="left" vertical="center"/>
    </xf>
    <xf numFmtId="0" fontId="6" fillId="0" borderId="0" xfId="2" applyFont="1" applyAlignment="1">
      <alignment vertical="center"/>
    </xf>
    <xf numFmtId="0" fontId="6" fillId="0" borderId="0" xfId="2" applyFont="1" applyAlignment="1">
      <alignment horizontal="justify" vertical="justify" wrapText="1"/>
    </xf>
    <xf numFmtId="0" fontId="7" fillId="0" borderId="10" xfId="3" applyFont="1" applyBorder="1" applyAlignment="1">
      <alignment horizontal="center"/>
    </xf>
    <xf numFmtId="0" fontId="8" fillId="2" borderId="14" xfId="3" applyFont="1" applyFill="1" applyBorder="1" applyAlignment="1">
      <alignment horizontal="center"/>
    </xf>
    <xf numFmtId="0" fontId="8" fillId="2" borderId="15" xfId="3" applyFont="1" applyFill="1" applyBorder="1" applyAlignment="1">
      <alignment horizontal="center"/>
    </xf>
    <xf numFmtId="0" fontId="10" fillId="2" borderId="18" xfId="3" applyFont="1" applyFill="1" applyBorder="1"/>
    <xf numFmtId="0" fontId="3" fillId="0" borderId="1" xfId="0" applyFont="1" applyFill="1" applyBorder="1" applyAlignment="1">
      <alignment horizontal="center" vertical="center" wrapText="1"/>
    </xf>
    <xf numFmtId="3" fontId="4" fillId="0" borderId="1" xfId="0" applyNumberFormat="1" applyFont="1" applyFill="1" applyBorder="1" applyAlignment="1">
      <alignment horizontal="center"/>
    </xf>
    <xf numFmtId="164" fontId="4" fillId="0" borderId="1" xfId="0" applyNumberFormat="1" applyFont="1" applyFill="1" applyBorder="1" applyAlignment="1">
      <alignment horizontal="center"/>
    </xf>
    <xf numFmtId="164" fontId="11" fillId="0" borderId="1" xfId="0" applyNumberFormat="1" applyFont="1" applyBorder="1" applyAlignment="1">
      <alignment horizontal="center"/>
    </xf>
    <xf numFmtId="164" fontId="11" fillId="3" borderId="1" xfId="0" applyNumberFormat="1" applyFont="1" applyFill="1" applyBorder="1" applyAlignment="1">
      <alignment horizontal="center"/>
    </xf>
    <xf numFmtId="3" fontId="4" fillId="0" borderId="1" xfId="0" applyNumberFormat="1" applyFont="1" applyFill="1" applyBorder="1" applyAlignment="1">
      <alignment horizontal="center" vertical="center"/>
    </xf>
    <xf numFmtId="0" fontId="0" fillId="0" borderId="0" xfId="0" applyFill="1"/>
    <xf numFmtId="164" fontId="12" fillId="3" borderId="1" xfId="0" applyNumberFormat="1" applyFont="1" applyFill="1" applyBorder="1" applyAlignment="1">
      <alignment horizontal="center"/>
    </xf>
    <xf numFmtId="164" fontId="11" fillId="0" borderId="1" xfId="0" quotePrefix="1" applyNumberFormat="1" applyFont="1" applyBorder="1" applyAlignment="1">
      <alignment horizontal="center"/>
    </xf>
    <xf numFmtId="3" fontId="11" fillId="3" borderId="1" xfId="0" applyNumberFormat="1" applyFont="1" applyFill="1" applyBorder="1" applyAlignment="1">
      <alignment horizontal="center"/>
    </xf>
    <xf numFmtId="3" fontId="4" fillId="3" borderId="1" xfId="0" applyNumberFormat="1" applyFont="1" applyFill="1" applyBorder="1" applyAlignment="1">
      <alignment horizontal="center"/>
    </xf>
    <xf numFmtId="3" fontId="12" fillId="3" borderId="1" xfId="0" applyNumberFormat="1" applyFont="1" applyFill="1" applyBorder="1" applyAlignment="1">
      <alignment horizontal="center"/>
    </xf>
    <xf numFmtId="164" fontId="11" fillId="0" borderId="1" xfId="0" applyNumberFormat="1" applyFont="1" applyFill="1" applyBorder="1" applyAlignment="1">
      <alignment horizontal="center"/>
    </xf>
    <xf numFmtId="3" fontId="4" fillId="0" borderId="1" xfId="1" applyNumberFormat="1" applyFont="1" applyFill="1" applyBorder="1" applyAlignment="1">
      <alignment vertical="center" wrapText="1"/>
    </xf>
    <xf numFmtId="0" fontId="0" fillId="0" borderId="0" xfId="0" applyAlignment="1">
      <alignment horizontal="center"/>
    </xf>
    <xf numFmtId="0" fontId="7" fillId="0" borderId="11" xfId="3" applyFont="1" applyBorder="1" applyAlignment="1">
      <alignment horizontal="center"/>
    </xf>
    <xf numFmtId="0" fontId="7" fillId="0" borderId="12" xfId="3" applyFont="1" applyBorder="1" applyAlignment="1">
      <alignment horizontal="center"/>
    </xf>
    <xf numFmtId="0" fontId="7" fillId="0" borderId="13" xfId="3" applyFont="1" applyBorder="1" applyAlignment="1">
      <alignment horizontal="center"/>
    </xf>
    <xf numFmtId="0" fontId="8" fillId="2" borderId="16" xfId="4" applyFont="1" applyFill="1" applyBorder="1" applyAlignment="1" applyProtection="1">
      <alignment horizontal="left"/>
    </xf>
    <xf numFmtId="0" fontId="8" fillId="2" borderId="0" xfId="4" applyFont="1" applyFill="1" applyBorder="1" applyAlignment="1" applyProtection="1">
      <alignment horizontal="left"/>
    </xf>
    <xf numFmtId="0" fontId="8" fillId="2" borderId="17" xfId="4" applyFont="1" applyFill="1" applyBorder="1" applyAlignment="1" applyProtection="1">
      <alignment horizontal="left"/>
    </xf>
    <xf numFmtId="0" fontId="4" fillId="2" borderId="19" xfId="3" applyFont="1" applyFill="1" applyBorder="1" applyAlignment="1">
      <alignment horizontal="left"/>
    </xf>
    <xf numFmtId="0" fontId="4" fillId="2" borderId="20" xfId="3" applyFont="1" applyFill="1" applyBorder="1" applyAlignment="1">
      <alignment horizontal="left"/>
    </xf>
    <xf numFmtId="0" fontId="4" fillId="2" borderId="21" xfId="3" applyFont="1" applyFill="1" applyBorder="1" applyAlignment="1">
      <alignment horizontal="left"/>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3" fontId="4" fillId="2" borderId="22" xfId="1" applyNumberFormat="1" applyFont="1" applyFill="1" applyBorder="1" applyAlignment="1">
      <alignment horizontal="center" vertical="center" wrapText="1"/>
    </xf>
    <xf numFmtId="3" fontId="4" fillId="2" borderId="23" xfId="1"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4" fillId="0" borderId="22" xfId="1" applyNumberFormat="1" applyFont="1" applyFill="1" applyBorder="1" applyAlignment="1">
      <alignment horizontal="center" vertical="center" wrapText="1"/>
    </xf>
    <xf numFmtId="3" fontId="4" fillId="0" borderId="23" xfId="1" applyNumberFormat="1" applyFont="1" applyFill="1" applyBorder="1" applyAlignment="1">
      <alignment horizontal="center" vertical="center" wrapText="1"/>
    </xf>
    <xf numFmtId="3" fontId="4" fillId="0" borderId="5" xfId="1" applyNumberFormat="1" applyFont="1" applyFill="1" applyBorder="1" applyAlignment="1">
      <alignment horizontal="center" vertical="center" wrapText="1"/>
    </xf>
    <xf numFmtId="3" fontId="4" fillId="0" borderId="7" xfId="1" applyNumberFormat="1" applyFont="1" applyFill="1" applyBorder="1" applyAlignment="1">
      <alignment horizontal="center" vertical="center" wrapText="1"/>
    </xf>
    <xf numFmtId="3" fontId="4" fillId="0" borderId="8" xfId="0" applyNumberFormat="1" applyFont="1" applyFill="1" applyBorder="1" applyAlignment="1">
      <alignment horizontal="center" vertical="center" wrapText="1"/>
    </xf>
    <xf numFmtId="3" fontId="4" fillId="0" borderId="9" xfId="0" applyNumberFormat="1" applyFont="1" applyFill="1" applyBorder="1" applyAlignment="1">
      <alignment horizontal="center" vertical="center" wrapText="1"/>
    </xf>
  </cellXfs>
  <cellStyles count="5">
    <cellStyle name="Hipervínculo" xfId="4" builtinId="8"/>
    <cellStyle name="Normal" xfId="0" builtinId="0"/>
    <cellStyle name="Normal 2" xfId="2"/>
    <cellStyle name="Normal 4" xfId="3"/>
    <cellStyle name="Normal_Hoja1" xfId="1"/>
  </cellStyles>
  <dxfs count="1">
    <dxf>
      <font>
        <color rgb="FF9C0006"/>
      </font>
      <fill>
        <patternFill>
          <bgColor rgb="FFFFC7CE"/>
        </patternFill>
      </fill>
    </dxf>
  </dxfs>
  <tableStyles count="0" defaultTableStyle="TableStyleMedium2" defaultPivotStyle="PivotStyleLight16"/>
  <colors>
    <mruColors>
      <color rgb="FFE6B8B7"/>
      <color rgb="FF646482"/>
      <color rgb="FFDCE7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0</xdr:col>
      <xdr:colOff>30</xdr:colOff>
      <xdr:row>0</xdr:row>
      <xdr:rowOff>0</xdr:rowOff>
    </xdr:from>
    <xdr:to>
      <xdr:col>25</xdr:col>
      <xdr:colOff>825469</xdr:colOff>
      <xdr:row>2</xdr:row>
      <xdr:rowOff>53340</xdr:rowOff>
    </xdr:to>
    <xdr:pic>
      <xdr:nvPicPr>
        <xdr:cNvPr id="4" name="Imagen 3">
          <a:extLst>
            <a:ext uri="{FF2B5EF4-FFF2-40B4-BE49-F238E27FC236}">
              <a16:creationId xmlns:a16="http://schemas.microsoft.com/office/drawing/2014/main" xmlns="" id="{42451936-566D-3E45-BE68-244C47857175}"/>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0" y="0"/>
          <a:ext cx="22161439" cy="1882140"/>
        </a:xfrm>
        <a:prstGeom prst="rect">
          <a:avLst/>
        </a:prstGeom>
      </xdr:spPr>
    </xdr:pic>
    <xdr:clientData/>
  </xdr:twoCellAnchor>
  <xdr:twoCellAnchor>
    <xdr:from>
      <xdr:col>2</xdr:col>
      <xdr:colOff>571500</xdr:colOff>
      <xdr:row>0</xdr:row>
      <xdr:rowOff>215900</xdr:rowOff>
    </xdr:from>
    <xdr:to>
      <xdr:col>20</xdr:col>
      <xdr:colOff>266700</xdr:colOff>
      <xdr:row>1</xdr:row>
      <xdr:rowOff>137160</xdr:rowOff>
    </xdr:to>
    <xdr:sp macro="" textlink="">
      <xdr:nvSpPr>
        <xdr:cNvPr id="5" name="CuadroTexto 4">
          <a:extLst>
            <a:ext uri="{FF2B5EF4-FFF2-40B4-BE49-F238E27FC236}">
              <a16:creationId xmlns:a16="http://schemas.microsoft.com/office/drawing/2014/main" xmlns="" id="{0B664E0D-AE43-AD49-BCC5-DDFCC5D4310C}"/>
            </a:ext>
          </a:extLst>
        </xdr:cNvPr>
        <xdr:cNvSpPr txBox="1"/>
      </xdr:nvSpPr>
      <xdr:spPr>
        <a:xfrm>
          <a:off x="2278380" y="215900"/>
          <a:ext cx="15057120" cy="154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3200" b="1" i="0">
              <a:solidFill>
                <a:srgbClr val="646482"/>
              </a:solidFill>
              <a:latin typeface="Century Gothic" panose="020B0502020202020204" pitchFamily="34" charset="0"/>
            </a:rPr>
            <a:t>Encuesta Nacional de Empleo, Desempleo y Subempleo (ENEMDU)</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s-ES_tradnl" sz="2400" b="1" i="0" u="none" strike="noStrike" kern="0" cap="none" spc="0" normalizeH="0" baseline="0" noProof="0">
              <a:ln>
                <a:noFill/>
              </a:ln>
              <a:solidFill>
                <a:srgbClr val="646482"/>
              </a:solidFill>
              <a:effectLst/>
              <a:uLnTx/>
              <a:uFillTx/>
              <a:latin typeface="Century Gothic" panose="020B0502020202020204" pitchFamily="34" charset="0"/>
            </a:rPr>
            <a:t> </a:t>
          </a:r>
          <a:r>
            <a:rPr kumimoji="0" lang="es-ES_tradnl" sz="1800" b="1" i="0" u="none" strike="noStrike" kern="0" cap="none" spc="0" normalizeH="0" baseline="0" noProof="0">
              <a:ln>
                <a:noFill/>
              </a:ln>
              <a:solidFill>
                <a:srgbClr val="646482"/>
              </a:solidFill>
              <a:effectLst/>
              <a:uLnTx/>
              <a:uFillTx/>
              <a:latin typeface="Century Gothic" panose="020B0502020202020204" pitchFamily="34" charset="0"/>
            </a:rPr>
            <a:t>(ENEMDU ACUMULADA -TRIMESTRAL)</a:t>
          </a:r>
        </a:p>
        <a:p>
          <a:pPr marL="0" marR="0" lvl="0" indent="0" algn="l" defTabSz="914400" eaLnBrk="1" fontAlgn="auto" latinLnBrk="0" hangingPunct="1">
            <a:lnSpc>
              <a:spcPct val="100000"/>
            </a:lnSpc>
            <a:spcBef>
              <a:spcPts val="0"/>
            </a:spcBef>
            <a:spcAft>
              <a:spcPts val="0"/>
            </a:spcAft>
            <a:buClrTx/>
            <a:buSzTx/>
            <a:buFontTx/>
            <a:buNone/>
            <a:tabLst/>
            <a:defRPr/>
          </a:pPr>
          <a:r>
            <a:rPr lang="es-ES_tradnl" sz="2400" b="1" i="0">
              <a:solidFill>
                <a:srgbClr val="646482"/>
              </a:solidFill>
              <a:latin typeface="Century Gothic" panose="020B0502020202020204" pitchFamily="34" charset="0"/>
            </a:rPr>
            <a:t>IV trimestre de 2021</a:t>
          </a:r>
        </a:p>
        <a:p>
          <a:endParaRPr lang="es-ES_tradnl" sz="3200" b="1" i="0">
            <a:solidFill>
              <a:srgbClr val="646482"/>
            </a:solidFill>
            <a:latin typeface="Century Gothic" panose="020B0502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xdr:colOff>
      <xdr:row>0</xdr:row>
      <xdr:rowOff>0</xdr:rowOff>
    </xdr:from>
    <xdr:to>
      <xdr:col>24</xdr:col>
      <xdr:colOff>574009</xdr:colOff>
      <xdr:row>0</xdr:row>
      <xdr:rowOff>1615132</xdr:rowOff>
    </xdr:to>
    <xdr:pic>
      <xdr:nvPicPr>
        <xdr:cNvPr id="2" name="Imagen 1">
          <a:extLst>
            <a:ext uri="{FF2B5EF4-FFF2-40B4-BE49-F238E27FC236}">
              <a16:creationId xmlns:a16="http://schemas.microsoft.com/office/drawing/2014/main" xmlns="" id="{42451936-566D-3E45-BE68-244C47857175}"/>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0" y="0"/>
          <a:ext cx="21780439" cy="1615132"/>
        </a:xfrm>
        <a:prstGeom prst="rect">
          <a:avLst/>
        </a:prstGeom>
      </xdr:spPr>
    </xdr:pic>
    <xdr:clientData/>
  </xdr:twoCellAnchor>
  <xdr:twoCellAnchor>
    <xdr:from>
      <xdr:col>3</xdr:col>
      <xdr:colOff>571500</xdr:colOff>
      <xdr:row>0</xdr:row>
      <xdr:rowOff>215900</xdr:rowOff>
    </xdr:from>
    <xdr:to>
      <xdr:col>15</xdr:col>
      <xdr:colOff>12700</xdr:colOff>
      <xdr:row>0</xdr:row>
      <xdr:rowOff>939800</xdr:rowOff>
    </xdr:to>
    <xdr:sp macro="" textlink="">
      <xdr:nvSpPr>
        <xdr:cNvPr id="3" name="CuadroTexto 2">
          <a:extLst>
            <a:ext uri="{FF2B5EF4-FFF2-40B4-BE49-F238E27FC236}">
              <a16:creationId xmlns:a16="http://schemas.microsoft.com/office/drawing/2014/main" xmlns="" id="{0B664E0D-AE43-AD49-BCC5-DDFCC5D4310C}"/>
            </a:ext>
          </a:extLst>
        </xdr:cNvPr>
        <xdr:cNvSpPr txBox="1"/>
      </xdr:nvSpPr>
      <xdr:spPr>
        <a:xfrm>
          <a:off x="2247900" y="215900"/>
          <a:ext cx="94996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4600" b="1" i="0">
              <a:solidFill>
                <a:srgbClr val="646482"/>
              </a:solidFill>
              <a:latin typeface="Century Gothic" panose="020B0502020202020204" pitchFamily="34" charset="0"/>
            </a:rPr>
            <a:t>Indicadores de Vacunación</a:t>
          </a:r>
        </a:p>
      </xdr:txBody>
    </xdr:sp>
    <xdr:clientData/>
  </xdr:twoCellAnchor>
  <xdr:twoCellAnchor editAs="oneCell">
    <xdr:from>
      <xdr:col>0</xdr:col>
      <xdr:colOff>0</xdr:colOff>
      <xdr:row>16</xdr:row>
      <xdr:rowOff>0</xdr:rowOff>
    </xdr:from>
    <xdr:to>
      <xdr:col>7</xdr:col>
      <xdr:colOff>770096</xdr:colOff>
      <xdr:row>34</xdr:row>
      <xdr:rowOff>137160</xdr:rowOff>
    </xdr:to>
    <xdr:sp macro="" textlink="">
      <xdr:nvSpPr>
        <xdr:cNvPr id="5" name="3 CuadroTexto">
          <a:extLst>
            <a:ext uri="{FF2B5EF4-FFF2-40B4-BE49-F238E27FC236}">
              <a16:creationId xmlns:a16="http://schemas.microsoft.com/office/drawing/2014/main" xmlns="" id="{00000000-0008-0000-0100-000004000000}"/>
            </a:ext>
          </a:extLst>
        </xdr:cNvPr>
        <xdr:cNvSpPr txBox="1"/>
      </xdr:nvSpPr>
      <xdr:spPr>
        <a:xfrm>
          <a:off x="0" y="4914900"/>
          <a:ext cx="7810976" cy="3703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Encuesta de Empleo, Desempleo y Subempleo - ENEMDU- IV TRIMESTRE  2021   (Oct a Dic)</a:t>
          </a: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total</a:t>
          </a:r>
        </a:p>
        <a:p>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Población de 5 años y más</a:t>
          </a:r>
        </a:p>
        <a:p>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Instituto Nacional de Estadística y Censos (INEC) pone a disposición de la ciudadanía el presente estudio que busca proporcionar a los diseñadores de política pública, academia y demás actores especializados,  de evidencia robusta que contribuya a la efectividad del Plan de Vacunación contra la COVID-19.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Para ello, a partir del mes de septiembre de 2021, el INEC incorporó en la Encuesta Nacional de Empleo, Desempleo y Subempleo (ENEMDU) un banco de preguntas que permite: i) dimensionar la población contagiada por la COVID-19; ii) caracterizar las condiciones sociodemográficas de la población vacunada y la no vacunada; iii) identificar las brechas de acceso a las vacunas y, iv) entender las razones por las cuales la población aún no se vacuna.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Precisar que el estudio proviene de una encuesta probabilística y se basa en la declaración de los informantes. De manera específica, se aclara que la estimación de la población vacunada contra la COVID-19 es consistente, dentro del margen de error de la encuesta, con la cifra oficial de población vacunada proporcionada por el Ministerio de Salud Pública.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fecha de corte del estudio es diciembre de 2021, por tanto, no refleja la situación epidemiológica devenida de la variante Ómicron.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xdr:colOff>
      <xdr:row>0</xdr:row>
      <xdr:rowOff>0</xdr:rowOff>
    </xdr:from>
    <xdr:to>
      <xdr:col>23</xdr:col>
      <xdr:colOff>774034</xdr:colOff>
      <xdr:row>0</xdr:row>
      <xdr:rowOff>1615132</xdr:rowOff>
    </xdr:to>
    <xdr:pic>
      <xdr:nvPicPr>
        <xdr:cNvPr id="2" name="Imagen 1">
          <a:extLst>
            <a:ext uri="{FF2B5EF4-FFF2-40B4-BE49-F238E27FC236}">
              <a16:creationId xmlns:a16="http://schemas.microsoft.com/office/drawing/2014/main" xmlns="" id="{42451936-566D-3E45-BE68-244C47857175}"/>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0" y="0"/>
          <a:ext cx="21780439" cy="1615132"/>
        </a:xfrm>
        <a:prstGeom prst="rect">
          <a:avLst/>
        </a:prstGeom>
      </xdr:spPr>
    </xdr:pic>
    <xdr:clientData/>
  </xdr:twoCellAnchor>
  <xdr:twoCellAnchor>
    <xdr:from>
      <xdr:col>3</xdr:col>
      <xdr:colOff>571500</xdr:colOff>
      <xdr:row>0</xdr:row>
      <xdr:rowOff>215900</xdr:rowOff>
    </xdr:from>
    <xdr:to>
      <xdr:col>15</xdr:col>
      <xdr:colOff>12700</xdr:colOff>
      <xdr:row>0</xdr:row>
      <xdr:rowOff>939800</xdr:rowOff>
    </xdr:to>
    <xdr:sp macro="" textlink="">
      <xdr:nvSpPr>
        <xdr:cNvPr id="3" name="CuadroTexto 2">
          <a:extLst>
            <a:ext uri="{FF2B5EF4-FFF2-40B4-BE49-F238E27FC236}">
              <a16:creationId xmlns:a16="http://schemas.microsoft.com/office/drawing/2014/main" xmlns="" id="{0B664E0D-AE43-AD49-BCC5-DDFCC5D4310C}"/>
            </a:ext>
          </a:extLst>
        </xdr:cNvPr>
        <xdr:cNvSpPr txBox="1"/>
      </xdr:nvSpPr>
      <xdr:spPr>
        <a:xfrm>
          <a:off x="2247900" y="215900"/>
          <a:ext cx="94996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4600" b="1" i="0">
              <a:solidFill>
                <a:srgbClr val="646482"/>
              </a:solidFill>
              <a:latin typeface="Century Gothic" panose="020B0502020202020204" pitchFamily="34" charset="0"/>
            </a:rPr>
            <a:t>Indicadores de Vacunación</a:t>
          </a:r>
        </a:p>
      </xdr:txBody>
    </xdr:sp>
    <xdr:clientData/>
  </xdr:twoCellAnchor>
  <xdr:twoCellAnchor editAs="oneCell">
    <xdr:from>
      <xdr:col>0</xdr:col>
      <xdr:colOff>0</xdr:colOff>
      <xdr:row>16</xdr:row>
      <xdr:rowOff>0</xdr:rowOff>
    </xdr:from>
    <xdr:to>
      <xdr:col>7</xdr:col>
      <xdr:colOff>128588</xdr:colOff>
      <xdr:row>34</xdr:row>
      <xdr:rowOff>167640</xdr:rowOff>
    </xdr:to>
    <xdr:sp macro="" textlink="">
      <xdr:nvSpPr>
        <xdr:cNvPr id="5" name="3 CuadroTexto">
          <a:extLst>
            <a:ext uri="{FF2B5EF4-FFF2-40B4-BE49-F238E27FC236}">
              <a16:creationId xmlns:a16="http://schemas.microsoft.com/office/drawing/2014/main" xmlns="" id="{00000000-0008-0000-0100-000004000000}"/>
            </a:ext>
          </a:extLst>
        </xdr:cNvPr>
        <xdr:cNvSpPr txBox="1"/>
      </xdr:nvSpPr>
      <xdr:spPr>
        <a:xfrm>
          <a:off x="0" y="4937760"/>
          <a:ext cx="7809548" cy="3733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ENEMDU- IV TRIMESTRE  2021   (Oct a Dic)</a:t>
          </a:r>
          <a:endParaRPr lang="es-EC" sz="900">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oblación total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Población de 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Se calcula en función  del total de la población de 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Se calcula para el total de la población no vacunada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El Instituto Nacional de Estadística y Censos (INEC) pone a disposición de la ciudadanía el presente estudio que busca proporcionar a los diseñadores de política pública, academia y demás actores especializados,  de evidencia robusta que contribuya a la efectividad del Plan de Vacunación contra la COVID-19.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Para ello, a partir del mes de septiembre de 2021, el INEC incorporó en la Encuesta Nacional de Empleo, Desempleo y Subempleo (ENEMDU) un banco de preguntas que permite: i) dimensionar la población contagiada por la COVID-19; ii) caracterizar las condiciones sociodemográficas de la población vacunada y la no vacunada; iii) identificar las brechas de acceso a las vacunas y, iv) entender las razones por las cuales la población aún no se vacuna.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Precisar que el estudio proviene de una encuesta probabilística y se basa en la declaración de los informantes. De manera específica, se aclara que la estimación de la población vacunada contra la COVID-19 es consistente, dentro del margen de error de la encuesta, con la cifra oficial de población vacunada proporcionada por el Ministerio de Salud Pública.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La fecha de corte del estudio es diciembre de 2021, por tanto, no refleja la situación epidemiológica devenida de la variante Ómicron.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739140</xdr:colOff>
      <xdr:row>0</xdr:row>
      <xdr:rowOff>1057275</xdr:rowOff>
    </xdr:from>
    <xdr:to>
      <xdr:col>3</xdr:col>
      <xdr:colOff>758643</xdr:colOff>
      <xdr:row>1</xdr:row>
      <xdr:rowOff>36268</xdr:rowOff>
    </xdr:to>
    <xdr:sp macro="" textlink="">
      <xdr:nvSpPr>
        <xdr:cNvPr id="2" name="3 CuadroTexto">
          <a:hlinkClick xmlns:r="http://schemas.openxmlformats.org/officeDocument/2006/relationships" r:id="rId1"/>
          <a:extLst>
            <a:ext uri="{FF2B5EF4-FFF2-40B4-BE49-F238E27FC236}">
              <a16:creationId xmlns:a16="http://schemas.microsoft.com/office/drawing/2014/main" xmlns="" id="{00000000-0008-0000-0900-000004000000}"/>
            </a:ext>
          </a:extLst>
        </xdr:cNvPr>
        <xdr:cNvSpPr txBox="1"/>
      </xdr:nvSpPr>
      <xdr:spPr>
        <a:xfrm>
          <a:off x="9730740" y="1057275"/>
          <a:ext cx="78150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18</xdr:col>
      <xdr:colOff>564849</xdr:colOff>
      <xdr:row>2</xdr:row>
      <xdr:rowOff>69566</xdr:rowOff>
    </xdr:to>
    <xdr:pic>
      <xdr:nvPicPr>
        <xdr:cNvPr id="5" name="Imagen 4">
          <a:extLst>
            <a:ext uri="{FF2B5EF4-FFF2-40B4-BE49-F238E27FC236}">
              <a16:creationId xmlns:a16="http://schemas.microsoft.com/office/drawing/2014/main" xmlns="" id="{42451936-566D-3E45-BE68-244C47857175}"/>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0" y="0"/>
          <a:ext cx="21780439" cy="1615132"/>
        </a:xfrm>
        <a:prstGeom prst="rect">
          <a:avLst/>
        </a:prstGeom>
      </xdr:spPr>
    </xdr:pic>
    <xdr:clientData/>
  </xdr:twoCellAnchor>
  <xdr:twoCellAnchor>
    <xdr:from>
      <xdr:col>1</xdr:col>
      <xdr:colOff>1806156</xdr:colOff>
      <xdr:row>0</xdr:row>
      <xdr:rowOff>260590</xdr:rowOff>
    </xdr:from>
    <xdr:to>
      <xdr:col>7</xdr:col>
      <xdr:colOff>283893</xdr:colOff>
      <xdr:row>0</xdr:row>
      <xdr:rowOff>984490</xdr:rowOff>
    </xdr:to>
    <xdr:sp macro="" textlink="">
      <xdr:nvSpPr>
        <xdr:cNvPr id="6" name="CuadroTexto 5">
          <a:extLst>
            <a:ext uri="{FF2B5EF4-FFF2-40B4-BE49-F238E27FC236}">
              <a16:creationId xmlns:a16="http://schemas.microsoft.com/office/drawing/2014/main" xmlns="" id="{0B664E0D-AE43-AD49-BCC5-DDFCC5D4310C}"/>
            </a:ext>
          </a:extLst>
        </xdr:cNvPr>
        <xdr:cNvSpPr txBox="1"/>
      </xdr:nvSpPr>
      <xdr:spPr>
        <a:xfrm>
          <a:off x="2102689" y="260590"/>
          <a:ext cx="10995025"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4600" b="1" i="0">
              <a:solidFill>
                <a:srgbClr val="646482"/>
              </a:solidFill>
              <a:latin typeface="Century Gothic" panose="020B0502020202020204" pitchFamily="34" charset="0"/>
            </a:rPr>
            <a:t>Glosario de términos                           </a:t>
          </a:r>
        </a:p>
      </xdr:txBody>
    </xdr:sp>
    <xdr:clientData/>
  </xdr:twoCellAnchor>
  <xdr:twoCellAnchor editAs="oneCell">
    <xdr:from>
      <xdr:col>1</xdr:col>
      <xdr:colOff>71887</xdr:colOff>
      <xdr:row>2</xdr:row>
      <xdr:rowOff>43131</xdr:rowOff>
    </xdr:from>
    <xdr:to>
      <xdr:col>3</xdr:col>
      <xdr:colOff>129396</xdr:colOff>
      <xdr:row>19</xdr:row>
      <xdr:rowOff>152974</xdr:rowOff>
    </xdr:to>
    <xdr:sp macro="" textlink="">
      <xdr:nvSpPr>
        <xdr:cNvPr id="8" name="3 CuadroTexto">
          <a:extLst>
            <a:ext uri="{FF2B5EF4-FFF2-40B4-BE49-F238E27FC236}">
              <a16:creationId xmlns:a16="http://schemas.microsoft.com/office/drawing/2014/main" xmlns="" id="{00000000-0008-0000-0100-000004000000}"/>
            </a:ext>
          </a:extLst>
        </xdr:cNvPr>
        <xdr:cNvSpPr txBox="1"/>
      </xdr:nvSpPr>
      <xdr:spPr>
        <a:xfrm>
          <a:off x="366623" y="1574320"/>
          <a:ext cx="9510622" cy="3337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-La estimación del número de personas contagiadas por la COVID-19 fue determinada por una pregunta de auto declaración del informante, sin considerar una prueba de diagnóstico previa. Por otro lado, la información oficial producida por el Ministerio de Salud Pública (MSP) corresponde al registro de casos confirmados mediante pruebas de diagnóstico. Por tanto, la estimación estadística realizada por el INEC es mayor a la reportada oficialmente por el MSP y es una aproximación del potencial número de personas contagiadas por la COVID-19.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-La  estrategia metodológica aplicada en este estudio es similar a la realizada en otros estudios efectuados por la Organización Mundial de la Salud (OMS) y la Organización Panamericana de la Salud (OPS).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-La estimación del número de personas vacunadas contra la COVID-19 fue estimada a partir de una  pregunta de auto declaración del informante. Por otro lado, la cifra oficial, que corresponde al Ministerio de Salud Pública, corresponde a los registros de las personas que han recibido la primera y la segunda dosis y además cuentan con un carné de vacunación.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-Dada esta aclaración metodológica, señalar también que la estimación del número de personas vacunadas contra la COVID-19 realizada en este estudio, es consistente con la cifra oficial, pues cae dentro del intervalo de confianza de la estimación probabilística. </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-Una de las bondades del presente estudio es que permite caracterizar el perfil sociodemográfico de la población vacunada y no vacunada. Además permite entender las razones por las cuales la población aún no se vacuna.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showGridLines="0" tabSelected="1" workbookViewId="0">
      <selection activeCell="D6" sqref="D6:I6"/>
    </sheetView>
  </sheetViews>
  <sheetFormatPr baseColWidth="10" defaultRowHeight="15.6" x14ac:dyDescent="0.3"/>
  <sheetData>
    <row r="1" spans="1:26" ht="128.1" customHeight="1" x14ac:dyDescent="0.3">
      <c r="A1" s="27"/>
      <c r="B1" s="27"/>
      <c r="C1" s="27"/>
      <c r="D1" s="27"/>
      <c r="E1" s="27"/>
      <c r="F1" s="27"/>
      <c r="G1" s="27"/>
      <c r="H1" s="27"/>
      <c r="I1" s="27"/>
      <c r="J1" s="27"/>
      <c r="K1" s="27"/>
      <c r="L1" s="27"/>
      <c r="M1" s="27"/>
      <c r="N1" s="27"/>
      <c r="O1" s="27"/>
      <c r="P1" s="27"/>
      <c r="Q1" s="27"/>
      <c r="R1" s="27"/>
      <c r="S1" s="27"/>
      <c r="T1" s="27"/>
      <c r="U1" s="27"/>
      <c r="V1" s="27"/>
      <c r="W1" s="27"/>
      <c r="X1" s="27"/>
      <c r="Y1" s="27"/>
      <c r="Z1" s="27"/>
    </row>
    <row r="2" spans="1:26" ht="16.2" thickBot="1" x14ac:dyDescent="0.35"/>
    <row r="3" spans="1:26" ht="21.6" thickBot="1" x14ac:dyDescent="0.45">
      <c r="C3" s="9" t="s">
        <v>78</v>
      </c>
      <c r="D3" s="28" t="s">
        <v>79</v>
      </c>
      <c r="E3" s="29"/>
      <c r="F3" s="29"/>
      <c r="G3" s="29"/>
      <c r="H3" s="29"/>
      <c r="I3" s="30"/>
    </row>
    <row r="4" spans="1:26" x14ac:dyDescent="0.3">
      <c r="C4" s="10" t="s">
        <v>80</v>
      </c>
      <c r="D4" s="31" t="s">
        <v>81</v>
      </c>
      <c r="E4" s="32"/>
      <c r="F4" s="32"/>
      <c r="G4" s="32"/>
      <c r="H4" s="32"/>
      <c r="I4" s="33"/>
    </row>
    <row r="5" spans="1:26" x14ac:dyDescent="0.3">
      <c r="C5" s="11" t="s">
        <v>82</v>
      </c>
      <c r="D5" s="31" t="s">
        <v>83</v>
      </c>
      <c r="E5" s="32"/>
      <c r="F5" s="32"/>
      <c r="G5" s="32"/>
      <c r="H5" s="32"/>
      <c r="I5" s="33"/>
    </row>
    <row r="6" spans="1:26" x14ac:dyDescent="0.3">
      <c r="C6" s="11" t="s">
        <v>84</v>
      </c>
      <c r="D6" s="31" t="s">
        <v>85</v>
      </c>
      <c r="E6" s="32"/>
      <c r="F6" s="32"/>
      <c r="G6" s="32"/>
      <c r="H6" s="32"/>
      <c r="I6" s="33"/>
    </row>
    <row r="7" spans="1:26" ht="16.2" thickBot="1" x14ac:dyDescent="0.35">
      <c r="C7" s="12"/>
      <c r="D7" s="34"/>
      <c r="E7" s="35"/>
      <c r="F7" s="35"/>
      <c r="G7" s="35"/>
      <c r="H7" s="35"/>
      <c r="I7" s="36"/>
    </row>
  </sheetData>
  <mergeCells count="6">
    <mergeCell ref="A1:Z1"/>
    <mergeCell ref="D3:I3"/>
    <mergeCell ref="D4:I4"/>
    <mergeCell ref="D5:I5"/>
    <mergeCell ref="D7:I7"/>
    <mergeCell ref="D6:I6"/>
  </mergeCells>
  <hyperlinks>
    <hyperlink ref="D4" location="'1. Poblaciones'!A1" display="Población"/>
    <hyperlink ref="D5" location="'2. Tasas'!A1" display="Tasas"/>
    <hyperlink ref="D4:I4" location="'1. Población'!A1" display="Población"/>
    <hyperlink ref="D5:I5" location="'2. Tasas'!A1" display="Tasas"/>
    <hyperlink ref="D6" location="'3. Glosario'!A1" display="Glosario"/>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showGridLines="0" workbookViewId="0">
      <pane xSplit="4" ySplit="4" topLeftCell="E5" activePane="bottomRight" state="frozen"/>
      <selection pane="topRight" activeCell="E1" sqref="E1"/>
      <selection pane="bottomLeft" activeCell="A5" sqref="A5"/>
      <selection pane="bottomRight" sqref="A1:AC1"/>
    </sheetView>
  </sheetViews>
  <sheetFormatPr baseColWidth="10" defaultRowHeight="15.6" x14ac:dyDescent="0.3"/>
  <cols>
    <col min="4" max="4" width="25.19921875" customWidth="1"/>
    <col min="37" max="37" width="12.5" customWidth="1"/>
    <col min="39" max="39" width="13.09765625" customWidth="1"/>
    <col min="40" max="40" width="17.09765625" customWidth="1"/>
    <col min="43" max="43" width="14.69921875" customWidth="1"/>
    <col min="44" max="44" width="12.8984375" customWidth="1"/>
  </cols>
  <sheetData>
    <row r="1" spans="1:46" ht="129.75" customHeight="1" x14ac:dyDescent="0.3">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row>
    <row r="2" spans="1:46" ht="15" customHeight="1" x14ac:dyDescent="0.3">
      <c r="A2" s="37" t="s">
        <v>0</v>
      </c>
      <c r="B2" s="37" t="s">
        <v>1</v>
      </c>
      <c r="C2" s="37"/>
      <c r="D2" s="37"/>
      <c r="E2" s="37" t="s">
        <v>2</v>
      </c>
      <c r="F2" s="37" t="s">
        <v>4</v>
      </c>
      <c r="G2" s="37"/>
      <c r="H2" s="38" t="s">
        <v>5</v>
      </c>
      <c r="I2" s="39"/>
      <c r="J2" s="39"/>
      <c r="K2" s="39"/>
      <c r="L2" s="39"/>
      <c r="M2" s="40"/>
      <c r="N2" s="38" t="s">
        <v>6</v>
      </c>
      <c r="O2" s="39"/>
      <c r="P2" s="39"/>
      <c r="Q2" s="39"/>
      <c r="R2" s="40"/>
      <c r="S2" s="37" t="s">
        <v>7</v>
      </c>
      <c r="T2" s="37"/>
      <c r="U2" s="37"/>
      <c r="V2" s="37"/>
      <c r="W2" s="37"/>
      <c r="X2" s="37" t="s">
        <v>3</v>
      </c>
      <c r="Y2" s="37"/>
      <c r="Z2" s="37" t="s">
        <v>8</v>
      </c>
      <c r="AA2" s="37"/>
      <c r="AB2" s="37"/>
      <c r="AC2" s="37"/>
      <c r="AD2" s="37" t="s">
        <v>9</v>
      </c>
      <c r="AE2" s="37"/>
      <c r="AF2" s="37"/>
      <c r="AG2" s="37"/>
      <c r="AH2" s="37"/>
      <c r="AI2" s="37" t="s">
        <v>10</v>
      </c>
      <c r="AJ2" s="37"/>
      <c r="AK2" s="37"/>
      <c r="AL2" s="37"/>
      <c r="AM2" s="37" t="s">
        <v>11</v>
      </c>
      <c r="AN2" s="37"/>
      <c r="AO2" s="37"/>
      <c r="AP2" s="37"/>
      <c r="AQ2" s="37" t="s">
        <v>12</v>
      </c>
      <c r="AR2" s="37"/>
      <c r="AS2" s="37"/>
      <c r="AT2" s="37"/>
    </row>
    <row r="3" spans="1:46" ht="28.5" customHeight="1" x14ac:dyDescent="0.3">
      <c r="A3" s="37"/>
      <c r="B3" s="37"/>
      <c r="C3" s="37"/>
      <c r="D3" s="37"/>
      <c r="E3" s="37"/>
      <c r="F3" s="37"/>
      <c r="G3" s="37"/>
      <c r="H3" s="41"/>
      <c r="I3" s="42"/>
      <c r="J3" s="42"/>
      <c r="K3" s="42"/>
      <c r="L3" s="42"/>
      <c r="M3" s="43"/>
      <c r="N3" s="41"/>
      <c r="O3" s="42"/>
      <c r="P3" s="42"/>
      <c r="Q3" s="42"/>
      <c r="R3" s="43"/>
      <c r="S3" s="37"/>
      <c r="T3" s="37"/>
      <c r="U3" s="37"/>
      <c r="V3" s="37"/>
      <c r="W3" s="37"/>
      <c r="X3" s="37"/>
      <c r="Y3" s="37"/>
      <c r="Z3" s="37"/>
      <c r="AA3" s="37"/>
      <c r="AB3" s="37"/>
      <c r="AC3" s="37"/>
      <c r="AD3" s="37"/>
      <c r="AE3" s="37"/>
      <c r="AF3" s="37"/>
      <c r="AG3" s="37"/>
      <c r="AH3" s="37"/>
      <c r="AI3" s="44" t="s">
        <v>13</v>
      </c>
      <c r="AJ3" s="37" t="s">
        <v>14</v>
      </c>
      <c r="AK3" s="37"/>
      <c r="AL3" s="44" t="s">
        <v>15</v>
      </c>
      <c r="AM3" s="37" t="s">
        <v>16</v>
      </c>
      <c r="AN3" s="37"/>
      <c r="AO3" s="37"/>
      <c r="AP3" s="37"/>
      <c r="AQ3" s="37" t="s">
        <v>16</v>
      </c>
      <c r="AR3" s="37"/>
      <c r="AS3" s="37"/>
      <c r="AT3" s="37"/>
    </row>
    <row r="4" spans="1:46" ht="27.75" customHeight="1" x14ac:dyDescent="0.3">
      <c r="A4" s="37"/>
      <c r="B4" s="37"/>
      <c r="C4" s="37"/>
      <c r="D4" s="37"/>
      <c r="E4" s="1" t="s">
        <v>17</v>
      </c>
      <c r="F4" s="1" t="s">
        <v>20</v>
      </c>
      <c r="G4" s="1" t="s">
        <v>21</v>
      </c>
      <c r="H4" s="1" t="s">
        <v>22</v>
      </c>
      <c r="I4" s="1" t="s">
        <v>23</v>
      </c>
      <c r="J4" s="1" t="s">
        <v>24</v>
      </c>
      <c r="K4" s="1" t="s">
        <v>25</v>
      </c>
      <c r="L4" s="1" t="s">
        <v>26</v>
      </c>
      <c r="M4" s="1" t="s">
        <v>27</v>
      </c>
      <c r="N4" s="1" t="s">
        <v>28</v>
      </c>
      <c r="O4" s="1" t="s">
        <v>29</v>
      </c>
      <c r="P4" s="1" t="s">
        <v>30</v>
      </c>
      <c r="Q4" s="1" t="s">
        <v>31</v>
      </c>
      <c r="R4" s="1" t="s">
        <v>32</v>
      </c>
      <c r="S4" s="1" t="s">
        <v>33</v>
      </c>
      <c r="T4" s="1" t="s">
        <v>34</v>
      </c>
      <c r="U4" s="1" t="s">
        <v>91</v>
      </c>
      <c r="V4" s="1" t="s">
        <v>94</v>
      </c>
      <c r="W4" s="1" t="s">
        <v>35</v>
      </c>
      <c r="X4" s="13" t="s">
        <v>18</v>
      </c>
      <c r="Y4" s="13" t="s">
        <v>19</v>
      </c>
      <c r="Z4" s="1" t="s">
        <v>36</v>
      </c>
      <c r="AA4" s="1" t="s">
        <v>37</v>
      </c>
      <c r="AB4" s="1" t="s">
        <v>38</v>
      </c>
      <c r="AC4" s="1" t="s">
        <v>39</v>
      </c>
      <c r="AD4" s="1" t="s">
        <v>40</v>
      </c>
      <c r="AE4" s="1" t="s">
        <v>41</v>
      </c>
      <c r="AF4" s="1" t="s">
        <v>42</v>
      </c>
      <c r="AG4" s="1" t="s">
        <v>43</v>
      </c>
      <c r="AH4" s="1" t="s">
        <v>44</v>
      </c>
      <c r="AI4" s="45"/>
      <c r="AJ4" s="1" t="s">
        <v>45</v>
      </c>
      <c r="AK4" s="1" t="s">
        <v>46</v>
      </c>
      <c r="AL4" s="45"/>
      <c r="AM4" s="1" t="s">
        <v>47</v>
      </c>
      <c r="AN4" s="1" t="s">
        <v>89</v>
      </c>
      <c r="AO4" s="1" t="s">
        <v>48</v>
      </c>
      <c r="AP4" s="1" t="s">
        <v>49</v>
      </c>
      <c r="AQ4" s="1" t="s">
        <v>50</v>
      </c>
      <c r="AR4" s="1" t="s">
        <v>51</v>
      </c>
      <c r="AS4" s="1" t="s">
        <v>52</v>
      </c>
      <c r="AT4" s="1" t="s">
        <v>53</v>
      </c>
    </row>
    <row r="5" spans="1:46" ht="15" customHeight="1" x14ac:dyDescent="0.3">
      <c r="A5" s="2" t="s">
        <v>54</v>
      </c>
      <c r="B5" s="46" t="s">
        <v>55</v>
      </c>
      <c r="C5" s="47" t="s">
        <v>55</v>
      </c>
      <c r="D5" s="48"/>
      <c r="E5" s="4">
        <v>17917508.000987232</v>
      </c>
      <c r="F5" s="4">
        <v>8769817.0004987158</v>
      </c>
      <c r="G5" s="4">
        <v>9147691.0004883781</v>
      </c>
      <c r="H5" s="4">
        <v>3920675.0383842355</v>
      </c>
      <c r="I5" s="4">
        <v>2284137.4620352741</v>
      </c>
      <c r="J5" s="4">
        <v>3384273.1567307985</v>
      </c>
      <c r="K5" s="4">
        <v>3422766.9187809876</v>
      </c>
      <c r="L5" s="4">
        <v>3290188.9269991419</v>
      </c>
      <c r="M5" s="4">
        <v>1615466.498056737</v>
      </c>
      <c r="N5" s="4">
        <v>3556908.2023165547</v>
      </c>
      <c r="O5" s="4">
        <v>3558983.1244600299</v>
      </c>
      <c r="P5" s="4">
        <v>3553414.5693172193</v>
      </c>
      <c r="Q5" s="4">
        <v>3559396.3114376483</v>
      </c>
      <c r="R5" s="4">
        <v>3552069.7095332197</v>
      </c>
      <c r="S5" s="4">
        <v>1831104.1757080997</v>
      </c>
      <c r="T5" s="4">
        <v>709700.01699934248</v>
      </c>
      <c r="U5" s="4">
        <v>762753.32816497004</v>
      </c>
      <c r="V5" s="4">
        <v>12920076.742299529</v>
      </c>
      <c r="W5" s="4">
        <v>239536.39603112169</v>
      </c>
      <c r="X5" s="4">
        <v>12215015.999999974</v>
      </c>
      <c r="Y5" s="4">
        <v>5702492.0009871889</v>
      </c>
      <c r="Z5" s="4">
        <v>6849756.4297524299</v>
      </c>
      <c r="AA5" s="4">
        <v>9053566.7373485062</v>
      </c>
      <c r="AB5" s="22">
        <v>1983229.8117073674</v>
      </c>
      <c r="AC5" s="4">
        <v>30955.022178825198</v>
      </c>
      <c r="AD5" s="4">
        <v>2016395.0000000261</v>
      </c>
      <c r="AE5" s="4">
        <v>2698903.9999999725</v>
      </c>
      <c r="AF5" s="4">
        <v>416063.000000006</v>
      </c>
      <c r="AG5" s="4">
        <v>279384.00000000221</v>
      </c>
      <c r="AH5" s="4">
        <v>199012.00000000105</v>
      </c>
      <c r="AI5" s="4">
        <v>5174001.0004871981</v>
      </c>
      <c r="AJ5" s="4">
        <v>8107034.5816530185</v>
      </c>
      <c r="AK5" s="4">
        <v>398041.2487502197</v>
      </c>
      <c r="AL5" s="4">
        <v>4238431.1700966693</v>
      </c>
      <c r="AM5" s="4">
        <v>568768.12877081637</v>
      </c>
      <c r="AN5" s="4">
        <v>3253245.0704270387</v>
      </c>
      <c r="AO5" s="4">
        <v>3107682.6563057187</v>
      </c>
      <c r="AP5" s="4">
        <v>1177338.7261494955</v>
      </c>
      <c r="AQ5" s="4">
        <v>3522989.6151076006</v>
      </c>
      <c r="AR5" s="4">
        <v>4066699.124772273</v>
      </c>
      <c r="AS5" s="4">
        <v>181727.19065140138</v>
      </c>
      <c r="AT5" s="4">
        <v>335618.65112179192</v>
      </c>
    </row>
    <row r="6" spans="1:46" ht="15" customHeight="1" x14ac:dyDescent="0.3">
      <c r="A6" s="2" t="s">
        <v>54</v>
      </c>
      <c r="B6" s="46"/>
      <c r="C6" s="47" t="s">
        <v>56</v>
      </c>
      <c r="D6" s="48"/>
      <c r="E6" s="4">
        <v>3473887.1664099363</v>
      </c>
      <c r="F6" s="4">
        <v>1707192.6022546492</v>
      </c>
      <c r="G6" s="4">
        <v>1766694.564155288</v>
      </c>
      <c r="H6" s="4">
        <v>330260.31211295904</v>
      </c>
      <c r="I6" s="4">
        <v>318531.14949651412</v>
      </c>
      <c r="J6" s="4">
        <v>681462.49079896777</v>
      </c>
      <c r="K6" s="4">
        <v>925535.9413340555</v>
      </c>
      <c r="L6" s="4">
        <v>905711.35841215122</v>
      </c>
      <c r="M6" s="4">
        <v>312385.91425529053</v>
      </c>
      <c r="N6" s="4">
        <v>637931.91636180039</v>
      </c>
      <c r="O6" s="4">
        <v>516905.53545106889</v>
      </c>
      <c r="P6" s="4">
        <v>609850.99490340846</v>
      </c>
      <c r="Q6" s="4">
        <v>765194.91630035662</v>
      </c>
      <c r="R6" s="4">
        <v>907703.74156368547</v>
      </c>
      <c r="S6" s="23">
        <v>520207.8918774951</v>
      </c>
      <c r="T6" s="4">
        <v>114409.91657361167</v>
      </c>
      <c r="U6" s="24">
        <v>106558.55183828912</v>
      </c>
      <c r="V6" s="4">
        <v>2601603.6956493179</v>
      </c>
      <c r="W6" s="24">
        <v>45598.765005364374</v>
      </c>
      <c r="X6" s="4">
        <v>2465266.6808361905</v>
      </c>
      <c r="Y6" s="4">
        <v>1008620.4855737454</v>
      </c>
      <c r="Z6" s="4">
        <v>1319046.3123955785</v>
      </c>
      <c r="AA6" s="4">
        <v>1546445.4536376409</v>
      </c>
      <c r="AB6" s="22">
        <v>601636.45949553524</v>
      </c>
      <c r="AC6" s="24">
        <v>6758.9408811827843</v>
      </c>
      <c r="AD6" s="4">
        <v>470178.16195035016</v>
      </c>
      <c r="AE6" s="4">
        <v>558509.22343069827</v>
      </c>
      <c r="AF6" s="4">
        <v>85059.361596241622</v>
      </c>
      <c r="AG6" s="4">
        <v>69258.532226664218</v>
      </c>
      <c r="AH6" s="4">
        <v>51216.091415756302</v>
      </c>
      <c r="AI6" s="4">
        <v>496039.20563955297</v>
      </c>
      <c r="AJ6" s="4">
        <v>2066441.8200915919</v>
      </c>
      <c r="AK6" s="4">
        <v>96098.707177057178</v>
      </c>
      <c r="AL6" s="4">
        <v>815307.43350173533</v>
      </c>
      <c r="AM6" s="4">
        <v>202301.58574201868</v>
      </c>
      <c r="AN6" s="4">
        <v>777348.42963616457</v>
      </c>
      <c r="AO6" s="4">
        <v>819651.26064744336</v>
      </c>
      <c r="AP6" s="23">
        <v>267140.54406596627</v>
      </c>
      <c r="AQ6" s="4">
        <v>1033606.7245229725</v>
      </c>
      <c r="AR6" s="4">
        <v>929527.44657894364</v>
      </c>
      <c r="AS6" s="24">
        <v>53115.744499729219</v>
      </c>
      <c r="AT6" s="4">
        <v>50191.904489947708</v>
      </c>
    </row>
    <row r="7" spans="1:46" ht="15" customHeight="1" x14ac:dyDescent="0.3">
      <c r="A7" s="2" t="s">
        <v>54</v>
      </c>
      <c r="B7" s="46"/>
      <c r="C7" s="47" t="s">
        <v>57</v>
      </c>
      <c r="D7" s="48"/>
      <c r="E7" s="4">
        <v>14217477.180452775</v>
      </c>
      <c r="F7" s="4">
        <v>6943089.9000238935</v>
      </c>
      <c r="G7" s="4">
        <v>7274387.2804288324</v>
      </c>
      <c r="H7" s="4">
        <v>3549425.0154676307</v>
      </c>
      <c r="I7" s="4">
        <v>1942577.8906948967</v>
      </c>
      <c r="J7" s="4">
        <v>2657836.8672614223</v>
      </c>
      <c r="K7" s="4">
        <v>2445081.8021929171</v>
      </c>
      <c r="L7" s="4">
        <v>2333226.9869376407</v>
      </c>
      <c r="M7" s="4">
        <v>1289328.6178982614</v>
      </c>
      <c r="N7" s="4">
        <v>2887137.363012996</v>
      </c>
      <c r="O7" s="4">
        <v>2992825.696221435</v>
      </c>
      <c r="P7" s="4">
        <v>2892417.8032925017</v>
      </c>
      <c r="Q7" s="4">
        <v>2750120.3710873146</v>
      </c>
      <c r="R7" s="4">
        <v>2595414.3545506708</v>
      </c>
      <c r="S7" s="4">
        <v>1278293.6411329939</v>
      </c>
      <c r="T7" s="4">
        <v>587854.35423189902</v>
      </c>
      <c r="U7" s="4">
        <v>646887.25787534565</v>
      </c>
      <c r="V7" s="4">
        <v>10156047.085651275</v>
      </c>
      <c r="W7" s="14">
        <v>192631.38248991067</v>
      </c>
      <c r="X7" s="4">
        <v>9599750.1229625996</v>
      </c>
      <c r="Y7" s="4">
        <v>4617727.057490089</v>
      </c>
      <c r="Z7" s="4">
        <v>5449252.1953860782</v>
      </c>
      <c r="AA7" s="4">
        <v>7385610.0197274676</v>
      </c>
      <c r="AB7" s="4">
        <v>1358479.6491694087</v>
      </c>
      <c r="AC7" s="4">
        <v>24135.316169850539</v>
      </c>
      <c r="AD7" s="4">
        <v>1538743.151498443</v>
      </c>
      <c r="AE7" s="4">
        <v>2079208.9925068419</v>
      </c>
      <c r="AF7" s="4">
        <v>327387.36829455022</v>
      </c>
      <c r="AG7" s="4">
        <v>206261.97991890076</v>
      </c>
      <c r="AH7" s="4">
        <v>145179.51840715631</v>
      </c>
      <c r="AI7" s="4">
        <v>4625710.1939608604</v>
      </c>
      <c r="AJ7" s="4">
        <v>5912145.7317744773</v>
      </c>
      <c r="AK7" s="4">
        <v>297862.49240964232</v>
      </c>
      <c r="AL7" s="4">
        <v>3381758.7623077626</v>
      </c>
      <c r="AM7" s="4">
        <v>358675.55324361584</v>
      </c>
      <c r="AN7" s="4">
        <v>2429074.2592964913</v>
      </c>
      <c r="AO7" s="4">
        <v>2231185.1819655122</v>
      </c>
      <c r="AP7" s="4">
        <v>893210.73726887</v>
      </c>
      <c r="AQ7" s="4">
        <v>2440393.5730894273</v>
      </c>
      <c r="AR7" s="4">
        <v>3070585.0455267942</v>
      </c>
      <c r="AS7" s="4">
        <v>126607.97180967851</v>
      </c>
      <c r="AT7" s="14">
        <v>274559.14134858496</v>
      </c>
    </row>
    <row r="8" spans="1:46" ht="15" customHeight="1" x14ac:dyDescent="0.3">
      <c r="A8" s="2" t="s">
        <v>54</v>
      </c>
      <c r="B8" s="46"/>
      <c r="C8" s="47" t="s">
        <v>58</v>
      </c>
      <c r="D8" s="48"/>
      <c r="E8" s="4">
        <v>226143.65412446778</v>
      </c>
      <c r="F8" s="4">
        <v>119534.49822019254</v>
      </c>
      <c r="G8" s="4">
        <v>106609.15590427521</v>
      </c>
      <c r="H8" s="24">
        <v>40989.710803648144</v>
      </c>
      <c r="I8" s="24">
        <v>23028.42184386195</v>
      </c>
      <c r="J8" s="24">
        <v>44973.798670409116</v>
      </c>
      <c r="K8" s="24">
        <v>52149.175254016183</v>
      </c>
      <c r="L8" s="24">
        <v>51250.581649347572</v>
      </c>
      <c r="M8" s="24">
        <v>13751.96590318478</v>
      </c>
      <c r="N8" s="24">
        <v>31838.922941766883</v>
      </c>
      <c r="O8" s="24">
        <v>49251.892787531331</v>
      </c>
      <c r="P8" s="24">
        <v>51145.771121311234</v>
      </c>
      <c r="Q8" s="24">
        <v>44081.024049978594</v>
      </c>
      <c r="R8" s="24">
        <v>48951.613418859051</v>
      </c>
      <c r="S8" s="24">
        <v>32602.642697606661</v>
      </c>
      <c r="T8" s="24">
        <v>7435.7461938318265</v>
      </c>
      <c r="U8" s="24">
        <v>9307.5184513353452</v>
      </c>
      <c r="V8" s="4">
        <v>162425.96099891965</v>
      </c>
      <c r="W8" s="24">
        <v>1306.2485358466183</v>
      </c>
      <c r="X8" s="4">
        <v>149999.1962011446</v>
      </c>
      <c r="Y8" s="23">
        <v>76144.457923323134</v>
      </c>
      <c r="Z8" s="23">
        <v>81457.92197077653</v>
      </c>
      <c r="AA8" s="4">
        <v>121511.26398347589</v>
      </c>
      <c r="AB8" s="24">
        <v>23113.70304242344</v>
      </c>
      <c r="AC8" s="24">
        <v>60.76512779187243</v>
      </c>
      <c r="AD8" s="24">
        <v>7473.6865512168652</v>
      </c>
      <c r="AE8" s="24">
        <v>61185.78406245626</v>
      </c>
      <c r="AF8" s="24">
        <v>3616.2701092093448</v>
      </c>
      <c r="AG8" s="24">
        <v>3863.4878544350704</v>
      </c>
      <c r="AH8" s="24">
        <v>2616.3901770874659</v>
      </c>
      <c r="AI8" s="24">
        <v>52251.6008867809</v>
      </c>
      <c r="AJ8" s="4">
        <v>128447.02978699085</v>
      </c>
      <c r="AK8" s="24">
        <v>4080.0491635202811</v>
      </c>
      <c r="AL8" s="24">
        <v>41364.974287175712</v>
      </c>
      <c r="AM8" s="24">
        <v>7790.9897851821243</v>
      </c>
      <c r="AN8" s="24">
        <v>46822.38149438837</v>
      </c>
      <c r="AO8" s="24">
        <v>56846.213692760124</v>
      </c>
      <c r="AP8" s="24">
        <v>16987.444814660237</v>
      </c>
      <c r="AQ8" s="24">
        <v>48989.317495202704</v>
      </c>
      <c r="AR8" s="4">
        <v>66586.632666535224</v>
      </c>
      <c r="AS8" s="24">
        <v>2003.4743419936508</v>
      </c>
      <c r="AT8" s="24">
        <v>10867.605283259269</v>
      </c>
    </row>
    <row r="9" spans="1:46" ht="15" customHeight="1" x14ac:dyDescent="0.3">
      <c r="A9" s="2" t="s">
        <v>54</v>
      </c>
      <c r="B9" s="46"/>
      <c r="C9" s="49" t="s">
        <v>86</v>
      </c>
      <c r="D9" s="3" t="s">
        <v>59</v>
      </c>
      <c r="E9" s="4">
        <v>143295.50872046975</v>
      </c>
      <c r="F9" s="4">
        <v>74423.646690205234</v>
      </c>
      <c r="G9" s="4">
        <v>68871.862030264485</v>
      </c>
      <c r="H9" s="24">
        <v>5580.7785284797001</v>
      </c>
      <c r="I9" s="24">
        <v>2964.7867635774001</v>
      </c>
      <c r="J9" s="24">
        <v>9449.5796645582832</v>
      </c>
      <c r="K9" s="24">
        <v>31458.5064058018</v>
      </c>
      <c r="L9" s="4">
        <v>55795.073565074847</v>
      </c>
      <c r="M9" s="24">
        <v>38046.783792977694</v>
      </c>
      <c r="N9" s="24">
        <v>11237.893995287768</v>
      </c>
      <c r="O9" s="24">
        <v>17610.069260634915</v>
      </c>
      <c r="P9" s="24">
        <v>21210.385269128466</v>
      </c>
      <c r="Q9" s="24">
        <v>36629.348364130659</v>
      </c>
      <c r="R9" s="4">
        <v>54638.610376925819</v>
      </c>
      <c r="S9" s="24">
        <v>9670.7504190171894</v>
      </c>
      <c r="T9" s="24">
        <v>2810.880938341541</v>
      </c>
      <c r="U9" s="24">
        <v>5839.1012774189576</v>
      </c>
      <c r="V9" s="4">
        <v>116925.28678950449</v>
      </c>
      <c r="W9" s="24">
        <v>4576.8374918890704</v>
      </c>
      <c r="X9" s="4">
        <v>117807.87660387305</v>
      </c>
      <c r="Y9" s="24">
        <v>25487.632116596687</v>
      </c>
      <c r="Z9" s="4">
        <v>78030.27959630212</v>
      </c>
      <c r="AA9" s="24">
        <v>56224.970175431365</v>
      </c>
      <c r="AB9" s="24">
        <v>8906.7450599804433</v>
      </c>
      <c r="AC9" s="24">
        <v>133.51388875581841</v>
      </c>
      <c r="AD9" s="24">
        <v>40120.898230063591</v>
      </c>
      <c r="AE9" s="24">
        <v>14245.969333814635</v>
      </c>
      <c r="AF9" s="24">
        <v>4558.7474744762985</v>
      </c>
      <c r="AG9" s="24">
        <v>2895.700384599606</v>
      </c>
      <c r="AH9" s="24">
        <v>3134.7444317307668</v>
      </c>
      <c r="AI9" s="24">
        <v>6320.0236098470932</v>
      </c>
      <c r="AJ9" s="4">
        <v>86883.222525427787</v>
      </c>
      <c r="AK9" s="24">
        <v>3917.1833317721757</v>
      </c>
      <c r="AL9" s="24">
        <v>46175.079253422678</v>
      </c>
      <c r="AM9" s="24">
        <v>12049.404898018185</v>
      </c>
      <c r="AN9" s="24">
        <v>28511.969487792936</v>
      </c>
      <c r="AO9" s="24">
        <v>39436.831536226084</v>
      </c>
      <c r="AP9" s="24">
        <v>6885.0166033905689</v>
      </c>
      <c r="AQ9" s="4">
        <v>51393.896883258865</v>
      </c>
      <c r="AR9" s="24">
        <v>29602.091712742367</v>
      </c>
      <c r="AS9" s="24">
        <v>3427.6196206287323</v>
      </c>
      <c r="AT9" s="24">
        <v>2459.6143087978098</v>
      </c>
    </row>
    <row r="10" spans="1:46" ht="15" customHeight="1" x14ac:dyDescent="0.3">
      <c r="A10" s="2" t="s">
        <v>54</v>
      </c>
      <c r="B10" s="46"/>
      <c r="C10" s="50"/>
      <c r="D10" s="3" t="s">
        <v>60</v>
      </c>
      <c r="E10" s="4">
        <v>3330591.6576894764</v>
      </c>
      <c r="F10" s="4">
        <v>1632768.955564444</v>
      </c>
      <c r="G10" s="4">
        <v>1697822.7021250238</v>
      </c>
      <c r="H10" s="4">
        <v>324679.53358447936</v>
      </c>
      <c r="I10" s="4">
        <v>315566.36273293674</v>
      </c>
      <c r="J10" s="4">
        <v>672012.91113440972</v>
      </c>
      <c r="K10" s="4">
        <v>894077.43492825376</v>
      </c>
      <c r="L10" s="4">
        <v>849916.28484707605</v>
      </c>
      <c r="M10" s="4">
        <v>274339.13046231278</v>
      </c>
      <c r="N10" s="23">
        <v>626694.02236651245</v>
      </c>
      <c r="O10" s="4">
        <v>499295.46619043389</v>
      </c>
      <c r="P10" s="4">
        <v>588640.60963428044</v>
      </c>
      <c r="Q10" s="4">
        <v>728565.56793622545</v>
      </c>
      <c r="R10" s="4">
        <v>853065.13118675968</v>
      </c>
      <c r="S10" s="23">
        <v>510537.14145847753</v>
      </c>
      <c r="T10" s="4">
        <v>111599.03563527011</v>
      </c>
      <c r="U10" s="24">
        <v>100719.45056087017</v>
      </c>
      <c r="V10" s="4">
        <v>2484678.4088598182</v>
      </c>
      <c r="W10" s="24">
        <v>41021.927513475312</v>
      </c>
      <c r="X10" s="4">
        <v>2347458.804232324</v>
      </c>
      <c r="Y10" s="4">
        <v>983132.85345715063</v>
      </c>
      <c r="Z10" s="4">
        <v>1241016.0327992816</v>
      </c>
      <c r="AA10" s="4">
        <v>1490220.4834622093</v>
      </c>
      <c r="AB10" s="23">
        <v>592729.71443555481</v>
      </c>
      <c r="AC10" s="24">
        <v>6625.4269924269656</v>
      </c>
      <c r="AD10" s="4">
        <v>430057.26372028672</v>
      </c>
      <c r="AE10" s="4">
        <v>544263.25409688347</v>
      </c>
      <c r="AF10" s="4">
        <v>80500.614121765728</v>
      </c>
      <c r="AG10" s="4">
        <v>66362.831842064727</v>
      </c>
      <c r="AH10" s="4">
        <v>48081.346984025367</v>
      </c>
      <c r="AI10" s="4">
        <v>489719.18202970637</v>
      </c>
      <c r="AJ10" s="4">
        <v>1979558.597566165</v>
      </c>
      <c r="AK10" s="4">
        <v>92181.523845284974</v>
      </c>
      <c r="AL10" s="4">
        <v>769132.35424831253</v>
      </c>
      <c r="AM10" s="4">
        <v>190252.18084400042</v>
      </c>
      <c r="AN10" s="4">
        <v>748836.46014837141</v>
      </c>
      <c r="AO10" s="4">
        <v>780214.42911121715</v>
      </c>
      <c r="AP10" s="23">
        <v>260255.52746257582</v>
      </c>
      <c r="AQ10" s="4">
        <v>982212.827639714</v>
      </c>
      <c r="AR10" s="4">
        <v>899925.35486620036</v>
      </c>
      <c r="AS10" s="24">
        <v>49688.124879100484</v>
      </c>
      <c r="AT10" s="24">
        <v>47732.290181149896</v>
      </c>
    </row>
    <row r="11" spans="1:46" x14ac:dyDescent="0.3">
      <c r="A11" s="2" t="s">
        <v>54</v>
      </c>
      <c r="B11" s="46" t="s">
        <v>61</v>
      </c>
      <c r="C11" s="47" t="s">
        <v>61</v>
      </c>
      <c r="D11" s="48"/>
      <c r="E11" s="4">
        <v>16467342.237796601</v>
      </c>
      <c r="F11" s="4">
        <v>8073208.1088427864</v>
      </c>
      <c r="G11" s="4">
        <v>8394134.1289536171</v>
      </c>
      <c r="H11" s="4">
        <v>2470509.2751935562</v>
      </c>
      <c r="I11" s="4">
        <v>2284137.4620352746</v>
      </c>
      <c r="J11" s="4">
        <v>3384273.1567307981</v>
      </c>
      <c r="K11" s="4">
        <v>3422766.9187809872</v>
      </c>
      <c r="L11" s="4">
        <v>3290188.926999141</v>
      </c>
      <c r="M11" s="4">
        <v>1615466.4980567368</v>
      </c>
      <c r="N11" s="4">
        <v>3144935.3505858113</v>
      </c>
      <c r="O11" s="4">
        <v>3210362.0492323241</v>
      </c>
      <c r="P11" s="4">
        <v>3263179.3337035622</v>
      </c>
      <c r="Q11" s="4">
        <v>3331706.281486473</v>
      </c>
      <c r="R11" s="4">
        <v>3388884.416113419</v>
      </c>
      <c r="S11" s="4">
        <v>1831104.1757080997</v>
      </c>
      <c r="T11" s="4">
        <v>709700.0169993426</v>
      </c>
      <c r="U11" s="4">
        <v>762753.32816497004</v>
      </c>
      <c r="V11" s="4">
        <v>12920076.742299531</v>
      </c>
      <c r="W11" s="14">
        <v>239536.39603112172</v>
      </c>
      <c r="X11" s="4">
        <v>11282479.68566859</v>
      </c>
      <c r="Y11" s="4">
        <v>5184862.552127922</v>
      </c>
      <c r="Z11" s="4">
        <v>6376308.6286233626</v>
      </c>
      <c r="AA11" s="4">
        <v>8319072.2262456389</v>
      </c>
      <c r="AB11" s="4">
        <v>1743135.1307790289</v>
      </c>
      <c r="AC11" s="4">
        <v>28826.252148430249</v>
      </c>
      <c r="AD11" s="4">
        <v>1904169.8165614547</v>
      </c>
      <c r="AE11" s="4">
        <v>2511257.0389099559</v>
      </c>
      <c r="AF11" s="4">
        <v>388506.65511154669</v>
      </c>
      <c r="AG11" s="4">
        <v>260002.78212066338</v>
      </c>
      <c r="AH11" s="4">
        <v>187452.97764325069</v>
      </c>
      <c r="AI11" s="4">
        <v>3723835.2372965189</v>
      </c>
      <c r="AJ11" s="4">
        <v>8107034.5816530222</v>
      </c>
      <c r="AK11" s="4">
        <v>398041.24875021965</v>
      </c>
      <c r="AL11" s="4">
        <v>4238431.1700966684</v>
      </c>
      <c r="AM11" s="4">
        <v>568768.12877081626</v>
      </c>
      <c r="AN11" s="4">
        <v>3253245.0704270387</v>
      </c>
      <c r="AO11" s="4">
        <v>3107682.6563057192</v>
      </c>
      <c r="AP11" s="4">
        <v>1177338.7261494952</v>
      </c>
      <c r="AQ11" s="4">
        <v>3522989.6151076006</v>
      </c>
      <c r="AR11" s="4">
        <v>4066699.124772273</v>
      </c>
      <c r="AS11" s="4">
        <v>181727.19065140138</v>
      </c>
      <c r="AT11" s="14">
        <v>335618.65112179192</v>
      </c>
    </row>
    <row r="12" spans="1:46" ht="15" customHeight="1" x14ac:dyDescent="0.3">
      <c r="A12" s="2" t="s">
        <v>54</v>
      </c>
      <c r="B12" s="46"/>
      <c r="C12" s="47" t="s">
        <v>62</v>
      </c>
      <c r="D12" s="48"/>
      <c r="E12" s="4">
        <v>13005557.867029937</v>
      </c>
      <c r="F12" s="4">
        <v>6341192.5313246772</v>
      </c>
      <c r="G12" s="4">
        <v>6664365.335705216</v>
      </c>
      <c r="H12" s="4">
        <v>1002806.6466542573</v>
      </c>
      <c r="I12" s="4">
        <v>1682821.1202369854</v>
      </c>
      <c r="J12" s="4">
        <v>2914303.4800178418</v>
      </c>
      <c r="K12" s="4">
        <v>2954747.596287576</v>
      </c>
      <c r="L12" s="4">
        <v>2978553.6916832589</v>
      </c>
      <c r="M12" s="4">
        <v>1472325.3321500379</v>
      </c>
      <c r="N12" s="4">
        <v>1972433.2878616396</v>
      </c>
      <c r="O12" s="4">
        <v>2349141.2001371887</v>
      </c>
      <c r="P12" s="4">
        <v>2639489.017507351</v>
      </c>
      <c r="Q12" s="4">
        <v>2840131.3444386111</v>
      </c>
      <c r="R12" s="4">
        <v>3084767.6658449061</v>
      </c>
      <c r="S12" s="4">
        <v>936251.95945396658</v>
      </c>
      <c r="T12" s="4">
        <v>540491.62512954173</v>
      </c>
      <c r="U12" s="4">
        <v>551454.57052656915</v>
      </c>
      <c r="V12" s="4">
        <v>10777930.46445784</v>
      </c>
      <c r="W12" s="14">
        <v>195905.16483650933</v>
      </c>
      <c r="X12" s="4">
        <v>9403012.6241048016</v>
      </c>
      <c r="Y12" s="4">
        <v>3602545.2429251131</v>
      </c>
      <c r="Z12" s="4">
        <v>5581917.9039302133</v>
      </c>
      <c r="AA12" s="4">
        <v>6508829.9771732725</v>
      </c>
      <c r="AB12" s="4">
        <v>888387.86932196445</v>
      </c>
      <c r="AC12" s="4">
        <v>26422.116604521467</v>
      </c>
      <c r="AD12" s="4">
        <v>1758667.3425594652</v>
      </c>
      <c r="AE12" s="4">
        <v>2072835.1812557331</v>
      </c>
      <c r="AF12" s="4">
        <v>345264.68264233507</v>
      </c>
      <c r="AG12" s="4">
        <v>214331.08804824221</v>
      </c>
      <c r="AH12" s="4">
        <v>168060.83359377674</v>
      </c>
      <c r="AI12" s="4">
        <v>1883127.1524226987</v>
      </c>
      <c r="AJ12" s="4">
        <v>7076730.1274265395</v>
      </c>
      <c r="AK12" s="4">
        <v>366677.01606501895</v>
      </c>
      <c r="AL12" s="4">
        <v>3679023.5711156526</v>
      </c>
      <c r="AM12" s="4">
        <v>553752.50602170103</v>
      </c>
      <c r="AN12" s="4">
        <v>2949944.4298019502</v>
      </c>
      <c r="AO12" s="4">
        <v>2687596.8861647137</v>
      </c>
      <c r="AP12" s="4">
        <v>885436.30543821002</v>
      </c>
      <c r="AQ12" s="4">
        <v>3293314.4425300304</v>
      </c>
      <c r="AR12" s="4">
        <v>3321883.4623534861</v>
      </c>
      <c r="AS12" s="4">
        <v>174362.93156847169</v>
      </c>
      <c r="AT12" s="14">
        <v>287169.29097459133</v>
      </c>
    </row>
    <row r="13" spans="1:46" ht="15" customHeight="1" x14ac:dyDescent="0.3">
      <c r="A13" s="2" t="s">
        <v>54</v>
      </c>
      <c r="B13" s="46"/>
      <c r="C13" s="47" t="s">
        <v>63</v>
      </c>
      <c r="D13" s="48"/>
      <c r="E13" s="4">
        <v>3438119.4268697985</v>
      </c>
      <c r="F13" s="4">
        <v>1721101.0204692518</v>
      </c>
      <c r="G13" s="4">
        <v>1717018.4064005478</v>
      </c>
      <c r="H13" s="4">
        <v>1444037.6846425582</v>
      </c>
      <c r="I13" s="4">
        <v>601316.34179828584</v>
      </c>
      <c r="J13" s="4">
        <v>469969.67671295948</v>
      </c>
      <c r="K13" s="4">
        <v>468019.32249341422</v>
      </c>
      <c r="L13" s="4">
        <v>311635.23531588155</v>
      </c>
      <c r="M13" s="4">
        <v>143141.16590669815</v>
      </c>
      <c r="N13" s="4">
        <v>1159863.0771224834</v>
      </c>
      <c r="O13" s="4">
        <v>857139.93639837112</v>
      </c>
      <c r="P13" s="4">
        <v>618325.7365559605</v>
      </c>
      <c r="Q13" s="4">
        <v>490219.85477872659</v>
      </c>
      <c r="R13" s="4">
        <v>303891.36657962197</v>
      </c>
      <c r="S13" s="23">
        <v>878475.32598565216</v>
      </c>
      <c r="T13" s="4">
        <v>169208.39186980142</v>
      </c>
      <c r="U13" s="4">
        <v>211122.21257365181</v>
      </c>
      <c r="V13" s="4">
        <v>2135354.4704351211</v>
      </c>
      <c r="W13" s="24">
        <v>43311.530037654258</v>
      </c>
      <c r="X13" s="4">
        <v>1873439.3227473032</v>
      </c>
      <c r="Y13" s="4">
        <v>1564680.104122496</v>
      </c>
      <c r="Z13" s="4">
        <v>791306.6870683498</v>
      </c>
      <c r="AA13" s="4">
        <v>1805824.0102358095</v>
      </c>
      <c r="AB13" s="23">
        <v>838584.59402172791</v>
      </c>
      <c r="AC13" s="24">
        <v>2404.1355439088015</v>
      </c>
      <c r="AD13" s="4">
        <v>145502.47400198336</v>
      </c>
      <c r="AE13" s="4">
        <v>436911.36618744623</v>
      </c>
      <c r="AF13" s="4">
        <v>43241.972469209708</v>
      </c>
      <c r="AG13" s="4">
        <v>45671.694072419959</v>
      </c>
      <c r="AH13" s="4">
        <v>19361.291838545196</v>
      </c>
      <c r="AI13" s="4">
        <v>1817043.1409770905</v>
      </c>
      <c r="AJ13" s="4">
        <v>1030304.4542264908</v>
      </c>
      <c r="AK13" s="24">
        <v>31364.232685200725</v>
      </c>
      <c r="AL13" s="4">
        <v>559407.59898101748</v>
      </c>
      <c r="AM13" s="24">
        <v>15015.622749115246</v>
      </c>
      <c r="AN13" s="4">
        <v>303300.64062508929</v>
      </c>
      <c r="AO13" s="4">
        <v>420085.77014100086</v>
      </c>
      <c r="AP13" s="23">
        <v>291902.42071128637</v>
      </c>
      <c r="AQ13" s="4">
        <v>229675.17257757342</v>
      </c>
      <c r="AR13" s="4">
        <v>744815.66241878713</v>
      </c>
      <c r="AS13" s="24">
        <v>7364.2590829296887</v>
      </c>
      <c r="AT13" s="24">
        <v>48449.360147200576</v>
      </c>
    </row>
    <row r="14" spans="1:46" ht="17.399999999999999" customHeight="1" x14ac:dyDescent="0.3">
      <c r="A14" s="2" t="s">
        <v>54</v>
      </c>
      <c r="B14" s="46"/>
      <c r="C14" s="49" t="s">
        <v>87</v>
      </c>
      <c r="D14" s="3" t="s">
        <v>64</v>
      </c>
      <c r="E14" s="4">
        <v>2159853.5440117163</v>
      </c>
      <c r="F14" s="4">
        <v>1071292.5611719436</v>
      </c>
      <c r="G14" s="4">
        <v>1088560.9828397718</v>
      </c>
      <c r="H14" s="4">
        <v>1165880.8744799041</v>
      </c>
      <c r="I14" s="4">
        <v>401084.64621585363</v>
      </c>
      <c r="J14" s="4">
        <v>233714.72255058226</v>
      </c>
      <c r="K14" s="4">
        <v>197846.74945772026</v>
      </c>
      <c r="L14" s="4">
        <v>117803.2717344624</v>
      </c>
      <c r="M14" s="24">
        <v>43523.279573193046</v>
      </c>
      <c r="N14" s="23">
        <v>795010.35820706736</v>
      </c>
      <c r="O14" s="4">
        <v>495820.2815423031</v>
      </c>
      <c r="P14" s="4">
        <v>389650.34046693816</v>
      </c>
      <c r="Q14" s="4">
        <v>300708.5428713283</v>
      </c>
      <c r="R14" s="4">
        <v>173059.00775265181</v>
      </c>
      <c r="S14" s="23">
        <v>493652.21475638903</v>
      </c>
      <c r="T14" s="23">
        <v>90895.47409288038</v>
      </c>
      <c r="U14" s="24">
        <v>117354.44915614265</v>
      </c>
      <c r="V14" s="4">
        <v>1438243.7358100787</v>
      </c>
      <c r="W14" s="24">
        <v>19060.174228306954</v>
      </c>
      <c r="X14" s="4">
        <v>1221936.1495391696</v>
      </c>
      <c r="Y14" s="23">
        <v>937917.39447254583</v>
      </c>
      <c r="Z14" s="4">
        <v>570179.57962559047</v>
      </c>
      <c r="AA14" s="4">
        <v>1111923.9325907601</v>
      </c>
      <c r="AB14" s="23">
        <v>476056.01818218973</v>
      </c>
      <c r="AC14" s="24">
        <v>1694.0136131745974</v>
      </c>
      <c r="AD14" s="4">
        <v>105214.99051751195</v>
      </c>
      <c r="AE14" s="4">
        <v>248822.5791149709</v>
      </c>
      <c r="AF14" s="4">
        <v>33752.602102815494</v>
      </c>
      <c r="AG14" s="4">
        <v>24653.921360529574</v>
      </c>
      <c r="AH14" s="24">
        <v>15516.402695292192</v>
      </c>
      <c r="AI14" s="4">
        <v>1425634.5952321421</v>
      </c>
      <c r="AJ14" s="4">
        <v>452142.86202574824</v>
      </c>
      <c r="AK14" s="24">
        <v>13034.406091952615</v>
      </c>
      <c r="AL14" s="4">
        <v>269041.68066187348</v>
      </c>
      <c r="AM14" s="24">
        <v>4505.5185773460717</v>
      </c>
      <c r="AN14" s="4">
        <v>130385.05419621599</v>
      </c>
      <c r="AO14" s="23">
        <v>162061.68023769464</v>
      </c>
      <c r="AP14" s="23">
        <v>155190.60901449132</v>
      </c>
      <c r="AQ14" s="4">
        <v>102294.44708812698</v>
      </c>
      <c r="AR14" s="23">
        <v>321731.84002796793</v>
      </c>
      <c r="AS14" s="24">
        <v>3466.087493743888</v>
      </c>
      <c r="AT14" s="24">
        <v>24650.487415909385</v>
      </c>
    </row>
    <row r="15" spans="1:46" ht="18.600000000000001" customHeight="1" x14ac:dyDescent="0.3">
      <c r="A15" s="2" t="s">
        <v>54</v>
      </c>
      <c r="B15" s="46"/>
      <c r="C15" s="50"/>
      <c r="D15" s="3" t="s">
        <v>65</v>
      </c>
      <c r="E15" s="4">
        <v>1278265.8828580794</v>
      </c>
      <c r="F15" s="4">
        <v>649808.45929730788</v>
      </c>
      <c r="G15" s="4">
        <v>628457.42356077489</v>
      </c>
      <c r="H15" s="4">
        <v>278156.81016265386</v>
      </c>
      <c r="I15" s="4">
        <v>200231.6955824325</v>
      </c>
      <c r="J15" s="4">
        <v>236254.95416237702</v>
      </c>
      <c r="K15" s="4">
        <v>270172.57303569408</v>
      </c>
      <c r="L15" s="4">
        <v>193831.963581419</v>
      </c>
      <c r="M15" s="4">
        <v>99617.886333505085</v>
      </c>
      <c r="N15" s="23">
        <v>364852.71891541925</v>
      </c>
      <c r="O15" s="23">
        <v>361319.65485606878</v>
      </c>
      <c r="P15" s="4">
        <v>228675.39608902231</v>
      </c>
      <c r="Q15" s="4">
        <v>189511.31190739837</v>
      </c>
      <c r="R15" s="4">
        <v>130832.35882697022</v>
      </c>
      <c r="S15" s="23">
        <v>384823.11122926505</v>
      </c>
      <c r="T15" s="23">
        <v>78312.917776920542</v>
      </c>
      <c r="U15" s="24">
        <v>93767.763417509152</v>
      </c>
      <c r="V15" s="4">
        <v>697110.73462503951</v>
      </c>
      <c r="W15" s="24">
        <v>24251.3558093473</v>
      </c>
      <c r="X15" s="4">
        <v>651503.17320813134</v>
      </c>
      <c r="Y15" s="4">
        <v>626762.70964994957</v>
      </c>
      <c r="Z15" s="4">
        <v>221127.10744275997</v>
      </c>
      <c r="AA15" s="4">
        <v>693900.07764504908</v>
      </c>
      <c r="AB15" s="23">
        <v>362528.57583953539</v>
      </c>
      <c r="AC15" s="24">
        <v>710.12193073420337</v>
      </c>
      <c r="AD15" s="24">
        <v>40287.483484471537</v>
      </c>
      <c r="AE15" s="4">
        <v>188088.78707247681</v>
      </c>
      <c r="AF15" s="24">
        <v>9489.3703663942069</v>
      </c>
      <c r="AG15" s="4">
        <v>21017.772711890397</v>
      </c>
      <c r="AH15" s="24">
        <v>3844.8891432529972</v>
      </c>
      <c r="AI15" s="4">
        <v>391408.54574494605</v>
      </c>
      <c r="AJ15" s="4">
        <v>578161.59220074408</v>
      </c>
      <c r="AK15" s="23">
        <v>18329.826593248108</v>
      </c>
      <c r="AL15" s="4">
        <v>290365.91831914423</v>
      </c>
      <c r="AM15" s="24">
        <v>10510.104171769177</v>
      </c>
      <c r="AN15" s="4">
        <v>172915.58642887327</v>
      </c>
      <c r="AO15" s="4">
        <v>258024.08990330601</v>
      </c>
      <c r="AP15" s="23">
        <v>136711.8116967949</v>
      </c>
      <c r="AQ15" s="4">
        <v>127380.72548944643</v>
      </c>
      <c r="AR15" s="4">
        <v>423083.82239082025</v>
      </c>
      <c r="AS15" s="24">
        <v>3898.1715891858003</v>
      </c>
      <c r="AT15" s="24">
        <v>23798.872731291191</v>
      </c>
    </row>
    <row r="16" spans="1:46" ht="15" customHeight="1" x14ac:dyDescent="0.3">
      <c r="A16" s="2" t="s">
        <v>54</v>
      </c>
      <c r="B16" s="46"/>
      <c r="C16" s="47" t="s">
        <v>66</v>
      </c>
      <c r="D16" s="48"/>
      <c r="E16" s="24">
        <v>23664.943896735807</v>
      </c>
      <c r="F16" s="24">
        <v>10914.557048876555</v>
      </c>
      <c r="G16" s="24">
        <v>12750.386847859254</v>
      </c>
      <c r="H16" s="24">
        <v>23664.943896735807</v>
      </c>
      <c r="I16" s="4" t="s">
        <v>90</v>
      </c>
      <c r="J16" s="4" t="s">
        <v>90</v>
      </c>
      <c r="K16" s="4" t="s">
        <v>90</v>
      </c>
      <c r="L16" s="4" t="s">
        <v>90</v>
      </c>
      <c r="M16" s="4" t="s">
        <v>90</v>
      </c>
      <c r="N16" s="24">
        <v>12638.985601688781</v>
      </c>
      <c r="O16" s="24">
        <v>4080.9126967672746</v>
      </c>
      <c r="P16" s="24">
        <v>5364.5796402558681</v>
      </c>
      <c r="Q16" s="24">
        <v>1355.0822691378858</v>
      </c>
      <c r="R16" s="24">
        <v>225.38368888599967</v>
      </c>
      <c r="S16" s="24">
        <v>16376.89026847867</v>
      </c>
      <c r="T16" s="4" t="s">
        <v>90</v>
      </c>
      <c r="U16" s="24">
        <v>176.5450647493939</v>
      </c>
      <c r="V16" s="24">
        <v>6791.8074065496839</v>
      </c>
      <c r="W16" s="24">
        <v>319.70115695806146</v>
      </c>
      <c r="X16" s="24">
        <v>6027.7388164303802</v>
      </c>
      <c r="Y16" s="24">
        <v>17637.20508030543</v>
      </c>
      <c r="Z16" s="24">
        <v>3084.0376247905742</v>
      </c>
      <c r="AA16" s="24">
        <v>4418.238836622395</v>
      </c>
      <c r="AB16" s="24">
        <v>16162.667435322839</v>
      </c>
      <c r="AC16" s="4" t="s">
        <v>90</v>
      </c>
      <c r="AD16" s="4" t="s">
        <v>90</v>
      </c>
      <c r="AE16" s="24">
        <v>1510.4914667901844</v>
      </c>
      <c r="AF16" s="4" t="s">
        <v>90</v>
      </c>
      <c r="AG16" s="4" t="s">
        <v>90</v>
      </c>
      <c r="AH16" s="24">
        <v>30.85221092840839</v>
      </c>
      <c r="AI16" s="24">
        <v>23664.943896735807</v>
      </c>
      <c r="AJ16" s="4" t="s">
        <v>90</v>
      </c>
      <c r="AK16" s="4" t="s">
        <v>90</v>
      </c>
      <c r="AL16" s="4" t="s">
        <v>90</v>
      </c>
      <c r="AM16" s="4" t="s">
        <v>90</v>
      </c>
      <c r="AN16" s="4" t="s">
        <v>90</v>
      </c>
      <c r="AO16" s="4" t="s">
        <v>90</v>
      </c>
      <c r="AP16" s="4" t="s">
        <v>90</v>
      </c>
      <c r="AQ16" s="4" t="s">
        <v>90</v>
      </c>
      <c r="AR16" s="4" t="s">
        <v>90</v>
      </c>
      <c r="AS16" s="4" t="s">
        <v>90</v>
      </c>
      <c r="AT16" s="4" t="s">
        <v>90</v>
      </c>
    </row>
  </sheetData>
  <mergeCells count="31">
    <mergeCell ref="B5:B10"/>
    <mergeCell ref="B11:B16"/>
    <mergeCell ref="AD2:AH3"/>
    <mergeCell ref="AI2:AL2"/>
    <mergeCell ref="AM2:AP2"/>
    <mergeCell ref="C5:D5"/>
    <mergeCell ref="C6:D6"/>
    <mergeCell ref="C7:D7"/>
    <mergeCell ref="C8:D8"/>
    <mergeCell ref="C9:C10"/>
    <mergeCell ref="C11:D11"/>
    <mergeCell ref="C12:D12"/>
    <mergeCell ref="C13:D13"/>
    <mergeCell ref="C16:D16"/>
    <mergeCell ref="C14:C15"/>
    <mergeCell ref="AQ2:AT2"/>
    <mergeCell ref="AI3:AI4"/>
    <mergeCell ref="AJ3:AK3"/>
    <mergeCell ref="AL3:AL4"/>
    <mergeCell ref="AM3:AP3"/>
    <mergeCell ref="AQ3:AT3"/>
    <mergeCell ref="A1:AC1"/>
    <mergeCell ref="A2:A4"/>
    <mergeCell ref="B2:D4"/>
    <mergeCell ref="E2:E3"/>
    <mergeCell ref="F2:G3"/>
    <mergeCell ref="H2:M3"/>
    <mergeCell ref="N2:R3"/>
    <mergeCell ref="S2:W3"/>
    <mergeCell ref="Z2:AC3"/>
    <mergeCell ref="X2:Y3"/>
  </mergeCells>
  <conditionalFormatting sqref="E5:AT5">
    <cfRule type="cellIs" dxfId="0" priority="1" operator="lessThan">
      <formula>300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showGridLines="0" workbookViewId="0">
      <pane xSplit="4" ySplit="4" topLeftCell="E5" activePane="bottomRight" state="frozen"/>
      <selection pane="topRight" activeCell="E1" sqref="E1"/>
      <selection pane="bottomLeft" activeCell="A5" sqref="A5"/>
      <selection pane="bottomRight" activeCell="B2" sqref="B2:D4"/>
    </sheetView>
  </sheetViews>
  <sheetFormatPr baseColWidth="10" defaultRowHeight="15.6" x14ac:dyDescent="0.3"/>
  <cols>
    <col min="3" max="3" width="14.19921875" customWidth="1"/>
    <col min="4" max="4" width="30.59765625" customWidth="1"/>
    <col min="20" max="20" width="11" customWidth="1"/>
    <col min="37" max="37" width="12.296875" customWidth="1"/>
    <col min="39" max="39" width="13" customWidth="1"/>
    <col min="40" max="40" width="11.8984375" customWidth="1"/>
    <col min="44" max="44" width="12.59765625" customWidth="1"/>
  </cols>
  <sheetData>
    <row r="1" spans="1:46" ht="128.1" customHeight="1" x14ac:dyDescent="0.3">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row>
    <row r="2" spans="1:46" ht="15" customHeight="1" x14ac:dyDescent="0.3">
      <c r="A2" s="37" t="s">
        <v>0</v>
      </c>
      <c r="B2" s="37" t="s">
        <v>1</v>
      </c>
      <c r="C2" s="37"/>
      <c r="D2" s="37"/>
      <c r="E2" s="37" t="s">
        <v>2</v>
      </c>
      <c r="F2" s="37" t="s">
        <v>4</v>
      </c>
      <c r="G2" s="37"/>
      <c r="H2" s="38" t="s">
        <v>5</v>
      </c>
      <c r="I2" s="39"/>
      <c r="J2" s="39"/>
      <c r="K2" s="39"/>
      <c r="L2" s="39"/>
      <c r="M2" s="40"/>
      <c r="N2" s="38" t="s">
        <v>6</v>
      </c>
      <c r="O2" s="39"/>
      <c r="P2" s="39"/>
      <c r="Q2" s="39"/>
      <c r="R2" s="40"/>
      <c r="S2" s="37" t="s">
        <v>7</v>
      </c>
      <c r="T2" s="37"/>
      <c r="U2" s="37"/>
      <c r="V2" s="37"/>
      <c r="W2" s="37"/>
      <c r="X2" s="37" t="s">
        <v>3</v>
      </c>
      <c r="Y2" s="37"/>
      <c r="Z2" s="37" t="s">
        <v>8</v>
      </c>
      <c r="AA2" s="37"/>
      <c r="AB2" s="37"/>
      <c r="AC2" s="37"/>
      <c r="AD2" s="37" t="s">
        <v>9</v>
      </c>
      <c r="AE2" s="37"/>
      <c r="AF2" s="37"/>
      <c r="AG2" s="37"/>
      <c r="AH2" s="37"/>
      <c r="AI2" s="37" t="s">
        <v>10</v>
      </c>
      <c r="AJ2" s="37"/>
      <c r="AK2" s="37"/>
      <c r="AL2" s="37"/>
      <c r="AM2" s="37" t="s">
        <v>11</v>
      </c>
      <c r="AN2" s="37"/>
      <c r="AO2" s="37"/>
      <c r="AP2" s="37"/>
      <c r="AQ2" s="37" t="s">
        <v>12</v>
      </c>
      <c r="AR2" s="37"/>
      <c r="AS2" s="37"/>
      <c r="AT2" s="37"/>
    </row>
    <row r="3" spans="1:46" ht="28.5" customHeight="1" x14ac:dyDescent="0.3">
      <c r="A3" s="37"/>
      <c r="B3" s="37"/>
      <c r="C3" s="37"/>
      <c r="D3" s="37"/>
      <c r="E3" s="37"/>
      <c r="F3" s="37"/>
      <c r="G3" s="37"/>
      <c r="H3" s="41"/>
      <c r="I3" s="42"/>
      <c r="J3" s="42"/>
      <c r="K3" s="42"/>
      <c r="L3" s="42"/>
      <c r="M3" s="43"/>
      <c r="N3" s="41"/>
      <c r="O3" s="42"/>
      <c r="P3" s="42"/>
      <c r="Q3" s="42"/>
      <c r="R3" s="43"/>
      <c r="S3" s="37"/>
      <c r="T3" s="37"/>
      <c r="U3" s="37"/>
      <c r="V3" s="37"/>
      <c r="W3" s="37"/>
      <c r="X3" s="37"/>
      <c r="Y3" s="37"/>
      <c r="Z3" s="37"/>
      <c r="AA3" s="37"/>
      <c r="AB3" s="37"/>
      <c r="AC3" s="37"/>
      <c r="AD3" s="37"/>
      <c r="AE3" s="37"/>
      <c r="AF3" s="37"/>
      <c r="AG3" s="37"/>
      <c r="AH3" s="37"/>
      <c r="AI3" s="37" t="s">
        <v>13</v>
      </c>
      <c r="AJ3" s="37" t="s">
        <v>14</v>
      </c>
      <c r="AK3" s="37"/>
      <c r="AL3" s="37" t="s">
        <v>15</v>
      </c>
      <c r="AM3" s="37" t="s">
        <v>16</v>
      </c>
      <c r="AN3" s="37"/>
      <c r="AO3" s="37"/>
      <c r="AP3" s="37"/>
      <c r="AQ3" s="37" t="s">
        <v>16</v>
      </c>
      <c r="AR3" s="37"/>
      <c r="AS3" s="37"/>
      <c r="AT3" s="37"/>
    </row>
    <row r="4" spans="1:46" ht="33" customHeight="1" x14ac:dyDescent="0.3">
      <c r="A4" s="37"/>
      <c r="B4" s="37"/>
      <c r="C4" s="37"/>
      <c r="D4" s="37"/>
      <c r="E4" s="1" t="s">
        <v>17</v>
      </c>
      <c r="F4" s="1" t="s">
        <v>20</v>
      </c>
      <c r="G4" s="1" t="s">
        <v>21</v>
      </c>
      <c r="H4" s="1" t="s">
        <v>22</v>
      </c>
      <c r="I4" s="1" t="s">
        <v>23</v>
      </c>
      <c r="J4" s="1" t="s">
        <v>24</v>
      </c>
      <c r="K4" s="1" t="s">
        <v>25</v>
      </c>
      <c r="L4" s="1" t="s">
        <v>26</v>
      </c>
      <c r="M4" s="1" t="s">
        <v>27</v>
      </c>
      <c r="N4" s="1" t="s">
        <v>28</v>
      </c>
      <c r="O4" s="1" t="s">
        <v>29</v>
      </c>
      <c r="P4" s="1" t="s">
        <v>30</v>
      </c>
      <c r="Q4" s="1" t="s">
        <v>31</v>
      </c>
      <c r="R4" s="1" t="s">
        <v>32</v>
      </c>
      <c r="S4" s="1" t="s">
        <v>33</v>
      </c>
      <c r="T4" s="1" t="s">
        <v>34</v>
      </c>
      <c r="U4" s="1" t="s">
        <v>91</v>
      </c>
      <c r="V4" s="1" t="s">
        <v>94</v>
      </c>
      <c r="W4" s="1" t="s">
        <v>35</v>
      </c>
      <c r="X4" s="13" t="s">
        <v>18</v>
      </c>
      <c r="Y4" s="13" t="s">
        <v>19</v>
      </c>
      <c r="Z4" s="1" t="s">
        <v>36</v>
      </c>
      <c r="AA4" s="1" t="s">
        <v>37</v>
      </c>
      <c r="AB4" s="1" t="s">
        <v>38</v>
      </c>
      <c r="AC4" s="1" t="s">
        <v>39</v>
      </c>
      <c r="AD4" s="1" t="s">
        <v>40</v>
      </c>
      <c r="AE4" s="1" t="s">
        <v>41</v>
      </c>
      <c r="AF4" s="1" t="s">
        <v>42</v>
      </c>
      <c r="AG4" s="1" t="s">
        <v>43</v>
      </c>
      <c r="AH4" s="1" t="s">
        <v>44</v>
      </c>
      <c r="AI4" s="37"/>
      <c r="AJ4" s="1" t="s">
        <v>45</v>
      </c>
      <c r="AK4" s="1" t="s">
        <v>46</v>
      </c>
      <c r="AL4" s="37"/>
      <c r="AM4" s="1" t="s">
        <v>47</v>
      </c>
      <c r="AN4" s="1" t="s">
        <v>89</v>
      </c>
      <c r="AO4" s="1" t="s">
        <v>48</v>
      </c>
      <c r="AP4" s="1" t="s">
        <v>49</v>
      </c>
      <c r="AQ4" s="1" t="s">
        <v>50</v>
      </c>
      <c r="AR4" s="1" t="s">
        <v>51</v>
      </c>
      <c r="AS4" s="1" t="s">
        <v>52</v>
      </c>
      <c r="AT4" s="1" t="s">
        <v>53</v>
      </c>
    </row>
    <row r="5" spans="1:46" ht="15" customHeight="1" x14ac:dyDescent="0.3">
      <c r="A5" s="2" t="s">
        <v>54</v>
      </c>
      <c r="B5" s="46" t="s">
        <v>55</v>
      </c>
      <c r="C5" s="47" t="s">
        <v>67</v>
      </c>
      <c r="D5" s="48"/>
      <c r="E5" s="5">
        <v>19.388227236837452</v>
      </c>
      <c r="F5" s="5">
        <v>19.46668444914604</v>
      </c>
      <c r="G5" s="5">
        <v>19.313010945176959</v>
      </c>
      <c r="H5" s="5">
        <v>8.423557394572132</v>
      </c>
      <c r="I5" s="5">
        <v>13.945358140253427</v>
      </c>
      <c r="J5" s="5">
        <v>20.136155069032881</v>
      </c>
      <c r="K5" s="5">
        <v>27.04057750048851</v>
      </c>
      <c r="L5" s="5">
        <v>27.527639856177398</v>
      </c>
      <c r="M5" s="5">
        <v>19.337195455991385</v>
      </c>
      <c r="N5" s="5">
        <v>17.935012096919621</v>
      </c>
      <c r="O5" s="5">
        <v>14.52396702581988</v>
      </c>
      <c r="P5" s="5">
        <v>17.162393607807772</v>
      </c>
      <c r="Q5" s="5">
        <v>21.497884735158717</v>
      </c>
      <c r="R5" s="5">
        <v>25.554220941316142</v>
      </c>
      <c r="S5" s="5">
        <v>28.409519173114621</v>
      </c>
      <c r="T5" s="5">
        <v>16.120884012000477</v>
      </c>
      <c r="U5" s="5">
        <v>13.970250656873226</v>
      </c>
      <c r="V5" s="5">
        <v>20.136131909587107</v>
      </c>
      <c r="W5" s="15">
        <v>19.03625743765468</v>
      </c>
      <c r="X5" s="5">
        <v>20.182263214687527</v>
      </c>
      <c r="Y5" s="5">
        <v>17.687363443896771</v>
      </c>
      <c r="Z5" s="5">
        <v>19.256835274699728</v>
      </c>
      <c r="AA5" s="5">
        <v>17.081063171027601</v>
      </c>
      <c r="AB5" s="5">
        <v>30.33619482442052</v>
      </c>
      <c r="AC5" s="5">
        <v>21.834715033110982</v>
      </c>
      <c r="AD5" s="5">
        <v>23.317760753738433</v>
      </c>
      <c r="AE5" s="5">
        <v>20.69392699520635</v>
      </c>
      <c r="AF5" s="5">
        <v>20.443865855949795</v>
      </c>
      <c r="AG5" s="5">
        <v>24.789727481410413</v>
      </c>
      <c r="AH5" s="5">
        <v>25.735177484652201</v>
      </c>
      <c r="AI5" s="5">
        <v>9.5871493954648361</v>
      </c>
      <c r="AJ5" s="5">
        <v>25.489490630373581</v>
      </c>
      <c r="AK5" s="5">
        <v>24.142901641171711</v>
      </c>
      <c r="AL5" s="5">
        <v>19.236066383570407</v>
      </c>
      <c r="AM5" s="5">
        <v>35.568375847503859</v>
      </c>
      <c r="AN5" s="5">
        <v>23.894554907728658</v>
      </c>
      <c r="AO5" s="5">
        <v>26.374998714373561</v>
      </c>
      <c r="AP5" s="5">
        <v>22.690202754109141</v>
      </c>
      <c r="AQ5" s="5">
        <v>29.338909206276604</v>
      </c>
      <c r="AR5" s="5">
        <v>22.857049859349878</v>
      </c>
      <c r="AS5" s="5">
        <v>29.228286812411369</v>
      </c>
      <c r="AT5" s="15">
        <v>14.955040288191157</v>
      </c>
    </row>
    <row r="6" spans="1:46" ht="15" customHeight="1" x14ac:dyDescent="0.3">
      <c r="A6" s="2" t="s">
        <v>54</v>
      </c>
      <c r="B6" s="46"/>
      <c r="C6" s="47" t="s">
        <v>68</v>
      </c>
      <c r="D6" s="48"/>
      <c r="E6" s="5">
        <v>79.349634891578731</v>
      </c>
      <c r="F6" s="5">
        <v>79.170293971117744</v>
      </c>
      <c r="G6" s="5">
        <v>79.521567574161239</v>
      </c>
      <c r="H6" s="5">
        <v>90.530966752357983</v>
      </c>
      <c r="I6" s="5">
        <v>85.046452894475451</v>
      </c>
      <c r="J6" s="5">
        <v>78.534939237259664</v>
      </c>
      <c r="K6" s="5">
        <v>71.435825465548461</v>
      </c>
      <c r="L6" s="5">
        <v>70.914681153756405</v>
      </c>
      <c r="M6" s="5">
        <v>79.811535519257717</v>
      </c>
      <c r="N6" s="5">
        <v>81.169858731036456</v>
      </c>
      <c r="O6" s="5">
        <v>84.092157550634852</v>
      </c>
      <c r="P6" s="5">
        <v>81.398264876486763</v>
      </c>
      <c r="Q6" s="5">
        <v>77.263674243021697</v>
      </c>
      <c r="R6" s="5">
        <v>73.067663835114772</v>
      </c>
      <c r="S6" s="5">
        <v>69.809989955304943</v>
      </c>
      <c r="T6" s="5">
        <v>82.831385113584361</v>
      </c>
      <c r="U6" s="5">
        <v>84.809496594610124</v>
      </c>
      <c r="V6" s="5">
        <v>78.606708676899785</v>
      </c>
      <c r="W6" s="15">
        <v>80.418418946606792</v>
      </c>
      <c r="X6" s="5">
        <v>78.589746611569083</v>
      </c>
      <c r="Y6" s="5">
        <v>80.97735265022186</v>
      </c>
      <c r="Z6" s="5">
        <v>79.553955695663035</v>
      </c>
      <c r="AA6" s="5">
        <v>81.576799884400813</v>
      </c>
      <c r="AB6" s="5">
        <v>68.49834755155733</v>
      </c>
      <c r="AC6" s="5">
        <v>77.968983612488955</v>
      </c>
      <c r="AD6" s="5">
        <v>76.311593288935114</v>
      </c>
      <c r="AE6" s="5">
        <v>77.039012595737503</v>
      </c>
      <c r="AF6" s="5">
        <v>78.686970072932581</v>
      </c>
      <c r="AG6" s="5">
        <v>73.82741313707983</v>
      </c>
      <c r="AH6" s="5">
        <v>72.950132859905708</v>
      </c>
      <c r="AI6" s="5">
        <v>89.402962881632433</v>
      </c>
      <c r="AJ6" s="5">
        <v>72.926119559847677</v>
      </c>
      <c r="AK6" s="5">
        <v>74.832066612412333</v>
      </c>
      <c r="AL6" s="5">
        <v>79.78798349179354</v>
      </c>
      <c r="AM6" s="5">
        <v>63.061823456732967</v>
      </c>
      <c r="AN6" s="5">
        <v>74.666193499453698</v>
      </c>
      <c r="AO6" s="5">
        <v>71.795785758184536</v>
      </c>
      <c r="AP6" s="5">
        <v>75.866929153866323</v>
      </c>
      <c r="AQ6" s="5">
        <v>69.270529854085069</v>
      </c>
      <c r="AR6" s="5">
        <v>75.50558699615479</v>
      </c>
      <c r="AS6" s="5">
        <v>69.669250570512887</v>
      </c>
      <c r="AT6" s="15">
        <v>81.806878262242577</v>
      </c>
    </row>
    <row r="7" spans="1:46" ht="15" customHeight="1" x14ac:dyDescent="0.3">
      <c r="A7" s="2" t="s">
        <v>54</v>
      </c>
      <c r="B7" s="46"/>
      <c r="C7" s="47" t="s">
        <v>69</v>
      </c>
      <c r="D7" s="48"/>
      <c r="E7" s="16">
        <v>1.2621378715835236</v>
      </c>
      <c r="F7" s="16">
        <v>1.3630215797364409</v>
      </c>
      <c r="G7" s="16">
        <v>1.1654214806619894</v>
      </c>
      <c r="H7" s="17">
        <v>1.0454758530699493</v>
      </c>
      <c r="I7" s="17">
        <v>1.0081889652710543</v>
      </c>
      <c r="J7" s="16">
        <v>1.3289056937074701</v>
      </c>
      <c r="K7" s="16">
        <v>1.5235970339630669</v>
      </c>
      <c r="L7" s="16">
        <v>1.5576789900661208</v>
      </c>
      <c r="M7" s="17">
        <v>0.85126902475088018</v>
      </c>
      <c r="N7" s="17">
        <v>0.89512917204415698</v>
      </c>
      <c r="O7" s="17">
        <v>1.383875423545422</v>
      </c>
      <c r="P7" s="17">
        <v>1.4393415157055198</v>
      </c>
      <c r="Q7" s="16">
        <v>1.2384410218196289</v>
      </c>
      <c r="R7" s="16">
        <v>1.3781152235689602</v>
      </c>
      <c r="S7" s="17">
        <v>1.7804908715802044</v>
      </c>
      <c r="T7" s="17">
        <v>1.0477308744151708</v>
      </c>
      <c r="U7" s="17">
        <v>1.2202527485166599</v>
      </c>
      <c r="V7" s="16">
        <v>1.2571594135129796</v>
      </c>
      <c r="W7" s="16">
        <v>0.5453236157385053</v>
      </c>
      <c r="X7" s="16">
        <v>1.2279901737430792</v>
      </c>
      <c r="Y7" s="17">
        <v>1.3352839058808212</v>
      </c>
      <c r="Z7" s="17">
        <v>1.1892090296372868</v>
      </c>
      <c r="AA7" s="16">
        <v>1.3421369445724389</v>
      </c>
      <c r="AB7" s="17">
        <v>1.1654576240221397</v>
      </c>
      <c r="AC7" s="17">
        <v>0.19630135440005872</v>
      </c>
      <c r="AD7" s="17">
        <v>0.3706459573256613</v>
      </c>
      <c r="AE7" s="16">
        <v>2.2670604090570428</v>
      </c>
      <c r="AF7" s="17">
        <v>0.86916407111646377</v>
      </c>
      <c r="AG7" s="17">
        <v>1.3828593815089769</v>
      </c>
      <c r="AH7" s="17">
        <v>1.3146896554416077</v>
      </c>
      <c r="AI7" s="16">
        <v>1.0098877229026577</v>
      </c>
      <c r="AJ7" s="16">
        <v>1.584389809779257</v>
      </c>
      <c r="AK7" s="17">
        <v>1.0250317464159622</v>
      </c>
      <c r="AL7" s="17">
        <v>0.97595012463614605</v>
      </c>
      <c r="AM7" s="17">
        <v>1.3698006957632261</v>
      </c>
      <c r="AN7" s="16">
        <v>1.43925159281782</v>
      </c>
      <c r="AO7" s="16">
        <v>1.829215527441804</v>
      </c>
      <c r="AP7" s="17">
        <v>1.442868092024624</v>
      </c>
      <c r="AQ7" s="16">
        <v>1.3905609396383773</v>
      </c>
      <c r="AR7" s="16">
        <v>1.6373631444953269</v>
      </c>
      <c r="AS7" s="17">
        <v>1.1024626170757355</v>
      </c>
      <c r="AT7" s="17">
        <v>3.2380814495662658</v>
      </c>
    </row>
    <row r="8" spans="1:46" ht="15" customHeight="1" x14ac:dyDescent="0.3">
      <c r="A8" s="2" t="s">
        <v>54</v>
      </c>
      <c r="B8" s="46"/>
      <c r="C8" s="49" t="s">
        <v>86</v>
      </c>
      <c r="D8" s="3" t="s">
        <v>70</v>
      </c>
      <c r="E8" s="16">
        <v>4.124932729710892</v>
      </c>
      <c r="F8" s="16">
        <v>4.3594171268031312</v>
      </c>
      <c r="G8" s="16">
        <v>3.8983457258325962</v>
      </c>
      <c r="H8" s="17">
        <v>1.6898120433468569</v>
      </c>
      <c r="I8" s="17">
        <v>0.93076823672149067</v>
      </c>
      <c r="J8" s="17">
        <v>1.3866617447248348</v>
      </c>
      <c r="K8" s="16">
        <v>3.3989502731204491</v>
      </c>
      <c r="L8" s="16">
        <v>6.1603592631202106</v>
      </c>
      <c r="M8" s="16">
        <v>12.179417206975856</v>
      </c>
      <c r="N8" s="17">
        <v>1.7616133802144245</v>
      </c>
      <c r="O8" s="17">
        <v>3.4068254357670567</v>
      </c>
      <c r="P8" s="17">
        <v>3.4779619032166837</v>
      </c>
      <c r="Q8" s="16">
        <v>4.7869304387475564</v>
      </c>
      <c r="R8" s="16">
        <v>6.0194320982748</v>
      </c>
      <c r="S8" s="17">
        <v>1.8590164759158585</v>
      </c>
      <c r="T8" s="17">
        <v>2.4568507892696627</v>
      </c>
      <c r="U8" s="20">
        <v>5.4797115545266113</v>
      </c>
      <c r="V8" s="16">
        <v>4.4943542702156964</v>
      </c>
      <c r="W8" s="17">
        <v>10.037196163866803</v>
      </c>
      <c r="X8" s="16">
        <v>4.77870720923036</v>
      </c>
      <c r="Y8" s="17">
        <v>2.5269794220071051</v>
      </c>
      <c r="Z8" s="16">
        <v>5.9156588258518283</v>
      </c>
      <c r="AA8" s="16">
        <v>3.6357551469517175</v>
      </c>
      <c r="AB8" s="17">
        <v>1.4804197650269797</v>
      </c>
      <c r="AC8" s="17">
        <v>1.975367015378511</v>
      </c>
      <c r="AD8" s="16">
        <v>8.5331266904523471</v>
      </c>
      <c r="AE8" s="16">
        <v>2.5507133519312997</v>
      </c>
      <c r="AF8" s="17">
        <v>5.3594894070751273</v>
      </c>
      <c r="AG8" s="17">
        <v>4.1810016636257483</v>
      </c>
      <c r="AH8" s="16">
        <v>6.120624095040534</v>
      </c>
      <c r="AI8" s="17">
        <v>1.2740975991400849</v>
      </c>
      <c r="AJ8" s="16">
        <v>4.2044843305376398</v>
      </c>
      <c r="AK8" s="17">
        <v>4.0762081476860628</v>
      </c>
      <c r="AL8" s="17">
        <v>5.6635175095977335</v>
      </c>
      <c r="AM8" s="17">
        <v>5.9561593913475122</v>
      </c>
      <c r="AN8" s="16">
        <v>3.6678493711163567</v>
      </c>
      <c r="AO8" s="16">
        <v>4.8114159557413352</v>
      </c>
      <c r="AP8" s="17">
        <v>2.5773012582060248</v>
      </c>
      <c r="AQ8" s="16">
        <v>4.9722873955737903</v>
      </c>
      <c r="AR8" s="16">
        <v>3.1846387991759308</v>
      </c>
      <c r="AS8" s="17">
        <v>6.453114143295509</v>
      </c>
      <c r="AT8" s="17">
        <v>4.9004203641852531</v>
      </c>
    </row>
    <row r="9" spans="1:46" ht="15" customHeight="1" x14ac:dyDescent="0.3">
      <c r="A9" s="2" t="s">
        <v>54</v>
      </c>
      <c r="B9" s="46"/>
      <c r="C9" s="50"/>
      <c r="D9" s="3" t="s">
        <v>71</v>
      </c>
      <c r="E9" s="16">
        <v>95.875067270289392</v>
      </c>
      <c r="F9" s="16">
        <v>95.640582873196863</v>
      </c>
      <c r="G9" s="16">
        <v>96.101654274167416</v>
      </c>
      <c r="H9" s="16">
        <v>98.310187956653152</v>
      </c>
      <c r="I9" s="16">
        <v>99.069231763278523</v>
      </c>
      <c r="J9" s="16">
        <v>98.613338255275195</v>
      </c>
      <c r="K9" s="16">
        <v>96.601049726879566</v>
      </c>
      <c r="L9" s="16">
        <v>93.839640736879744</v>
      </c>
      <c r="M9" s="16">
        <v>87.82058279302413</v>
      </c>
      <c r="N9" s="16">
        <v>98.238386619785544</v>
      </c>
      <c r="O9" s="16">
        <v>96.593174564232925</v>
      </c>
      <c r="P9" s="16">
        <v>96.52203809678339</v>
      </c>
      <c r="Q9" s="16">
        <v>95.213069561252368</v>
      </c>
      <c r="R9" s="16">
        <v>93.980567901725195</v>
      </c>
      <c r="S9" s="16">
        <v>98.140983524084064</v>
      </c>
      <c r="T9" s="16">
        <v>97.54314921073032</v>
      </c>
      <c r="U9" s="20">
        <v>94.520288445473398</v>
      </c>
      <c r="V9" s="16">
        <v>95.505645729784476</v>
      </c>
      <c r="W9" s="20">
        <v>89.962803836133219</v>
      </c>
      <c r="X9" s="16">
        <v>95.221292790769908</v>
      </c>
      <c r="Y9" s="16">
        <v>97.473020577993083</v>
      </c>
      <c r="Z9" s="16">
        <v>94.084341174148562</v>
      </c>
      <c r="AA9" s="16">
        <v>96.364244853048262</v>
      </c>
      <c r="AB9" s="16">
        <v>98.51958023497302</v>
      </c>
      <c r="AC9" s="20">
        <v>98.024632984621491</v>
      </c>
      <c r="AD9" s="16">
        <v>91.46687330954768</v>
      </c>
      <c r="AE9" s="16">
        <v>97.449286648068664</v>
      </c>
      <c r="AF9" s="16">
        <v>94.640510592925338</v>
      </c>
      <c r="AG9" s="16">
        <v>95.81899833637442</v>
      </c>
      <c r="AH9" s="16">
        <v>93.879375904959133</v>
      </c>
      <c r="AI9" s="16">
        <v>98.725902400860008</v>
      </c>
      <c r="AJ9" s="16">
        <v>95.795515669462404</v>
      </c>
      <c r="AK9" s="16">
        <v>95.923791852313911</v>
      </c>
      <c r="AL9" s="16">
        <v>94.336482490402247</v>
      </c>
      <c r="AM9" s="16">
        <v>94.043840608652445</v>
      </c>
      <c r="AN9" s="16">
        <v>96.33215062888361</v>
      </c>
      <c r="AO9" s="16">
        <v>95.188584044258647</v>
      </c>
      <c r="AP9" s="16">
        <v>97.422698741794022</v>
      </c>
      <c r="AQ9" s="16">
        <v>95.027712604426256</v>
      </c>
      <c r="AR9" s="16">
        <v>96.815361200823972</v>
      </c>
      <c r="AS9" s="20">
        <v>93.546885856704492</v>
      </c>
      <c r="AT9" s="16">
        <v>95.099579635814749</v>
      </c>
    </row>
    <row r="10" spans="1:46" ht="15" customHeight="1" x14ac:dyDescent="0.3">
      <c r="A10" s="2" t="s">
        <v>54</v>
      </c>
      <c r="B10" s="46" t="s">
        <v>61</v>
      </c>
      <c r="C10" s="47" t="s">
        <v>72</v>
      </c>
      <c r="D10" s="48"/>
      <c r="E10" s="5">
        <v>78.977880457108512</v>
      </c>
      <c r="F10" s="5">
        <v>78.546129937849756</v>
      </c>
      <c r="G10" s="5">
        <v>79.393124214182322</v>
      </c>
      <c r="H10" s="5">
        <v>40.59109013366043</v>
      </c>
      <c r="I10" s="5">
        <v>73.674248954242543</v>
      </c>
      <c r="J10" s="5">
        <v>86.113128138659292</v>
      </c>
      <c r="K10" s="5">
        <v>86.326287077120185</v>
      </c>
      <c r="L10" s="5">
        <v>90.528348303691089</v>
      </c>
      <c r="M10" s="5">
        <v>91.139329346731429</v>
      </c>
      <c r="N10" s="5">
        <v>62.717768983525588</v>
      </c>
      <c r="O10" s="5">
        <v>73.173715740220814</v>
      </c>
      <c r="P10" s="5">
        <v>80.887035237246664</v>
      </c>
      <c r="Q10" s="5">
        <v>85.245550012033448</v>
      </c>
      <c r="R10" s="5">
        <v>91.026051262695688</v>
      </c>
      <c r="S10" s="5">
        <v>51.130458434562406</v>
      </c>
      <c r="T10" s="5">
        <v>76.157758515319642</v>
      </c>
      <c r="U10" s="5">
        <v>72.297891095835283</v>
      </c>
      <c r="V10" s="5">
        <v>83.420018932020454</v>
      </c>
      <c r="W10" s="15">
        <v>81.785134986775205</v>
      </c>
      <c r="X10" s="5">
        <v>83.341719959388399</v>
      </c>
      <c r="Y10" s="5">
        <v>69.481981570496814</v>
      </c>
      <c r="Z10" s="5">
        <v>87.541526438555451</v>
      </c>
      <c r="AA10" s="5">
        <v>78.239854158721243</v>
      </c>
      <c r="AB10" s="5">
        <v>50.964945495931389</v>
      </c>
      <c r="AC10" s="5">
        <v>91.659909406434224</v>
      </c>
      <c r="AD10" s="5">
        <v>92.358744858967583</v>
      </c>
      <c r="AE10" s="5">
        <v>82.541737032043301</v>
      </c>
      <c r="AF10" s="5">
        <v>88.869695821093174</v>
      </c>
      <c r="AG10" s="5">
        <v>82.434151781027623</v>
      </c>
      <c r="AH10" s="5">
        <v>89.654928775588772</v>
      </c>
      <c r="AI10" s="5">
        <v>50.569561552079769</v>
      </c>
      <c r="AJ10" s="5">
        <v>87.291229069650726</v>
      </c>
      <c r="AK10" s="5">
        <v>92.120356173215981</v>
      </c>
      <c r="AL10" s="5">
        <v>86.801541029431021</v>
      </c>
      <c r="AM10" s="5">
        <v>97.359974655829262</v>
      </c>
      <c r="AN10" s="5">
        <v>90.676981473600577</v>
      </c>
      <c r="AO10" s="5">
        <v>86.482346603549743</v>
      </c>
      <c r="AP10" s="5">
        <v>75.206589724101178</v>
      </c>
      <c r="AQ10" s="5">
        <v>93.480674152638528</v>
      </c>
      <c r="AR10" s="5">
        <v>81.685006941336113</v>
      </c>
      <c r="AS10" s="5">
        <v>95.947629489823456</v>
      </c>
      <c r="AT10" s="15">
        <v>85.564163378506962</v>
      </c>
    </row>
    <row r="11" spans="1:46" ht="15" customHeight="1" x14ac:dyDescent="0.3">
      <c r="A11" s="2" t="s">
        <v>54</v>
      </c>
      <c r="B11" s="46"/>
      <c r="C11" s="47" t="s">
        <v>73</v>
      </c>
      <c r="D11" s="48"/>
      <c r="E11" s="16">
        <v>20.878411204562617</v>
      </c>
      <c r="F11" s="16">
        <v>21.318675268436184</v>
      </c>
      <c r="G11" s="16">
        <v>20.454979394218771</v>
      </c>
      <c r="H11" s="16">
        <v>58.451012475127129</v>
      </c>
      <c r="I11" s="16">
        <v>26.325751045757311</v>
      </c>
      <c r="J11" s="16">
        <v>13.886871861340808</v>
      </c>
      <c r="K11" s="16">
        <v>13.673712922879904</v>
      </c>
      <c r="L11" s="16">
        <v>9.4716516963088946</v>
      </c>
      <c r="M11" s="16">
        <v>8.8606706532685333</v>
      </c>
      <c r="N11" s="16">
        <v>36.880347219424849</v>
      </c>
      <c r="O11" s="16">
        <v>26.6991673603709</v>
      </c>
      <c r="P11" s="16">
        <v>18.948567434514501</v>
      </c>
      <c r="Q11" s="16">
        <v>14.713777667100061</v>
      </c>
      <c r="R11" s="16">
        <v>8.9672980622969511</v>
      </c>
      <c r="S11" s="16">
        <v>47.975169170587471</v>
      </c>
      <c r="T11" s="16">
        <v>23.842241484680443</v>
      </c>
      <c r="U11" s="16">
        <v>27.678963142851053</v>
      </c>
      <c r="V11" s="16">
        <v>16.52741321144094</v>
      </c>
      <c r="W11" s="17">
        <v>18.081398382576907</v>
      </c>
      <c r="X11" s="16">
        <v>16.604854384333727</v>
      </c>
      <c r="Y11" s="16">
        <v>30.177851165607755</v>
      </c>
      <c r="Z11" s="16">
        <v>12.410106429230229</v>
      </c>
      <c r="AA11" s="16">
        <v>21.707036086772501</v>
      </c>
      <c r="AB11" s="16">
        <v>48.107836232234845</v>
      </c>
      <c r="AC11" s="17">
        <v>8.3400905935658383</v>
      </c>
      <c r="AD11" s="16">
        <v>7.6412551410320839</v>
      </c>
      <c r="AE11" s="16">
        <v>17.398114148326822</v>
      </c>
      <c r="AF11" s="16">
        <v>11.130304178906336</v>
      </c>
      <c r="AG11" s="16">
        <v>17.565848218971908</v>
      </c>
      <c r="AH11" s="16">
        <v>10.328612584320986</v>
      </c>
      <c r="AI11" s="16">
        <v>48.794939227661757</v>
      </c>
      <c r="AJ11" s="16">
        <v>12.708770930349381</v>
      </c>
      <c r="AK11" s="16">
        <v>7.879643826784025</v>
      </c>
      <c r="AL11" s="16">
        <v>13.198458970569027</v>
      </c>
      <c r="AM11" s="17">
        <v>2.6400253441707449</v>
      </c>
      <c r="AN11" s="16">
        <v>9.323018526399439</v>
      </c>
      <c r="AO11" s="16">
        <v>13.517653396450106</v>
      </c>
      <c r="AP11" s="16">
        <v>24.793410275898918</v>
      </c>
      <c r="AQ11" s="16">
        <v>6.5193258473615625</v>
      </c>
      <c r="AR11" s="16">
        <v>18.314993058663894</v>
      </c>
      <c r="AS11" s="17">
        <v>4.0523705101765408</v>
      </c>
      <c r="AT11" s="16">
        <v>14.435836621493033</v>
      </c>
    </row>
    <row r="12" spans="1:46" ht="15" customHeight="1" x14ac:dyDescent="0.3">
      <c r="A12" s="2" t="s">
        <v>54</v>
      </c>
      <c r="B12" s="46"/>
      <c r="C12" s="51" t="s">
        <v>92</v>
      </c>
      <c r="D12" s="52"/>
      <c r="E12" s="25">
        <v>13.115981394097229</v>
      </c>
      <c r="F12" s="16">
        <v>13.269725575369847</v>
      </c>
      <c r="G12" s="16">
        <v>12.96811518754547</v>
      </c>
      <c r="H12" s="16">
        <v>47.191924603827331</v>
      </c>
      <c r="I12" s="16">
        <v>17.559566921093626</v>
      </c>
      <c r="J12" s="16">
        <v>6.9059059871027157</v>
      </c>
      <c r="K12" s="16">
        <v>5.7803161638649661</v>
      </c>
      <c r="L12" s="16">
        <v>3.5804409518181188</v>
      </c>
      <c r="M12" s="17">
        <v>2.6941616941946922</v>
      </c>
      <c r="N12" s="16">
        <v>25.279068393535649</v>
      </c>
      <c r="O12" s="16">
        <v>15.444372751069176</v>
      </c>
      <c r="P12" s="16">
        <v>11.940819079186264</v>
      </c>
      <c r="Q12" s="16">
        <v>9.0256618520755154</v>
      </c>
      <c r="R12" s="16">
        <v>5.1066659851186813</v>
      </c>
      <c r="S12" s="17">
        <v>26.959264322877235</v>
      </c>
      <c r="T12" s="16">
        <v>12.807590801137684</v>
      </c>
      <c r="U12" s="16">
        <v>15.385635804234859</v>
      </c>
      <c r="V12" s="16">
        <v>11.131851338787778</v>
      </c>
      <c r="W12" s="16">
        <v>7.9571098772942062</v>
      </c>
      <c r="X12" s="16">
        <v>10.830386436160101</v>
      </c>
      <c r="Y12" s="16">
        <v>18.089532461909037</v>
      </c>
      <c r="Z12" s="16">
        <v>8.9421578037494012</v>
      </c>
      <c r="AA12" s="16">
        <v>13.365960798883055</v>
      </c>
      <c r="AB12" s="17">
        <v>27.310333535038922</v>
      </c>
      <c r="AC12" s="17">
        <v>5.8766349661131576</v>
      </c>
      <c r="AD12" s="16">
        <v>5.5255045848541453</v>
      </c>
      <c r="AE12" s="16">
        <v>9.9082879713092051</v>
      </c>
      <c r="AF12" s="16">
        <v>8.6877796451452198</v>
      </c>
      <c r="AG12" s="16">
        <v>9.4821759826739314</v>
      </c>
      <c r="AH12" s="16">
        <v>8.2774906487866424</v>
      </c>
      <c r="AI12" s="16">
        <v>38.28404062976599</v>
      </c>
      <c r="AJ12" s="16">
        <v>5.5771670574711729</v>
      </c>
      <c r="AK12" s="17">
        <v>3.274637021383684</v>
      </c>
      <c r="AL12" s="16">
        <v>6.3476713402836102</v>
      </c>
      <c r="AM12" s="17">
        <v>0.7921538408073423</v>
      </c>
      <c r="AN12" s="16">
        <v>4.0078460544351469</v>
      </c>
      <c r="AO12" s="16">
        <v>5.2148722427902809</v>
      </c>
      <c r="AP12" s="17">
        <v>13.181474928803594</v>
      </c>
      <c r="AQ12" s="16">
        <v>2.9036261318926044</v>
      </c>
      <c r="AR12" s="17">
        <v>7.9113755445575116</v>
      </c>
      <c r="AS12" s="17">
        <v>1.9073026338654617</v>
      </c>
      <c r="AT12" s="17">
        <v>7.3447906823759999</v>
      </c>
    </row>
    <row r="13" spans="1:46" ht="15" customHeight="1" x14ac:dyDescent="0.3">
      <c r="A13" s="2" t="s">
        <v>54</v>
      </c>
      <c r="B13" s="46"/>
      <c r="C13" s="53" t="s">
        <v>93</v>
      </c>
      <c r="D13" s="54"/>
      <c r="E13" s="25">
        <v>7.7624298104653748</v>
      </c>
      <c r="F13" s="16">
        <v>8.0489496930663353</v>
      </c>
      <c r="G13" s="16">
        <v>7.4868642066732871</v>
      </c>
      <c r="H13" s="16">
        <v>11.259087871299782</v>
      </c>
      <c r="I13" s="16">
        <v>8.7661841246636971</v>
      </c>
      <c r="J13" s="16">
        <v>6.9809658742380858</v>
      </c>
      <c r="K13" s="16">
        <v>7.8933967590149434</v>
      </c>
      <c r="L13" s="16">
        <v>5.8912107444907704</v>
      </c>
      <c r="M13" s="16">
        <v>6.1665089590738393</v>
      </c>
      <c r="N13" s="16">
        <v>11.601278825889302</v>
      </c>
      <c r="O13" s="16">
        <v>11.254794609301749</v>
      </c>
      <c r="P13" s="16">
        <v>7.0077483553282374</v>
      </c>
      <c r="Q13" s="16">
        <v>5.6881158150245481</v>
      </c>
      <c r="R13" s="16">
        <v>3.8606320771782712</v>
      </c>
      <c r="S13" s="17">
        <v>21.015904847710342</v>
      </c>
      <c r="T13" s="17">
        <v>11.034650683542688</v>
      </c>
      <c r="U13" s="17">
        <v>12.293327338616193</v>
      </c>
      <c r="V13" s="16">
        <v>5.3955618726531407</v>
      </c>
      <c r="W13" s="17">
        <v>10.124288505282699</v>
      </c>
      <c r="X13" s="16">
        <v>5.7744679481736094</v>
      </c>
      <c r="Y13" s="16">
        <v>12.088318703698704</v>
      </c>
      <c r="Z13" s="16">
        <v>3.4679486254808376</v>
      </c>
      <c r="AA13" s="16">
        <v>8.3410752878894421</v>
      </c>
      <c r="AB13" s="17">
        <v>20.79750269719576</v>
      </c>
      <c r="AC13" s="17">
        <v>2.463455627452678</v>
      </c>
      <c r="AD13" s="16">
        <v>2.1157505561779453</v>
      </c>
      <c r="AE13" s="16">
        <v>7.4898261770176751</v>
      </c>
      <c r="AF13" s="17">
        <v>2.4425245337611146</v>
      </c>
      <c r="AG13" s="16">
        <v>8.083672236297982</v>
      </c>
      <c r="AH13" s="17">
        <v>2.05112193553434</v>
      </c>
      <c r="AI13" s="16">
        <v>10.510898597895707</v>
      </c>
      <c r="AJ13" s="16">
        <v>7.1316038728782267</v>
      </c>
      <c r="AK13" s="16">
        <v>4.6050068054003388</v>
      </c>
      <c r="AL13" s="16">
        <v>6.8507876302854225</v>
      </c>
      <c r="AM13" s="17">
        <v>1.847871503363403</v>
      </c>
      <c r="AN13" s="16">
        <v>5.3151724719642912</v>
      </c>
      <c r="AO13" s="16">
        <v>8.3027811536598168</v>
      </c>
      <c r="AP13" s="16">
        <v>11.61193534709531</v>
      </c>
      <c r="AQ13" s="16">
        <v>3.6156997154689572</v>
      </c>
      <c r="AR13" s="16">
        <v>10.403617514106408</v>
      </c>
      <c r="AS13" s="17">
        <v>2.1450678763110784</v>
      </c>
      <c r="AT13" s="17">
        <v>7.0910459391170342</v>
      </c>
    </row>
    <row r="14" spans="1:46" ht="18" customHeight="1" x14ac:dyDescent="0.3">
      <c r="A14" s="2" t="s">
        <v>54</v>
      </c>
      <c r="B14" s="46"/>
      <c r="C14" s="55" t="s">
        <v>88</v>
      </c>
      <c r="D14" s="26" t="s">
        <v>74</v>
      </c>
      <c r="E14" s="25">
        <v>62.820782987696653</v>
      </c>
      <c r="F14" s="16">
        <v>62.244606704135222</v>
      </c>
      <c r="G14" s="16">
        <v>63.398329265541442</v>
      </c>
      <c r="H14" s="16">
        <v>80.737565707538579</v>
      </c>
      <c r="I14" s="16">
        <v>66.701105281186457</v>
      </c>
      <c r="J14" s="16">
        <v>49.729745158287471</v>
      </c>
      <c r="K14" s="16">
        <v>42.273201115645023</v>
      </c>
      <c r="L14" s="16">
        <v>37.801653466769878</v>
      </c>
      <c r="M14" s="16">
        <v>30.405843977519549</v>
      </c>
      <c r="N14" s="16">
        <v>68.543466370135434</v>
      </c>
      <c r="O14" s="16">
        <v>57.845896625199565</v>
      </c>
      <c r="P14" s="16">
        <v>63.017001788938721</v>
      </c>
      <c r="Q14" s="16">
        <v>61.34156744978452</v>
      </c>
      <c r="R14" s="16">
        <v>56.947655242883968</v>
      </c>
      <c r="S14" s="16">
        <v>56.19420377032327</v>
      </c>
      <c r="T14" s="16">
        <v>53.718065096216115</v>
      </c>
      <c r="U14" s="16">
        <v>55.58602656042293</v>
      </c>
      <c r="V14" s="16">
        <v>67.353863525853285</v>
      </c>
      <c r="W14" s="20">
        <v>44.007159783402678</v>
      </c>
      <c r="X14" s="16">
        <v>65.224218083949609</v>
      </c>
      <c r="Y14" s="16">
        <v>59.943076671160767</v>
      </c>
      <c r="Z14" s="16">
        <v>72.055448152220748</v>
      </c>
      <c r="AA14" s="16">
        <v>61.574324313340036</v>
      </c>
      <c r="AB14" s="16">
        <v>56.768991652839141</v>
      </c>
      <c r="AC14" s="20">
        <v>70.462483592766105</v>
      </c>
      <c r="AD14" s="16">
        <v>72.311478714841485</v>
      </c>
      <c r="AE14" s="16">
        <v>56.950356152606844</v>
      </c>
      <c r="AF14" s="16">
        <v>78.055186143159673</v>
      </c>
      <c r="AG14" s="16">
        <v>53.980746414697776</v>
      </c>
      <c r="AH14" s="16">
        <v>80.141360528441325</v>
      </c>
      <c r="AI14" s="16">
        <v>78.459039473632217</v>
      </c>
      <c r="AJ14" s="16">
        <v>43.88439360530554</v>
      </c>
      <c r="AK14" s="20">
        <v>41.558185793280785</v>
      </c>
      <c r="AL14" s="16">
        <v>48.094033965920964</v>
      </c>
      <c r="AM14" s="20">
        <v>30.005539248190999</v>
      </c>
      <c r="AN14" s="16">
        <v>42.988717045733274</v>
      </c>
      <c r="AO14" s="16">
        <v>38.578236102427134</v>
      </c>
      <c r="AP14" s="16">
        <v>53.165235367467744</v>
      </c>
      <c r="AQ14" s="16">
        <v>44.538748328828078</v>
      </c>
      <c r="AR14" s="16">
        <v>43.196170040670808</v>
      </c>
      <c r="AS14" s="20">
        <v>47.066343738207955</v>
      </c>
      <c r="AT14" s="16">
        <v>50.878870930421769</v>
      </c>
    </row>
    <row r="15" spans="1:46" ht="16.95" customHeight="1" x14ac:dyDescent="0.3">
      <c r="A15" s="2" t="s">
        <v>54</v>
      </c>
      <c r="B15" s="46"/>
      <c r="C15" s="56"/>
      <c r="D15" s="26" t="s">
        <v>75</v>
      </c>
      <c r="E15" s="25">
        <v>37.179217012303255</v>
      </c>
      <c r="F15" s="16">
        <v>37.755393295864756</v>
      </c>
      <c r="G15" s="16">
        <v>36.601670734458494</v>
      </c>
      <c r="H15" s="16">
        <v>19.262434292461407</v>
      </c>
      <c r="I15" s="16">
        <v>33.298894718813592</v>
      </c>
      <c r="J15" s="16">
        <v>50.270254841712479</v>
      </c>
      <c r="K15" s="16">
        <v>57.726798884354999</v>
      </c>
      <c r="L15" s="16">
        <v>62.198346533230072</v>
      </c>
      <c r="M15" s="16">
        <v>69.594156022480433</v>
      </c>
      <c r="N15" s="16">
        <v>31.456533629864847</v>
      </c>
      <c r="O15" s="16">
        <v>42.154103374800513</v>
      </c>
      <c r="P15" s="16">
        <v>36.982998211061272</v>
      </c>
      <c r="Q15" s="16">
        <v>38.658432550215494</v>
      </c>
      <c r="R15" s="16">
        <v>43.05234475711606</v>
      </c>
      <c r="S15" s="17">
        <v>43.805796229676943</v>
      </c>
      <c r="T15" s="16">
        <v>46.281934903783593</v>
      </c>
      <c r="U15" s="16">
        <v>44.41397343957707</v>
      </c>
      <c r="V15" s="16">
        <v>32.646136474146573</v>
      </c>
      <c r="W15" s="20">
        <v>55.992840216597315</v>
      </c>
      <c r="X15" s="16">
        <v>34.775781916050271</v>
      </c>
      <c r="Y15" s="16">
        <v>40.056923328839197</v>
      </c>
      <c r="Z15" s="16">
        <v>27.94455184777933</v>
      </c>
      <c r="AA15" s="16">
        <v>38.42567568665995</v>
      </c>
      <c r="AB15" s="17">
        <v>43.231008347160525</v>
      </c>
      <c r="AC15" s="20">
        <v>29.537516407233866</v>
      </c>
      <c r="AD15" s="16">
        <v>27.688521285158611</v>
      </c>
      <c r="AE15" s="16">
        <v>43.049643847393497</v>
      </c>
      <c r="AF15" s="17">
        <v>21.944813856840316</v>
      </c>
      <c r="AG15" s="16">
        <v>46.019253585302252</v>
      </c>
      <c r="AH15" s="17">
        <v>19.858639471558636</v>
      </c>
      <c r="AI15" s="16">
        <v>21.540960526367655</v>
      </c>
      <c r="AJ15" s="16">
        <v>56.115606394694609</v>
      </c>
      <c r="AK15" s="20">
        <v>58.441814206719215</v>
      </c>
      <c r="AL15" s="16">
        <v>51.905966034079078</v>
      </c>
      <c r="AM15" s="20">
        <v>69.994460751809015</v>
      </c>
      <c r="AN15" s="16">
        <v>57.011282954266719</v>
      </c>
      <c r="AO15" s="16">
        <v>61.421763897572824</v>
      </c>
      <c r="AP15" s="16">
        <v>46.834764632532206</v>
      </c>
      <c r="AQ15" s="16">
        <v>55.461251671171915</v>
      </c>
      <c r="AR15" s="16">
        <v>56.803829959329335</v>
      </c>
      <c r="AS15" s="20">
        <v>52.933656261792038</v>
      </c>
      <c r="AT15" s="20">
        <v>49.121129069578231</v>
      </c>
    </row>
    <row r="16" spans="1:46" s="19" customFormat="1" ht="15" customHeight="1" x14ac:dyDescent="0.3">
      <c r="A16" s="18" t="s">
        <v>54</v>
      </c>
      <c r="B16" s="46"/>
      <c r="C16" s="51" t="s">
        <v>76</v>
      </c>
      <c r="D16" s="52"/>
      <c r="E16" s="17">
        <v>0.1437083383280815</v>
      </c>
      <c r="F16" s="17">
        <v>0.13519479371430507</v>
      </c>
      <c r="G16" s="17">
        <v>0.15189639159898283</v>
      </c>
      <c r="H16" s="17">
        <v>0.95789739121225259</v>
      </c>
      <c r="I16" s="21" t="s">
        <v>90</v>
      </c>
      <c r="J16" s="21" t="s">
        <v>90</v>
      </c>
      <c r="K16" s="21" t="s">
        <v>90</v>
      </c>
      <c r="L16" s="21" t="s">
        <v>90</v>
      </c>
      <c r="M16" s="21" t="s">
        <v>90</v>
      </c>
      <c r="N16" s="17">
        <v>0.4018837970495801</v>
      </c>
      <c r="O16" s="17">
        <v>0.12711689940837423</v>
      </c>
      <c r="P16" s="17">
        <v>0.1643973282390003</v>
      </c>
      <c r="Q16" s="17">
        <v>4.0672320866571188E-2</v>
      </c>
      <c r="R16" s="17">
        <v>6.6506750072191471E-3</v>
      </c>
      <c r="S16" s="17">
        <v>0.89437239484998832</v>
      </c>
      <c r="T16" s="21" t="s">
        <v>90</v>
      </c>
      <c r="U16" s="17">
        <v>2.314576131370355E-2</v>
      </c>
      <c r="V16" s="17">
        <v>5.2567856538450169E-2</v>
      </c>
      <c r="W16" s="17">
        <v>0.13346663064786379</v>
      </c>
      <c r="X16" s="17">
        <v>5.3425656277378719E-2</v>
      </c>
      <c r="Y16" s="17">
        <v>0.34016726389529722</v>
      </c>
      <c r="Z16" s="17">
        <v>4.8367132214182276E-2</v>
      </c>
      <c r="AA16" s="17">
        <v>5.3109754507039864E-2</v>
      </c>
      <c r="AB16" s="17">
        <v>0.92721827183297834</v>
      </c>
      <c r="AC16" s="21" t="s">
        <v>90</v>
      </c>
      <c r="AD16" s="21" t="s">
        <v>90</v>
      </c>
      <c r="AE16" s="17">
        <v>6.0148819630420354E-2</v>
      </c>
      <c r="AF16" s="21" t="s">
        <v>90</v>
      </c>
      <c r="AG16" s="21" t="s">
        <v>90</v>
      </c>
      <c r="AH16" s="17">
        <v>1.6458640090062732E-2</v>
      </c>
      <c r="AI16" s="17">
        <v>0.6354992202586387</v>
      </c>
      <c r="AJ16" s="21" t="s">
        <v>90</v>
      </c>
      <c r="AK16" s="21" t="s">
        <v>90</v>
      </c>
      <c r="AL16" s="21" t="s">
        <v>90</v>
      </c>
      <c r="AM16" s="21" t="s">
        <v>90</v>
      </c>
      <c r="AN16" s="21" t="s">
        <v>90</v>
      </c>
      <c r="AO16" s="21" t="s">
        <v>90</v>
      </c>
      <c r="AP16" s="21" t="s">
        <v>90</v>
      </c>
      <c r="AQ16" s="21" t="s">
        <v>90</v>
      </c>
      <c r="AR16" s="21" t="s">
        <v>90</v>
      </c>
      <c r="AS16" s="21" t="s">
        <v>90</v>
      </c>
      <c r="AT16" s="21" t="s">
        <v>90</v>
      </c>
    </row>
  </sheetData>
  <mergeCells count="31">
    <mergeCell ref="B5:B9"/>
    <mergeCell ref="B10:B16"/>
    <mergeCell ref="AD2:AH3"/>
    <mergeCell ref="AI2:AL2"/>
    <mergeCell ref="AM2:AP2"/>
    <mergeCell ref="C5:D5"/>
    <mergeCell ref="C6:D6"/>
    <mergeCell ref="C7:D7"/>
    <mergeCell ref="C8:C9"/>
    <mergeCell ref="C12:D12"/>
    <mergeCell ref="C10:D10"/>
    <mergeCell ref="C11:D11"/>
    <mergeCell ref="C13:D13"/>
    <mergeCell ref="C14:C15"/>
    <mergeCell ref="C16:D16"/>
    <mergeCell ref="AQ2:AT2"/>
    <mergeCell ref="AI3:AI4"/>
    <mergeCell ref="AJ3:AK3"/>
    <mergeCell ref="AL3:AL4"/>
    <mergeCell ref="AM3:AP3"/>
    <mergeCell ref="AQ3:AT3"/>
    <mergeCell ref="A1:AC1"/>
    <mergeCell ref="A2:A4"/>
    <mergeCell ref="B2:D4"/>
    <mergeCell ref="E2:E3"/>
    <mergeCell ref="F2:G3"/>
    <mergeCell ref="H2:M3"/>
    <mergeCell ref="N2:R3"/>
    <mergeCell ref="S2:W3"/>
    <mergeCell ref="Z2:AC3"/>
    <mergeCell ref="X2:Y3"/>
  </mergeCell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3"/>
  <sheetViews>
    <sheetView showGridLines="0" zoomScale="106" zoomScaleNormal="106" workbookViewId="0"/>
  </sheetViews>
  <sheetFormatPr baseColWidth="10" defaultColWidth="10" defaultRowHeight="15" x14ac:dyDescent="0.3"/>
  <cols>
    <col min="1" max="1" width="3.8984375" style="7" customWidth="1"/>
    <col min="2" max="2" width="114.09765625" style="6" customWidth="1"/>
    <col min="3" max="6" width="10" style="7"/>
    <col min="7" max="16" width="10" style="7" customWidth="1"/>
    <col min="17" max="16384" width="10" style="7"/>
  </cols>
  <sheetData>
    <row r="1" spans="2:2" ht="105" customHeight="1" x14ac:dyDescent="0.3"/>
    <row r="2" spans="2:2" x14ac:dyDescent="0.3">
      <c r="B2" s="8"/>
    </row>
    <row r="3" spans="2:2" x14ac:dyDescent="0.3">
      <c r="B3" s="8"/>
    </row>
    <row r="4" spans="2:2" x14ac:dyDescent="0.3">
      <c r="B4" s="8"/>
    </row>
    <row r="5" spans="2:2" ht="12" customHeight="1" x14ac:dyDescent="0.3">
      <c r="B5" s="8" t="s">
        <v>77</v>
      </c>
    </row>
    <row r="7" spans="2:2" ht="12.75" customHeight="1" x14ac:dyDescent="0.3"/>
    <row r="11" spans="2:2" ht="15" customHeight="1" x14ac:dyDescent="0.3">
      <c r="B11" s="7"/>
    </row>
    <row r="12" spans="2:2" x14ac:dyDescent="0.3">
      <c r="B12" s="7"/>
    </row>
    <row r="13" spans="2:2" ht="15.6" customHeight="1" x14ac:dyDescent="0.3">
      <c r="B13" s="7"/>
    </row>
    <row r="14" spans="2:2" x14ac:dyDescent="0.3">
      <c r="B14" s="7"/>
    </row>
    <row r="15" spans="2:2" x14ac:dyDescent="0.3">
      <c r="B15" s="7"/>
    </row>
    <row r="16" spans="2:2" x14ac:dyDescent="0.3">
      <c r="B16" s="7"/>
    </row>
    <row r="17" spans="2:2" x14ac:dyDescent="0.3">
      <c r="B17" s="7"/>
    </row>
    <row r="18" spans="2:2" x14ac:dyDescent="0.3">
      <c r="B18" s="7"/>
    </row>
    <row r="19" spans="2:2" x14ac:dyDescent="0.3">
      <c r="B19" s="7"/>
    </row>
    <row r="20" spans="2:2" x14ac:dyDescent="0.3">
      <c r="B20" s="7"/>
    </row>
    <row r="21" spans="2:2" x14ac:dyDescent="0.3">
      <c r="B21" s="7"/>
    </row>
    <row r="22" spans="2:2" x14ac:dyDescent="0.3">
      <c r="B22" s="7"/>
    </row>
    <row r="23" spans="2:2" x14ac:dyDescent="0.3">
      <c r="B23" s="7"/>
    </row>
    <row r="24" spans="2:2" x14ac:dyDescent="0.3">
      <c r="B24" s="7"/>
    </row>
    <row r="25" spans="2:2" x14ac:dyDescent="0.3">
      <c r="B25" s="7"/>
    </row>
    <row r="26" spans="2:2" x14ac:dyDescent="0.3">
      <c r="B26" s="7"/>
    </row>
    <row r="27" spans="2:2" x14ac:dyDescent="0.3">
      <c r="B27" s="7"/>
    </row>
    <row r="28" spans="2:2" x14ac:dyDescent="0.3">
      <c r="B28" s="7"/>
    </row>
    <row r="29" spans="2:2" x14ac:dyDescent="0.3">
      <c r="B29" s="7"/>
    </row>
    <row r="30" spans="2:2" x14ac:dyDescent="0.3">
      <c r="B30" s="7"/>
    </row>
    <row r="31" spans="2:2" x14ac:dyDescent="0.3">
      <c r="B31" s="7"/>
    </row>
    <row r="32" spans="2:2" x14ac:dyDescent="0.3">
      <c r="B32" s="7"/>
    </row>
    <row r="33" spans="2:2" x14ac:dyDescent="0.3">
      <c r="B33" s="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vt:lpstr>
      <vt:lpstr>1. Población</vt:lpstr>
      <vt:lpstr>2. Tasas</vt:lpstr>
      <vt:lpstr>3. Glosario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INEC William Villavicencio</cp:lastModifiedBy>
  <dcterms:created xsi:type="dcterms:W3CDTF">2021-01-22T14:33:21Z</dcterms:created>
  <dcterms:modified xsi:type="dcterms:W3CDTF">2022-02-16T14:25:29Z</dcterms:modified>
</cp:coreProperties>
</file>