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66925"/>
  <mc:AlternateContent xmlns:mc="http://schemas.openxmlformats.org/markup-compatibility/2006">
    <mc:Choice Requires="x15">
      <x15ac:absPath xmlns:x15ac="http://schemas.microsoft.com/office/spreadsheetml/2010/11/ac" url="C:\Users\zhou\OneDrive - The University of Hong Kong\Amended BIM Apps\Manuscript from Frank\"/>
    </mc:Choice>
  </mc:AlternateContent>
  <xr:revisionPtr revIDLastSave="814" documentId="10_ncr:100000_{4E0C6AAA-98D7-4C6E-8718-B5C34A8DE6CF}" xr6:coauthVersionLast="36" xr6:coauthVersionMax="40" xr10:uidLastSave="{B4C4B568-5C59-40C0-85B2-9254598896C4}"/>
  <bookViews>
    <workbookView xWindow="0" yWindow="465" windowWidth="28800" windowHeight="17535" xr2:uid="{3C56B886-2EE8-D248-BA10-838A67152A5D}"/>
  </bookViews>
  <sheets>
    <sheet name="1. 759 Apps" sheetId="3" r:id="rId1"/>
    <sheet name="2. Feature words for SA" sheetId="5" r:id="rId2"/>
    <sheet name="3. 2063 Comments &amp; Sentiments" sheetId="2" r:id="rId3"/>
    <sheet name="4. 362 Apps for Correlation An." sheetId="1" r:id="rId4"/>
    <sheet name="5.Problems in Negative Comments" sheetId="4" r:id="rId5"/>
  </sheets>
  <definedNames>
    <definedName name="_xlnm._FilterDatabase" localSheetId="0" hidden="1">'1. 759 Apps'!$A$1:$AC$761</definedName>
    <definedName name="_xlnm._FilterDatabase" localSheetId="3" hidden="1">'4. 362 Apps for Correlation An.'!$A$1:$AA$366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J364" i="1" l="1"/>
  <c r="K364" i="1"/>
  <c r="R364" i="1"/>
  <c r="S364" i="1"/>
  <c r="T364" i="1"/>
  <c r="U364" i="1"/>
  <c r="V364" i="1"/>
  <c r="W364" i="1"/>
  <c r="X364" i="1"/>
  <c r="N364" i="1"/>
  <c r="O364" i="1"/>
  <c r="P364" i="1"/>
  <c r="Q364" i="1"/>
  <c r="M364" i="1"/>
  <c r="L364" i="1"/>
  <c r="AA761" i="3" l="1"/>
  <c r="Z761" i="3"/>
  <c r="Y761" i="3"/>
  <c r="X761" i="3"/>
  <c r="W761" i="3"/>
  <c r="V761" i="3"/>
  <c r="U761" i="3"/>
  <c r="T761" i="3"/>
  <c r="S761" i="3"/>
  <c r="R761" i="3"/>
  <c r="Q761" i="3"/>
  <c r="P761" i="3"/>
  <c r="O761" i="3"/>
  <c r="N761" i="3"/>
  <c r="M761" i="3"/>
  <c r="L761" i="3"/>
  <c r="C761" i="3"/>
  <c r="Z364" i="1"/>
  <c r="AA363" i="1"/>
  <c r="AA362" i="1"/>
  <c r="AA361" i="1"/>
  <c r="AA360" i="1"/>
  <c r="AA359" i="1"/>
  <c r="AA358" i="1"/>
  <c r="AA357" i="1"/>
  <c r="AA356" i="1"/>
  <c r="AA355" i="1"/>
  <c r="AA354" i="1"/>
  <c r="AA353" i="1"/>
  <c r="AA352" i="1"/>
  <c r="AA351" i="1"/>
  <c r="AA350" i="1"/>
  <c r="AA349" i="1"/>
  <c r="AA348" i="1"/>
  <c r="AA347" i="1"/>
  <c r="AA346" i="1"/>
  <c r="AA345" i="1"/>
  <c r="AA344" i="1"/>
  <c r="AA343" i="1"/>
  <c r="AA342" i="1"/>
  <c r="AA341" i="1"/>
  <c r="AA340" i="1"/>
  <c r="AA339" i="1"/>
  <c r="AA338" i="1"/>
  <c r="AA337" i="1"/>
  <c r="AA336" i="1"/>
  <c r="AA335" i="1"/>
  <c r="AA334" i="1"/>
  <c r="AA333" i="1"/>
  <c r="AA332" i="1"/>
  <c r="AA331" i="1"/>
  <c r="AA330" i="1"/>
  <c r="AA329" i="1"/>
  <c r="AA328" i="1"/>
  <c r="AA327" i="1"/>
  <c r="AA326" i="1"/>
  <c r="AA325" i="1"/>
  <c r="AA324" i="1"/>
  <c r="AA323" i="1"/>
  <c r="AA322" i="1"/>
  <c r="AA321" i="1"/>
  <c r="AA320" i="1"/>
  <c r="AA319" i="1"/>
  <c r="AA318" i="1"/>
  <c r="AA317" i="1"/>
  <c r="AA316" i="1"/>
  <c r="AA315" i="1"/>
  <c r="AA314" i="1"/>
  <c r="AA313" i="1"/>
  <c r="AA312" i="1"/>
  <c r="AA311" i="1"/>
  <c r="AA310" i="1"/>
  <c r="AA309" i="1"/>
  <c r="AA308" i="1"/>
  <c r="AA307" i="1"/>
  <c r="AA306" i="1"/>
  <c r="AA305" i="1"/>
  <c r="AA304" i="1"/>
  <c r="AA303" i="1"/>
  <c r="AA302" i="1"/>
  <c r="AA301" i="1"/>
  <c r="AA300" i="1"/>
  <c r="AA299" i="1"/>
  <c r="AA298" i="1"/>
  <c r="AA297" i="1"/>
  <c r="AA296" i="1"/>
  <c r="AA295" i="1"/>
  <c r="AA294" i="1"/>
  <c r="AA293" i="1"/>
  <c r="AA292" i="1"/>
  <c r="AA291" i="1"/>
  <c r="AA290" i="1"/>
  <c r="AA289" i="1"/>
  <c r="AA288" i="1"/>
  <c r="AA287" i="1"/>
  <c r="AA286" i="1"/>
  <c r="AA285" i="1"/>
  <c r="AA284" i="1"/>
  <c r="AA283" i="1"/>
  <c r="AA282" i="1"/>
  <c r="AA281" i="1"/>
  <c r="AA280" i="1"/>
  <c r="AA279" i="1"/>
  <c r="AA278" i="1"/>
  <c r="AA277" i="1"/>
  <c r="AA276" i="1"/>
  <c r="AA275" i="1"/>
  <c r="AA274" i="1"/>
  <c r="AA273" i="1"/>
  <c r="AA272" i="1"/>
  <c r="AA271" i="1"/>
  <c r="AA270" i="1"/>
  <c r="AA269" i="1"/>
  <c r="AA268" i="1"/>
  <c r="AA267" i="1"/>
  <c r="AA266" i="1"/>
  <c r="AA265" i="1"/>
  <c r="AA264" i="1"/>
  <c r="AA263" i="1"/>
  <c r="AA262" i="1"/>
  <c r="AA261" i="1"/>
  <c r="AA260" i="1"/>
  <c r="AA259" i="1"/>
  <c r="AA258" i="1"/>
  <c r="AA257" i="1"/>
  <c r="AA256" i="1"/>
  <c r="AA255" i="1"/>
  <c r="AA254" i="1"/>
  <c r="AA253" i="1"/>
  <c r="AA252" i="1"/>
  <c r="AA251" i="1"/>
  <c r="AA250" i="1"/>
  <c r="AA249" i="1"/>
  <c r="AA248" i="1"/>
  <c r="AA247" i="1"/>
  <c r="AA246" i="1"/>
  <c r="AA245" i="1"/>
  <c r="AA244" i="1"/>
  <c r="AA243" i="1"/>
  <c r="AA242" i="1"/>
  <c r="AA241" i="1"/>
  <c r="AA240" i="1"/>
  <c r="AA239" i="1"/>
  <c r="AA238" i="1"/>
  <c r="AA237" i="1"/>
  <c r="AA236" i="1"/>
  <c r="AA235" i="1"/>
  <c r="AA234" i="1"/>
  <c r="AA233" i="1"/>
  <c r="AA232" i="1"/>
  <c r="AA231" i="1"/>
  <c r="AA230" i="1"/>
  <c r="AA229" i="1"/>
  <c r="AA228" i="1"/>
  <c r="AA227" i="1"/>
  <c r="AA226" i="1"/>
  <c r="AA225" i="1"/>
  <c r="AA224" i="1"/>
  <c r="AA223" i="1"/>
  <c r="AA222" i="1"/>
  <c r="AA221" i="1"/>
  <c r="AA220" i="1"/>
  <c r="AA219" i="1"/>
  <c r="AA218" i="1"/>
  <c r="AA217" i="1"/>
  <c r="AA216" i="1"/>
  <c r="AA215" i="1"/>
  <c r="AA214" i="1"/>
  <c r="AA213" i="1"/>
  <c r="AA212" i="1"/>
  <c r="AA211" i="1"/>
  <c r="AA210" i="1"/>
  <c r="AA209" i="1"/>
  <c r="AA208" i="1"/>
  <c r="AA207" i="1"/>
  <c r="AA206" i="1"/>
  <c r="AA205" i="1"/>
  <c r="AA204" i="1"/>
  <c r="AA203" i="1"/>
  <c r="AA202" i="1"/>
  <c r="AA201" i="1"/>
  <c r="AA200" i="1"/>
  <c r="AA199" i="1"/>
  <c r="AA198" i="1"/>
  <c r="AA197" i="1"/>
  <c r="AA196" i="1"/>
  <c r="AA195" i="1"/>
  <c r="AA194" i="1"/>
  <c r="AA193" i="1"/>
  <c r="AA192" i="1"/>
  <c r="AA191" i="1"/>
  <c r="AA190" i="1"/>
  <c r="AA189" i="1"/>
  <c r="AA188" i="1"/>
  <c r="AA187" i="1"/>
  <c r="AA186" i="1"/>
  <c r="AA185" i="1"/>
  <c r="AA184" i="1"/>
  <c r="AA183" i="1"/>
  <c r="AA182" i="1"/>
  <c r="AA181" i="1"/>
  <c r="AA180" i="1"/>
  <c r="AA179" i="1"/>
  <c r="AA178" i="1"/>
  <c r="AA177" i="1"/>
  <c r="AA176" i="1"/>
  <c r="AA175" i="1"/>
  <c r="AA174" i="1"/>
  <c r="AA173" i="1"/>
  <c r="AA172" i="1"/>
  <c r="AA171" i="1"/>
  <c r="AA170" i="1"/>
  <c r="AA169" i="1"/>
  <c r="AA168" i="1"/>
  <c r="AA167" i="1"/>
  <c r="AA166" i="1"/>
  <c r="AA165" i="1"/>
  <c r="AA164" i="1"/>
  <c r="AA163" i="1"/>
  <c r="AA162" i="1"/>
  <c r="AA161" i="1"/>
  <c r="AA160" i="1"/>
  <c r="AA159" i="1"/>
  <c r="AA158" i="1"/>
  <c r="AA157" i="1"/>
  <c r="AA156" i="1"/>
  <c r="AA155" i="1"/>
  <c r="AA154" i="1"/>
  <c r="AA153" i="1"/>
  <c r="AA152" i="1"/>
  <c r="AA151" i="1"/>
  <c r="AA150" i="1"/>
  <c r="AA149" i="1"/>
  <c r="AA148" i="1"/>
  <c r="AA147" i="1"/>
  <c r="AA146" i="1"/>
  <c r="AA145" i="1"/>
  <c r="AA144" i="1"/>
  <c r="AA143" i="1"/>
  <c r="AA142" i="1"/>
  <c r="AA141" i="1"/>
  <c r="AA140" i="1"/>
  <c r="AA139" i="1"/>
  <c r="AA138" i="1"/>
  <c r="AA137" i="1"/>
  <c r="AA136" i="1"/>
  <c r="AA135" i="1"/>
  <c r="AA134" i="1"/>
  <c r="AA133" i="1"/>
  <c r="AA132" i="1"/>
  <c r="AA131" i="1"/>
  <c r="AA130" i="1"/>
  <c r="AA129" i="1"/>
  <c r="AA128" i="1"/>
  <c r="AA127" i="1"/>
  <c r="AA126" i="1"/>
  <c r="AA125" i="1"/>
  <c r="AA124" i="1"/>
  <c r="AA123" i="1"/>
  <c r="AA122" i="1"/>
  <c r="AA121" i="1"/>
  <c r="AA120" i="1"/>
  <c r="AA119" i="1"/>
  <c r="AA118" i="1"/>
  <c r="AA117" i="1"/>
  <c r="AA116" i="1"/>
  <c r="AA115" i="1"/>
  <c r="AA114" i="1"/>
  <c r="AA113" i="1"/>
  <c r="AA112" i="1"/>
  <c r="AA111" i="1"/>
  <c r="AA110" i="1"/>
  <c r="AA109" i="1"/>
  <c r="AA108" i="1"/>
  <c r="AA107" i="1"/>
  <c r="AA106" i="1"/>
  <c r="AA105" i="1"/>
  <c r="AA104" i="1"/>
  <c r="AA103" i="1"/>
  <c r="AA102" i="1"/>
  <c r="AA101" i="1"/>
  <c r="AA100" i="1"/>
  <c r="AA99" i="1"/>
  <c r="AA98" i="1"/>
  <c r="AA97" i="1"/>
  <c r="AA96" i="1"/>
  <c r="AA95" i="1"/>
  <c r="AA94" i="1"/>
  <c r="AA93" i="1"/>
  <c r="AA92" i="1"/>
  <c r="AA91" i="1"/>
  <c r="AA90" i="1"/>
  <c r="AA89" i="1"/>
  <c r="AA88" i="1"/>
  <c r="AA87" i="1"/>
  <c r="AA86" i="1"/>
  <c r="AA85" i="1"/>
  <c r="AA84" i="1"/>
  <c r="AA83" i="1"/>
  <c r="AA82" i="1"/>
  <c r="AA81" i="1"/>
  <c r="AA80" i="1"/>
  <c r="AA79" i="1"/>
  <c r="AA78" i="1"/>
  <c r="AA77" i="1"/>
  <c r="AA76" i="1"/>
  <c r="AA75" i="1"/>
  <c r="AA74" i="1"/>
  <c r="AA73" i="1"/>
  <c r="AA72" i="1"/>
  <c r="AA71" i="1"/>
  <c r="AA70" i="1"/>
  <c r="AA69" i="1"/>
  <c r="AA68" i="1"/>
  <c r="AA67" i="1"/>
  <c r="AA66" i="1"/>
  <c r="AA65" i="1"/>
  <c r="AA64" i="1"/>
  <c r="AA63" i="1"/>
  <c r="AA62" i="1"/>
  <c r="AA61" i="1"/>
  <c r="AA60" i="1"/>
  <c r="AA59" i="1"/>
  <c r="AA58" i="1"/>
  <c r="AA57" i="1"/>
  <c r="AA56" i="1"/>
  <c r="AA55" i="1"/>
  <c r="AA54" i="1"/>
  <c r="AA53" i="1"/>
  <c r="AA52" i="1"/>
  <c r="AA51" i="1"/>
  <c r="AA50" i="1"/>
  <c r="AA49" i="1"/>
  <c r="AA48" i="1"/>
  <c r="AA47" i="1"/>
  <c r="AA46" i="1"/>
  <c r="AA45" i="1"/>
  <c r="AA44" i="1"/>
  <c r="AA43" i="1"/>
  <c r="AA42" i="1"/>
  <c r="AA41" i="1"/>
  <c r="AA40" i="1"/>
  <c r="AA39" i="1"/>
  <c r="AA38" i="1"/>
  <c r="AA37" i="1"/>
  <c r="AA36" i="1"/>
  <c r="AA35" i="1"/>
  <c r="AA34" i="1"/>
  <c r="AA33" i="1"/>
  <c r="AA32" i="1"/>
  <c r="AA31" i="1"/>
  <c r="AA30" i="1"/>
  <c r="AA29" i="1"/>
  <c r="AA28" i="1"/>
  <c r="AA27" i="1"/>
  <c r="AA26" i="1"/>
  <c r="AA25" i="1"/>
  <c r="AA24" i="1"/>
  <c r="AA23" i="1"/>
  <c r="AA22" i="1"/>
  <c r="AA21" i="1"/>
  <c r="AA20" i="1"/>
  <c r="AA19" i="1"/>
  <c r="AA18" i="1"/>
  <c r="AA17" i="1"/>
  <c r="AA16" i="1"/>
  <c r="AA15" i="1"/>
  <c r="AA14" i="1"/>
  <c r="AA13" i="1"/>
  <c r="AA12" i="1"/>
  <c r="AA11" i="1"/>
  <c r="AA10" i="1"/>
  <c r="AA9" i="1"/>
  <c r="AA8" i="1"/>
  <c r="AA7" i="1"/>
  <c r="AA6" i="1"/>
  <c r="AA5" i="1"/>
  <c r="AA4" i="1"/>
  <c r="AA3" i="1"/>
  <c r="AA2" i="1"/>
  <c r="S365" i="1" l="1"/>
  <c r="S366" i="1" s="1"/>
  <c r="O365" i="1"/>
  <c r="O366" i="1" s="1"/>
  <c r="M365" i="1"/>
  <c r="M366" i="1" s="1"/>
  <c r="U365" i="1"/>
  <c r="U366" i="1" s="1"/>
  <c r="V365" i="1"/>
  <c r="V366" i="1" s="1"/>
  <c r="Q365" i="1"/>
  <c r="Q366" i="1" s="1"/>
  <c r="K365" i="1"/>
  <c r="K366" i="1" s="1"/>
  <c r="N365" i="1"/>
  <c r="N366" i="1" s="1"/>
  <c r="P365" i="1"/>
  <c r="P366" i="1" s="1"/>
  <c r="L365" i="1"/>
  <c r="L366" i="1" s="1"/>
  <c r="R365" i="1"/>
  <c r="R366" i="1" s="1"/>
  <c r="J365" i="1"/>
  <c r="J366" i="1" s="1"/>
  <c r="W365" i="1"/>
  <c r="W366" i="1" s="1"/>
  <c r="X365" i="1"/>
  <c r="X366" i="1" s="1"/>
  <c r="T365" i="1"/>
  <c r="T366" i="1" s="1"/>
  <c r="AA364" i="1"/>
</calcChain>
</file>

<file path=xl/sharedStrings.xml><?xml version="1.0" encoding="utf-8"?>
<sst xmlns="http://schemas.openxmlformats.org/spreadsheetml/2006/main" count="9518" uniqueCount="4245">
  <si>
    <t>No.</t>
  </si>
  <si>
    <t>BIM Apps</t>
  </si>
  <si>
    <t>Number of comments</t>
  </si>
  <si>
    <t>Size (MB)</t>
  </si>
  <si>
    <t>Free or Paid apps</t>
  </si>
  <si>
    <t>Developers</t>
  </si>
  <si>
    <t>Release date</t>
  </si>
  <si>
    <t>Last update</t>
  </si>
  <si>
    <t>No. of Revit Apps developed by the same publisher</t>
  </si>
  <si>
    <t>Type of developers</t>
  </si>
  <si>
    <t>Annotation</t>
  </si>
  <si>
    <t>Architectural</t>
  </si>
  <si>
    <t>Building performance</t>
  </si>
  <si>
    <t>Construction</t>
  </si>
  <si>
    <t>Content</t>
  </si>
  <si>
    <t>Electrical design</t>
  </si>
  <si>
    <t>Interoperability</t>
  </si>
  <si>
    <t>Materials</t>
  </si>
  <si>
    <t>Mechanical design</t>
  </si>
  <si>
    <t>Plumbing design</t>
  </si>
  <si>
    <t>Reality capture</t>
  </si>
  <si>
    <t>Regional-specific functionality</t>
  </si>
  <si>
    <t>Scheduling and productivity</t>
  </si>
  <si>
    <t>Structural design</t>
  </si>
  <si>
    <t>Structural simulation analysis</t>
  </si>
  <si>
    <t>Number of comments identified</t>
  </si>
  <si>
    <t>Autodesk FBX Review - Windows 64 Bit</t>
  </si>
  <si>
    <t>Autodesk, Inc.</t>
  </si>
  <si>
    <t>BIMobject</t>
  </si>
  <si>
    <t>Lumion® LiveSync®</t>
  </si>
  <si>
    <t>Act-3D</t>
  </si>
  <si>
    <t>COINS Auto-Section Box</t>
  </si>
  <si>
    <t>COINS</t>
  </si>
  <si>
    <t>CADtoEarth.Revit</t>
  </si>
  <si>
    <t>AMC Bridge</t>
  </si>
  <si>
    <t>Autodesk Site Designer Extension for Revit</t>
  </si>
  <si>
    <t>FREE ArchVision RPC Entourage Starter Pack</t>
  </si>
  <si>
    <t>.</t>
  </si>
  <si>
    <t>Import/Export Excel</t>
  </si>
  <si>
    <t>Virtual construction and technology BIM One Inc.</t>
  </si>
  <si>
    <t>IFC 2016</t>
  </si>
  <si>
    <t>Palladio X BIM WindowsLayout</t>
  </si>
  <si>
    <t>Mensch und Maschine acadGraph GmbH</t>
  </si>
  <si>
    <t>Structural Analysis Toolkit 2017</t>
  </si>
  <si>
    <t>Structural Analysis Toolkit 2016</t>
  </si>
  <si>
    <t>IFC 2015</t>
  </si>
  <si>
    <t>Timber Framing 2015</t>
  </si>
  <si>
    <t>Room Finishing</t>
  </si>
  <si>
    <t>BIM 42</t>
  </si>
  <si>
    <t>Advance Steel 2017 Extension</t>
  </si>
  <si>
    <t>IFC 2017</t>
  </si>
  <si>
    <t>Align</t>
  </si>
  <si>
    <t>Enscape™</t>
  </si>
  <si>
    <t>Enscape GmbH</t>
  </si>
  <si>
    <t>Advance Steel 2016 Extension</t>
  </si>
  <si>
    <t>3DWarehouse-For-Revit™</t>
  </si>
  <si>
    <t>Advance Steel Plug-in</t>
  </si>
  <si>
    <t>Structural Analysis Toolkit 2015</t>
  </si>
  <si>
    <t>Export to ETABS</t>
  </si>
  <si>
    <t>Nasser Marafi</t>
  </si>
  <si>
    <t>Space Naming Utility</t>
  </si>
  <si>
    <t>Structural Analysis Toolkit 2018</t>
  </si>
  <si>
    <t>RQuick Select</t>
  </si>
  <si>
    <t>CAD Masters, Inc.</t>
  </si>
  <si>
    <t>eTransmit 2016</t>
  </si>
  <si>
    <t>rvt2skp 2.0</t>
  </si>
  <si>
    <t>Kubity</t>
  </si>
  <si>
    <t>Detail Filter</t>
  </si>
  <si>
    <t>株式会社コンピュータシステム研究所</t>
  </si>
  <si>
    <t>STL Exporter 2017</t>
  </si>
  <si>
    <t>Lighting Analysis</t>
  </si>
  <si>
    <t>Walk-Through-3D™ for Autodesk ® Revit®</t>
  </si>
  <si>
    <t>StrucCope</t>
  </si>
  <si>
    <t>StrucSoft Solutions Ltd.</t>
  </si>
  <si>
    <t>STL Exporter 2016</t>
  </si>
  <si>
    <t>CTC BIM Project Suite</t>
  </si>
  <si>
    <t>CAD Technology Center</t>
  </si>
  <si>
    <t>Revit Extension for Fabrication</t>
  </si>
  <si>
    <t>CTC BIM Manager Suite</t>
  </si>
  <si>
    <t>Column Splitter</t>
  </si>
  <si>
    <t>Roombook Areabook Buildingbook 2016</t>
  </si>
  <si>
    <t>Worksharing Monitor 2016</t>
  </si>
  <si>
    <t>IFC 2018</t>
  </si>
  <si>
    <t>STL Exporter 2015</t>
  </si>
  <si>
    <t>ClarkDietrich Wall Type Creator™</t>
  </si>
  <si>
    <t>ClarkDietrich Building Systems</t>
  </si>
  <si>
    <t>Color Splasher</t>
  </si>
  <si>
    <t>Smart Browser</t>
  </si>
  <si>
    <t>AGACAD</t>
  </si>
  <si>
    <t>Solibri Model Viewer</t>
  </si>
  <si>
    <t>Solibri</t>
  </si>
  <si>
    <t>BIMcollab® BCF Manager for Revit</t>
  </si>
  <si>
    <t>KUBUS BV</t>
  </si>
  <si>
    <t>Sheet Duplicator</t>
  </si>
  <si>
    <t>Optimizer Tools</t>
  </si>
  <si>
    <t>Export Schedule 2017</t>
  </si>
  <si>
    <t>archisoft tools</t>
  </si>
  <si>
    <t>liNear Routing &amp; Content Tools</t>
  </si>
  <si>
    <t>liNear GmbH</t>
  </si>
  <si>
    <t>FAMILY + DETAIL WAREHOUSE</t>
  </si>
  <si>
    <t>Advance Steel 2015.1 Extension</t>
  </si>
  <si>
    <t>Frame Generator 2015</t>
  </si>
  <si>
    <t>3D Section Box</t>
  </si>
  <si>
    <t>Anton Ostanin</t>
  </si>
  <si>
    <t>Civil Structures 2015</t>
  </si>
  <si>
    <t>Purge CAD Patterns</t>
  </si>
  <si>
    <t>VGJ3PGK74C4F</t>
  </si>
  <si>
    <t>FilterMore</t>
  </si>
  <si>
    <t>Juan Osborne</t>
  </si>
  <si>
    <t>Revit DB Link 2016</t>
  </si>
  <si>
    <t>RevitWorks Door Factory 2017 Preview</t>
  </si>
  <si>
    <t>RevitWorks Ltd</t>
  </si>
  <si>
    <t>SOFiSTiK BiMTOOLS 2017</t>
  </si>
  <si>
    <t>SOFiSTiK AG</t>
  </si>
  <si>
    <t>Polantis APP</t>
  </si>
  <si>
    <t>Polantis</t>
  </si>
  <si>
    <t>BCF Plugin</t>
  </si>
  <si>
    <t>Matteo Cominetti</t>
  </si>
  <si>
    <t>Quickshot Pro</t>
  </si>
  <si>
    <t>Joe Sferrazza</t>
  </si>
  <si>
    <t>SOFiSTiK BiMTOOLS 2016</t>
  </si>
  <si>
    <t>XYZ Coordinates</t>
  </si>
  <si>
    <t>Theptech</t>
  </si>
  <si>
    <t>Xrev Freebies Suite</t>
  </si>
  <si>
    <t>Xrev Pty Ltd</t>
  </si>
  <si>
    <t>RevitWorks Door Factory 2016 Preview</t>
  </si>
  <si>
    <t>Isolate Warnings</t>
  </si>
  <si>
    <t>TransferSingle</t>
  </si>
  <si>
    <t>CL3VER</t>
  </si>
  <si>
    <t>SOFiSTiK BiMTOOLS 2015 (64-Bit)</t>
  </si>
  <si>
    <t>3DPDF Exporter for Autodesk® Revit® - Trial</t>
  </si>
  <si>
    <t>ProtoTech Solutions</t>
  </si>
  <si>
    <t>ElementRenumbering</t>
  </si>
  <si>
    <t>Level Displacer</t>
  </si>
  <si>
    <t>Boost Your BIM LLC</t>
  </si>
  <si>
    <t>Rename Elements</t>
  </si>
  <si>
    <t>Ellumus</t>
  </si>
  <si>
    <t>Kubity Exporter</t>
  </si>
  <si>
    <t>Grids Generator 2015</t>
  </si>
  <si>
    <t>DPR Model Slicer</t>
  </si>
  <si>
    <t>DPR Construction</t>
  </si>
  <si>
    <t>Web Stiffener</t>
  </si>
  <si>
    <t>SOFiSTiK Reinforcement Detailing 2016</t>
  </si>
  <si>
    <t>DigiPara® Elevatorarchitect 2015</t>
  </si>
  <si>
    <t>DigiPara AG</t>
  </si>
  <si>
    <t>Cut Opening LT</t>
  </si>
  <si>
    <t>DWG Columns for Explorer Free</t>
  </si>
  <si>
    <t>JTB World Inc.</t>
  </si>
  <si>
    <t>Splashtop Streamer -- Secure Remote 3D Graphics</t>
  </si>
  <si>
    <t>Splashtop -- High Performance 3D Remote Desktop</t>
  </si>
  <si>
    <t>Structural Precast Extension for Revit 2018</t>
  </si>
  <si>
    <t>ReviTea Select Tools</t>
  </si>
  <si>
    <t>ReviTea</t>
  </si>
  <si>
    <t>A400 Export Schedules to Excel</t>
  </si>
  <si>
    <t>A400</t>
  </si>
  <si>
    <t>ReviBOX</t>
  </si>
  <si>
    <t>201006130234387</t>
  </si>
  <si>
    <t>Solibri IFC Optimizer</t>
  </si>
  <si>
    <t>Curtain Modeler</t>
  </si>
  <si>
    <t>BimCoder</t>
  </si>
  <si>
    <t>Sweets™</t>
  </si>
  <si>
    <t>Global Product Data, LLC.</t>
  </si>
  <si>
    <t>Model Review 2016</t>
  </si>
  <si>
    <t>Lights</t>
  </si>
  <si>
    <t>Winled Oy</t>
  </si>
  <si>
    <t>Bonus Tools</t>
  </si>
  <si>
    <t>KiwiCodes</t>
  </si>
  <si>
    <t>HatchKit Add-In for Revit 2017</t>
  </si>
  <si>
    <t>Cadro Pty Ltd</t>
  </si>
  <si>
    <t>View Duplicator</t>
  </si>
  <si>
    <t>EnrColumn</t>
  </si>
  <si>
    <t>ENRVision</t>
  </si>
  <si>
    <t>Bulk File Upgrader</t>
  </si>
  <si>
    <t>ScheduleSync Pro</t>
  </si>
  <si>
    <t>DigiPara® Elevatorarchitect</t>
  </si>
  <si>
    <t>Excel2R</t>
  </si>
  <si>
    <t>Batch Print 2016</t>
  </si>
  <si>
    <t>SOFiSTiK Reinforcement Detailing 2017</t>
  </si>
  <si>
    <t>Ideate BIMLink 2018 - Trial</t>
  </si>
  <si>
    <t>Ideate Software</t>
  </si>
  <si>
    <t>ReviTea Grid/Level Tools</t>
  </si>
  <si>
    <t>BIM Batch Suite</t>
  </si>
  <si>
    <t>DigiPara® Elevatorarchitect 2016</t>
  </si>
  <si>
    <t>ENTiTi AR/VR Exporter - Revit</t>
  </si>
  <si>
    <t>WakingApp</t>
  </si>
  <si>
    <t>OBJ Exporter For Autodesk® Revit®</t>
  </si>
  <si>
    <t>Family Editor Interface</t>
  </si>
  <si>
    <t>Archilizer</t>
  </si>
  <si>
    <t>BIM Track™</t>
  </si>
  <si>
    <t>Scope Box Synchronizer</t>
  </si>
  <si>
    <t>Omnia Revit</t>
  </si>
  <si>
    <t>Keynote Manager +</t>
  </si>
  <si>
    <t>Revolution Design, Inc.</t>
  </si>
  <si>
    <t>Tally®</t>
  </si>
  <si>
    <t>KT Innovations</t>
  </si>
  <si>
    <t>HatchKit Trial for Revit 2016</t>
  </si>
  <si>
    <t>Cloud Renderer</t>
  </si>
  <si>
    <t>Compare Models 2015</t>
  </si>
  <si>
    <t>Workload Monitor</t>
  </si>
  <si>
    <t>KKMSOFT</t>
  </si>
  <si>
    <t>Show ID</t>
  </si>
  <si>
    <t>BuildIT</t>
  </si>
  <si>
    <t>Print Index</t>
  </si>
  <si>
    <t>Ryan McCullough</t>
  </si>
  <si>
    <t>3D PDF Maker for Autodesk® Revit®</t>
  </si>
  <si>
    <t>3D PDF Maker</t>
  </si>
  <si>
    <t>RDBK_AutoNumber FREE</t>
  </si>
  <si>
    <t>Redbike Systems</t>
  </si>
  <si>
    <t>Align Views</t>
  </si>
  <si>
    <t>Thien Thanh</t>
  </si>
  <si>
    <t>Wall Opening Area Measurement</t>
  </si>
  <si>
    <t>Reinforced Concrete BIM Designers for Revit</t>
  </si>
  <si>
    <t>GRAITEC</t>
  </si>
  <si>
    <t>Reinforcement sketch</t>
  </si>
  <si>
    <t>ЧП "Ар-Кадия"</t>
  </si>
  <si>
    <t>PowerCad-PNL</t>
  </si>
  <si>
    <t>PowerCad Software</t>
  </si>
  <si>
    <t>External Access Links Manager</t>
  </si>
  <si>
    <t>Mike Richardson Design</t>
  </si>
  <si>
    <t>hsbtimberonrevit</t>
  </si>
  <si>
    <t>hsbcad</t>
  </si>
  <si>
    <t>Excel Based Model Generation 2015</t>
  </si>
  <si>
    <t>RevitWorks Door Factory 2018 Preview</t>
  </si>
  <si>
    <t>BIM Helper Tools</t>
  </si>
  <si>
    <t>VV-Software</t>
  </si>
  <si>
    <t>Xrev Transmit</t>
  </si>
  <si>
    <t>Scope Box Reorder</t>
  </si>
  <si>
    <t>Twinmotion Dynamic Link</t>
  </si>
  <si>
    <t>ABVENT</t>
  </si>
  <si>
    <t>Family Size Reporter</t>
  </si>
  <si>
    <t>SpiceTools Technologies</t>
  </si>
  <si>
    <t>R AutoSave</t>
  </si>
  <si>
    <t>BIM2B</t>
  </si>
  <si>
    <t>3D Printing App for Autodesk® Revit®</t>
  </si>
  <si>
    <t>3YOURMIND GmbH</t>
  </si>
  <si>
    <t>Composite Design 2015</t>
  </si>
  <si>
    <t>WorksetCreator</t>
  </si>
  <si>
    <t>3D Hologram Creator</t>
  </si>
  <si>
    <t>Zebra Imaging Inc</t>
  </si>
  <si>
    <t>Scope Box Purge</t>
  </si>
  <si>
    <t>Transfer Family Parameters</t>
  </si>
  <si>
    <t>ef</t>
  </si>
  <si>
    <t>Modelo Exporter for Revit</t>
  </si>
  <si>
    <t>Modelo</t>
  </si>
  <si>
    <t>HotGear Project - Element Merger</t>
  </si>
  <si>
    <t>HotGear Project</t>
  </si>
  <si>
    <t>HatchKit Add-In for Revit 2015</t>
  </si>
  <si>
    <t>PCL PartsLab</t>
  </si>
  <si>
    <t>PCL Construction</t>
  </si>
  <si>
    <t>JAZO doors &amp; louvers</t>
  </si>
  <si>
    <t>JAZO Zevenaar bv</t>
  </si>
  <si>
    <t>DoNotPlot</t>
  </si>
  <si>
    <t>Troy Gates</t>
  </si>
  <si>
    <t>Time Stamper</t>
  </si>
  <si>
    <t>Ideate Explorer 2018 - Trial</t>
  </si>
  <si>
    <t>Export schedules</t>
  </si>
  <si>
    <t>AriCad</t>
  </si>
  <si>
    <t>ReviTea Grid/Level 2017</t>
  </si>
  <si>
    <t>hsbModel</t>
  </si>
  <si>
    <t>CIS/2 Import/Export 2015</t>
  </si>
  <si>
    <t>IDEA StatiCa Connection</t>
  </si>
  <si>
    <t>IDEA StatiCa</t>
  </si>
  <si>
    <t>NoteBuilder</t>
  </si>
  <si>
    <t>David Veld</t>
  </si>
  <si>
    <t>MEP Space Namer</t>
  </si>
  <si>
    <t>RevDev Studios</t>
  </si>
  <si>
    <t>ReviTea Select Tools 2017</t>
  </si>
  <si>
    <t>Sheet Copy</t>
  </si>
  <si>
    <t>ModPlus</t>
  </si>
  <si>
    <t>HotGear Project - Wall Join Controller</t>
  </si>
  <si>
    <t>SDNF Import/Export 2015</t>
  </si>
  <si>
    <t>File Version Check &amp; Upgrade Warning</t>
  </si>
  <si>
    <t>myShortcut</t>
  </si>
  <si>
    <t>LayoutFAST</t>
  </si>
  <si>
    <t>Schneider Electric</t>
  </si>
  <si>
    <t>MEPcontent Browser</t>
  </si>
  <si>
    <t>Stabiplan</t>
  </si>
  <si>
    <t>BV-FLIP WORK PLANE</t>
  </si>
  <si>
    <t>BIM Vault</t>
  </si>
  <si>
    <t>WebGL-Publisher Export for Revit 2014-2016</t>
  </si>
  <si>
    <t>CADMAI Software GmbH</t>
  </si>
  <si>
    <t>BIMiTs Workshop Drawings 2017</t>
  </si>
  <si>
    <t>i-Theses bvba</t>
  </si>
  <si>
    <t>2D Placer</t>
  </si>
  <si>
    <t>Stand Structural Engineering Inc</t>
  </si>
  <si>
    <t>OBJ Exporter For Autodesk® Revit® - Trial</t>
  </si>
  <si>
    <t>Rockit</t>
  </si>
  <si>
    <t>Rock CAD Support</t>
  </si>
  <si>
    <t>Pile Coordinates</t>
  </si>
  <si>
    <t>Plot Manager 2016 Trial</t>
  </si>
  <si>
    <t>CAD &amp; Company</t>
  </si>
  <si>
    <t>TurboSite</t>
  </si>
  <si>
    <t>IMSI/Design</t>
  </si>
  <si>
    <t>CADdaddy Tools</t>
  </si>
  <si>
    <t>CADdaddy</t>
  </si>
  <si>
    <t>Families Ribbon Lite</t>
  </si>
  <si>
    <t>.NETtools</t>
  </si>
  <si>
    <t>AUGmentecture</t>
  </si>
  <si>
    <t>Greenlee BendWorks®</t>
  </si>
  <si>
    <t>Greenlee Textron Inc</t>
  </si>
  <si>
    <t>BV-MASTER PURGER</t>
  </si>
  <si>
    <t>CADTracer</t>
  </si>
  <si>
    <t>HatchKit Trial for Revit 2015</t>
  </si>
  <si>
    <t>ViewSync</t>
  </si>
  <si>
    <t>Marsh API LLC</t>
  </si>
  <si>
    <t>Text Utility</t>
  </si>
  <si>
    <t>Drag Rebars - ToRD</t>
  </si>
  <si>
    <t>IIC-NUCE Vietnam</t>
  </si>
  <si>
    <t>ModelSTAT</t>
  </si>
  <si>
    <t>200809200341286</t>
  </si>
  <si>
    <t>Design Master Electrical RT</t>
  </si>
  <si>
    <t>Design Master Software</t>
  </si>
  <si>
    <t>Preview Image Generator (P.I.G.) Free Version!</t>
  </si>
  <si>
    <t>ICONIC BIM LLC</t>
  </si>
  <si>
    <t>Plot Manager 2017 Trial</t>
  </si>
  <si>
    <t>Pelco Camera Plugin for BIM</t>
  </si>
  <si>
    <t>Pelco by Schneider Electric</t>
  </si>
  <si>
    <t>AutoExcel - The simplest Excel export / import</t>
  </si>
  <si>
    <t>BIMIZE</t>
  </si>
  <si>
    <t>UNIFI</t>
  </si>
  <si>
    <t>ElumTools 2016</t>
  </si>
  <si>
    <t>Lighting Analysts, Inc.</t>
  </si>
  <si>
    <t>ElumTools 2017</t>
  </si>
  <si>
    <t>Align Ducts</t>
  </si>
  <si>
    <t>Drag Drop Interface 2017</t>
  </si>
  <si>
    <t>Sjoden ByggDesign AB</t>
  </si>
  <si>
    <t>Selection Master</t>
  </si>
  <si>
    <t>workFlow</t>
  </si>
  <si>
    <t>Quick View 3D</t>
  </si>
  <si>
    <t>elementBitLab</t>
  </si>
  <si>
    <t>CTB Link</t>
  </si>
  <si>
    <t>Efficient BIM</t>
  </si>
  <si>
    <t>Switch Join Order</t>
  </si>
  <si>
    <t>Text Case Tools</t>
  </si>
  <si>
    <t>Plot Manager 2015 Trial</t>
  </si>
  <si>
    <t>A400 Upgrade Families</t>
  </si>
  <si>
    <t>Project Sweeper</t>
  </si>
  <si>
    <t>pkh Lineworks</t>
  </si>
  <si>
    <t>GMS Prefilter</t>
  </si>
  <si>
    <t>Goodfriend Magruder Structure, LLC</t>
  </si>
  <si>
    <t>WebGL Exporter For Autodesk® Revit® - Trial</t>
  </si>
  <si>
    <t>Revision + Cloud Manager (Trial)</t>
  </si>
  <si>
    <t>DZ Studio</t>
  </si>
  <si>
    <t>Auto Floors Builder</t>
  </si>
  <si>
    <t>Easy Keynoter</t>
  </si>
  <si>
    <t>200703030282508</t>
  </si>
  <si>
    <t>CADstudio Revit Tools 2016</t>
  </si>
  <si>
    <t>CAD Studio</t>
  </si>
  <si>
    <t>Trelligence Affinity</t>
  </si>
  <si>
    <t>200710100302528</t>
  </si>
  <si>
    <t>View Creator</t>
  </si>
  <si>
    <t>Ideate Sticky 2018 - Trial</t>
  </si>
  <si>
    <t>Setout Point Coordinate</t>
  </si>
  <si>
    <t>Quick Commands Search</t>
  </si>
  <si>
    <t>Keren Feilgut Reshef</t>
  </si>
  <si>
    <t>RAAPS - Files Upgrader 2017</t>
  </si>
  <si>
    <t>arch4hum</t>
  </si>
  <si>
    <t>RAAPS - Auto Join All</t>
  </si>
  <si>
    <t>Docuflow</t>
  </si>
  <si>
    <t>archigrafix</t>
  </si>
  <si>
    <t>Mosa Converter</t>
  </si>
  <si>
    <t>ITANNEX</t>
  </si>
  <si>
    <t>Egan Room Area Tools</t>
  </si>
  <si>
    <t>Egan BIM Resources</t>
  </si>
  <si>
    <t>CADstudio Revit Tools 2017</t>
  </si>
  <si>
    <t>HotGear Project - Parameter Explorer</t>
  </si>
  <si>
    <t>Topo Align 2016</t>
  </si>
  <si>
    <t>QR Code Generator</t>
  </si>
  <si>
    <t>KyleMorinCo</t>
  </si>
  <si>
    <t>A400 Licenses Monitor</t>
  </si>
  <si>
    <t>HotGear Project - Family Extractor</t>
  </si>
  <si>
    <t>MarkUp</t>
  </si>
  <si>
    <t>RevXL</t>
  </si>
  <si>
    <t>RAAPS - Align Legend 2017</t>
  </si>
  <si>
    <t>Paramnesia</t>
  </si>
  <si>
    <t>0001D LLC</t>
  </si>
  <si>
    <t>OkCommand</t>
  </si>
  <si>
    <t>Fedor Zhekov</t>
  </si>
  <si>
    <t>Purge CAD</t>
  </si>
  <si>
    <t>BIMODEL</t>
  </si>
  <si>
    <t>Text Properties</t>
  </si>
  <si>
    <t>Amplify for Autodesk® Revit ®</t>
  </si>
  <si>
    <t>Egan View Name By Sheet Number</t>
  </si>
  <si>
    <t>Auto Insulation Creator</t>
  </si>
  <si>
    <t>ElumTools 2018</t>
  </si>
  <si>
    <t>BIMiTs® DataLink 2016 Trial</t>
  </si>
  <si>
    <t>Topo Align 2017</t>
  </si>
  <si>
    <t>Type Catalog Generator</t>
  </si>
  <si>
    <t>Purge Cads</t>
  </si>
  <si>
    <t>Visualive3D</t>
  </si>
  <si>
    <t>Visual Live 3D</t>
  </si>
  <si>
    <t>Pre Selection Filter</t>
  </si>
  <si>
    <t>LazyBIM</t>
  </si>
  <si>
    <t>Technische Unie BIM Addin</t>
  </si>
  <si>
    <t>One Click LCA</t>
  </si>
  <si>
    <t>Bionova Ltd / One Click LCA</t>
  </si>
  <si>
    <t>COINS Parameter Report</t>
  </si>
  <si>
    <t>Quick filter</t>
  </si>
  <si>
    <t>Revision + Cloud Manager</t>
  </si>
  <si>
    <t>XDoor</t>
  </si>
  <si>
    <t>End User Assistant</t>
  </si>
  <si>
    <t>Duplicate Sheet</t>
  </si>
  <si>
    <t>SLG Solution</t>
  </si>
  <si>
    <t>Family Utility</t>
  </si>
  <si>
    <t>Model Health Checker</t>
  </si>
  <si>
    <t>RedTopTraining Ltd.</t>
  </si>
  <si>
    <t>Exploded rooms</t>
  </si>
  <si>
    <t>Graphic Studio</t>
  </si>
  <si>
    <t>Krisp Wall Join Manager</t>
  </si>
  <si>
    <t>Krisp CAD</t>
  </si>
  <si>
    <t>Reports</t>
  </si>
  <si>
    <t>Masonry iQ</t>
  </si>
  <si>
    <t>3DiQ Inc.</t>
  </si>
  <si>
    <t>User Editing History (Trial)</t>
  </si>
  <si>
    <t>FDN - Find Double Nodes</t>
  </si>
  <si>
    <t>STAND Engineering Consulting &amp; Trade Co. Ltd.</t>
  </si>
  <si>
    <t>RAAPS - Export Kit 2017</t>
  </si>
  <si>
    <t>Content Studio</t>
  </si>
  <si>
    <t>Content Studio Ltd</t>
  </si>
  <si>
    <t>Schedule Lookup</t>
  </si>
  <si>
    <t>Ocean</t>
  </si>
  <si>
    <t>BIMsofts Addin 2017</t>
  </si>
  <si>
    <t>BIMsofts</t>
  </si>
  <si>
    <t>UL SPOT app</t>
  </si>
  <si>
    <t>UL Verification Services Inc.</t>
  </si>
  <si>
    <t>Topo Align 2018</t>
  </si>
  <si>
    <t>Number</t>
  </si>
  <si>
    <t>Ge-Terrain for 2017</t>
  </si>
  <si>
    <t>Analist Group</t>
  </si>
  <si>
    <t>IdeateApps Trial</t>
  </si>
  <si>
    <t>Panel Schedule Exporter</t>
  </si>
  <si>
    <t>PowerSheets</t>
  </si>
  <si>
    <t>AsiaSW</t>
  </si>
  <si>
    <t>Mesh Import from OBJ files</t>
  </si>
  <si>
    <t>truevis.com</t>
  </si>
  <si>
    <t>RevEx</t>
  </si>
  <si>
    <t>BIMWERX Batch File Upgrader</t>
  </si>
  <si>
    <t>BIMWERX</t>
  </si>
  <si>
    <t>Where is that File - x64</t>
  </si>
  <si>
    <t>IN6Tech</t>
  </si>
  <si>
    <t>Remove Duplicate Mark Warnings</t>
  </si>
  <si>
    <t>BIM SOFT SOLUTIONS</t>
  </si>
  <si>
    <t>BindSharedParam</t>
  </si>
  <si>
    <t>Harrison-Dean</t>
  </si>
  <si>
    <t>doXenter Transfer</t>
  </si>
  <si>
    <t>DoXenter.net - Transfer Large Files For Free</t>
  </si>
  <si>
    <t>RDBK_AutoNumber Pro</t>
  </si>
  <si>
    <t>Archetris Schema</t>
  </si>
  <si>
    <t>Archetris</t>
  </si>
  <si>
    <t>Egan Sheet Matrix</t>
  </si>
  <si>
    <t>PowerMeasure</t>
  </si>
  <si>
    <t>M.L.T.E.</t>
  </si>
  <si>
    <t>Duct Hangers</t>
  </si>
  <si>
    <t>Purge CAD Drawings</t>
  </si>
  <si>
    <t>Ge-Terrain for 2018</t>
  </si>
  <si>
    <t>Linked Id Finder</t>
  </si>
  <si>
    <t>Plot Manager 2017</t>
  </si>
  <si>
    <t>Styler</t>
  </si>
  <si>
    <t>PROISAC-BIM-VDC</t>
  </si>
  <si>
    <t>QuickPrint - One-click print!</t>
  </si>
  <si>
    <t>DWG Explorer 2017</t>
  </si>
  <si>
    <t>RV Boost</t>
  </si>
  <si>
    <t>Plot Manager 2016</t>
  </si>
  <si>
    <t>Batch Rename Views</t>
  </si>
  <si>
    <t>Rewrite</t>
  </si>
  <si>
    <t>Megara Shared Parameters Binder</t>
  </si>
  <si>
    <t>Megara Engineering Services</t>
  </si>
  <si>
    <t>Upgrade Revit Files 2018</t>
  </si>
  <si>
    <t>Annotation Tools 2016</t>
  </si>
  <si>
    <t>M&amp;P spol. s r.o.</t>
  </si>
  <si>
    <t>MEP Pipeline Tools</t>
  </si>
  <si>
    <t>Revit Studio</t>
  </si>
  <si>
    <t>Import / Export sheet data from Excel</t>
  </si>
  <si>
    <t>View Filter Manager</t>
  </si>
  <si>
    <t>Pracownia Architektoniczna "Artejon" Andrzej Jeż</t>
  </si>
  <si>
    <t>Copy/ Combine (Text Parameters)</t>
  </si>
  <si>
    <t>Batch Duplicate Views</t>
  </si>
  <si>
    <t>Novade Exporter</t>
  </si>
  <si>
    <t>Novade</t>
  </si>
  <si>
    <t>DWG Columns for Explorer</t>
  </si>
  <si>
    <t>Convert Text Case</t>
  </si>
  <si>
    <t>DWG Explorer 2018</t>
  </si>
  <si>
    <t>Annotation Tools</t>
  </si>
  <si>
    <t>Wall Rasteriser</t>
  </si>
  <si>
    <t>V3JQQKEPEQ4B</t>
  </si>
  <si>
    <t>Sheet Renumbering</t>
  </si>
  <si>
    <t>Cable Tray Hangers</t>
  </si>
  <si>
    <t>TotalStation Point Utilities</t>
  </si>
  <si>
    <t>DWG Explorer 2016</t>
  </si>
  <si>
    <t>Annotation Tools 2017</t>
  </si>
  <si>
    <t>Family Manager Basic 2015</t>
  </si>
  <si>
    <t>Hi-Tech Company Software Solutions Pvt.Ltd.</t>
  </si>
  <si>
    <t>Remove Duplicate Elements</t>
  </si>
  <si>
    <t>Scan Terrain</t>
  </si>
  <si>
    <t>Ingersoll Consulting, Inc.</t>
  </si>
  <si>
    <t>Plot Manager 2015</t>
  </si>
  <si>
    <t>Extract_Panel_Schedule to .csv, .xls</t>
  </si>
  <si>
    <t>NumberingEz</t>
  </si>
  <si>
    <t>Diala Font Pack - Engineering Font</t>
  </si>
  <si>
    <t>JDiala</t>
  </si>
  <si>
    <t>Surfacer</t>
  </si>
  <si>
    <t>AN6MK82ZX8T8</t>
  </si>
  <si>
    <t>Purge Filters</t>
  </si>
  <si>
    <t>RushForth Tools 2015</t>
  </si>
  <si>
    <t>RushForth Projects</t>
  </si>
  <si>
    <t>RushForth Tools 2016</t>
  </si>
  <si>
    <t>User Editing History</t>
  </si>
  <si>
    <t>Batch modify Revisions on sheets</t>
  </si>
  <si>
    <t>Auto Join All 2016</t>
  </si>
  <si>
    <t>Sheets Creator</t>
  </si>
  <si>
    <t>Valentin Noves</t>
  </si>
  <si>
    <t>Sheet Duplicator (2018)</t>
  </si>
  <si>
    <t>Ungroup all Groups</t>
  </si>
  <si>
    <t>RAAPS - Files Upgrader 2016</t>
  </si>
  <si>
    <t>CopyFamilySharedParam</t>
  </si>
  <si>
    <t>Megara Shared Parameters Remover</t>
  </si>
  <si>
    <t>Dim Offset</t>
  </si>
  <si>
    <t>Batch Rotate Family</t>
  </si>
  <si>
    <t>Duplicate Sheet Pro</t>
  </si>
  <si>
    <t>RDBK_AutoNumber Pro 2017</t>
  </si>
  <si>
    <t>Convert Wire Size (AWG to MM)</t>
  </si>
  <si>
    <t>Batch Assign Scope Box To Views</t>
  </si>
  <si>
    <t>Copy Electrical Circuits</t>
  </si>
  <si>
    <t>Rectilinear</t>
  </si>
  <si>
    <t>Preview Image Generator (P.I.G.) Batch!</t>
  </si>
  <si>
    <t>Auditorium Maker Paid Version</t>
  </si>
  <si>
    <t>Maker Software LLC</t>
  </si>
  <si>
    <t>Super Hangers 2018</t>
  </si>
  <si>
    <t>Parameters Text Case</t>
  </si>
  <si>
    <t>ElementsJoiner pro</t>
  </si>
  <si>
    <t>BIMparadys</t>
  </si>
  <si>
    <t>Copy Electrical Circuits 2016</t>
  </si>
  <si>
    <t>FISA - Convert 2016</t>
  </si>
  <si>
    <t>FAUCONNET Ingénierie SAS (FISA)</t>
  </si>
  <si>
    <t>Find Element Detached</t>
  </si>
  <si>
    <t>FenestraPro Target</t>
  </si>
  <si>
    <t>FenestraPro</t>
  </si>
  <si>
    <t>Purge Unused View Template 2016</t>
  </si>
  <si>
    <t>Batch Create Panel Schedule View</t>
  </si>
  <si>
    <t>SheetEz</t>
  </si>
  <si>
    <t>FISA - Convert 2018</t>
  </si>
  <si>
    <t>MEP Section</t>
  </si>
  <si>
    <t>Automatic Circuit Breaker</t>
  </si>
  <si>
    <t>RVT Columns for Explorer</t>
  </si>
  <si>
    <t>Export Kit-2016</t>
  </si>
  <si>
    <t>FilterOK PRO</t>
  </si>
  <si>
    <t>CTC BIM Manager Suite (Purchase)</t>
  </si>
  <si>
    <t>CTC BIM Project Suite (Purchase)</t>
  </si>
  <si>
    <t>BIM APPs</t>
    <phoneticPr fontId="0" type="noConversion"/>
  </si>
  <si>
    <t>Comments</t>
    <phoneticPr fontId="0" type="noConversion"/>
  </si>
  <si>
    <t>Best software, make my work simple and fast in order to open, view and analyze the FBX before using it in my project. 100% RECOMMEND TO OTHERS</t>
  </si>
  <si>
    <t>FBX Review is a very cool application.
It could even be a light "game engine" if it would be possible to package this app as redistributable and to remote it.
It should be able to represent a background (e.g. HDR 360), to add and remove a single actor to the scene, to play remotely a motion on the actor, to send remotely the user inputs, to change the coordinates, size and angle of the actor.
The best would be if an additional scene could hiddenly be prepared. (So that different scenes could be represented and walked through).</t>
  </si>
  <si>
    <t>Morphs and Morph animation is not displayed? I made a simple FBX to test if this supported basic morphs and it does not. :/</t>
  </si>
  <si>
    <t>I use FBX  Review every day before that i had to open FBX and OBJ file in Maya.</t>
  </si>
  <si>
    <t>When will it be supported on Revit 2018 please?</t>
  </si>
  <si>
    <t>Would be perfect for our asset review workflow but unfortunately doesn't include the bones which have been animated inside 3ds max.</t>
  </si>
  <si>
    <t>We work mainly in Site Design using InfraWorks.  Being that you can only export FBX models out of AIW, it seems like a great tool.  However, the performance of navigating the AIW export its disappointing.  Wish there was ways to adjust the quality or geometry fidelity like anti-aliasing.  The options under settings are geared more towards the animation products.</t>
  </si>
  <si>
    <t>drag and drop worked in version 1.3.1, but not anymore
Please fix, alternatively, post a links to previous versions.</t>
  </si>
  <si>
    <t>Just like the Windows App, this could not even open up Unity Chan FBX (only the disembodied head mesh appears). However, once I regenerated the UnityChan rig (with Adobe's Mixamo) it worked. A bad SDK version? Anyway, this app should have (1) better error handling to display to the user that something is amiss, and (2) a quick-help to assist new users with navigation - a UI is only 'obvious' to those that already know how to use it ;)</t>
  </si>
  <si>
    <t>Just what I was looking for with a need to interactively display electric transmission data draped on a terrain model. Thanks!</t>
  </si>
  <si>
    <t>Using windows 10,
never been able to use this app, crashes every time when trying to load a fbx. I have tried this software in late 2016 and twice in 2017. I realy would love some sort of fix pls..</t>
  </si>
  <si>
    <t>Please put the FBX title into the window title bar, and grow the drop-down box containing the take name as the window is resized - they're all too truncated to read! Would also love to see skeleton joint names and coordinates on mouse-over.</t>
  </si>
  <si>
    <t>On Win7 can't open even simple box exported to fbx , 3ds , obj from 3ds max 2017. Older fbx files also cause crash</t>
  </si>
  <si>
    <t>FBX Review 1.4.1 contains a bug which had previously been fixed. Some models are rendered with a "bulgy" look. Here's one: https://www.turbosquid.com/3d-models/maya-tower-bridge/328242</t>
  </si>
  <si>
    <t>Amazing stuff!! Congrats guys!!! =)</t>
  </si>
  <si>
    <t>we were working, and thought to check for update to V1.2.3.. and found 64Bit v1.4.
However,  now the system refuses to allow FBX files to be opened into the FBXReviewer tool as MotionBuilder opens instead.  **Why would MotionBuilder open when FBXReview is set to open the format ??**
- Please correct this and release v1.41</t>
  </si>
  <si>
    <t>Awesome App!</t>
  </si>
  <si>
    <t>Maya has been around for such a LONG time and I've seen and used many software's to view so many file formats. How is it that Autodesk hasn't produced a VIEWER for *.MA files? Autodesk would please so many users out there and make life that little more pleasing.
Cheers</t>
  </si>
  <si>
    <t>Thank you!</t>
  </si>
  <si>
    <t>I can't use this application cause of appcrash fail it isn't open What should I do ? is there any suggestion ?</t>
  </si>
  <si>
    <t>I have been trying to play an animation in fbx review, but have some issue with this.  I have keyed the material in maya and then exported as fbx and opened it in fbx review.  it plays animations perfectly but my keyed material/shader is missing, it becomes black.  I tried with texture also, but same problem.  my question is why textures are not visible when you fbx in fbx review and some of the animations are also not playing.  I exported fbx from Maya LT.</t>
  </si>
  <si>
    <t>Even the sample fbxs crash it, just about 98% into loading, I wonder whats wrong with my system!</t>
  </si>
  <si>
    <t>very effective tool for viewing 3d models if you don`t have the time to open your main 3d app</t>
  </si>
  <si>
    <t>Very fast</t>
  </si>
  <si>
    <t>One of the best things about this tool is that it is very quick compared to the software Autodesk released in the past.  FBX converter was the next best thing - it looks like this is what we'll be using going forward!  Hopefully they deploy this with Max, Maya, MotionBuilder and Mudbox going forward.
There's a substantially lacking feature though.  If you're an animator, particularly for games, and only want to export the skeletal animation - you cannot preview that alone.  Only if there is a skinned mesh in the scene will FBX review show you the skeleton drawn over the mesh.  I don't understand why the skeleton cannot be displayed if that's all there is in the scene.  I tried exporting a hierarchy, yet I was left with an empty FBX reviewer.  The timeline was appropriate in length, though.</t>
  </si>
  <si>
    <t>its perfect. my only suggestion for improvement is
if you can give preferences on shortcut keys, this will help. simple example is showing skeleton on off etc..</t>
  </si>
  <si>
    <t>J'attends beaucoup de l'intégration de nombreux catalogues de produits français.</t>
  </si>
  <si>
    <t>The ribbon appears but whenever you click on browse or any of the buttons it gives an error message "DotNetBrowser failed to create browser" I emailed the developer and they replied without any solution, never heard back on how to fix the issue. I have uninstalled and reinstalled and it is still broken. Disappointing.</t>
  </si>
  <si>
    <t>exelent!</t>
  </si>
  <si>
    <t>Hello!
We are using the product "Weber Wall for Revit 1 2015-04-20.exe", the installation can not be read to the Revit, this is how it is, thank you for your answer to the question of the Soluton.</t>
  </si>
  <si>
    <t>can it be used offline?</t>
  </si>
  <si>
    <t>the plugin only starts as admin not as normal user on my pc.</t>
  </si>
  <si>
    <t>It doesn't even deserve 1 start. The web its not friendly and often I waste a lot of time looking for what I need with not positive results... I had to use other websites since BIM OBJECTS doesn't provide the tools I need. I wish Autodesk could come back to the old ways coss this doesn't work and Im speaking on behalf of most of the people that works in the same area as me</t>
  </si>
  <si>
    <t>In app sucks. Won't work 4K. Web based not much better. 
Difficult to search for items, better off using google.</t>
  </si>
  <si>
    <t>The interface app is slow compared to how Autodesk Seek used to operate.  The search feature and classification system for Revit Families is not the most intuitive.  When content exists the families are very well designed and work well, but there is a serious lacking of equipment for MEP engineers.  If there was more content I would score this higher as I deem quality content to be the most important piece, I can live with the other issues.</t>
  </si>
  <si>
    <t>Hello, I installed application for Revit and when I go to browse or other instruments, all in window goes displaced, i think the problem is in 4K display. BIMobject application does support 4K displays? or my problem is not in display?</t>
  </si>
  <si>
    <t>Poplar appliances are hardly available to download as revit families and when you do find something it doesn't even download might as well spend some time designing your own family</t>
  </si>
  <si>
    <t>After downloading the file, file itself will not start.
He writes: Can not open this package.</t>
  </si>
  <si>
    <t>Not open files/
error after boot</t>
  </si>
  <si>
    <t>like it  ithought u'll like it</t>
  </si>
  <si>
    <t>Downloaded the App and Installed correctly.. Bt there is no tab in Revit (2013 version)</t>
  </si>
  <si>
    <t>When I try to browse bimojects revit says: could not coplete the external command. and freezes</t>
  </si>
  <si>
    <t>BIM object for revit 2016?? date of relase</t>
  </si>
  <si>
    <t>Just downloaded the BIMobject app for Revit and when I click 'Browse' all I get is the following error
404 Error
Oops, something went wrong!</t>
  </si>
  <si>
    <t>This plugin is very helpful. I like it a lot.</t>
  </si>
  <si>
    <t>dont work with revit 2016</t>
  </si>
  <si>
    <t>It still does not load on Revit 2016.</t>
  </si>
  <si>
    <t>its not work in revit 2016</t>
  </si>
  <si>
    <t>User-friendly and full of nice and real BIM objects. No waste of time in save, drag, copy, etc..</t>
  </si>
  <si>
    <t>j'aime cette application, juste incroyable.</t>
  </si>
  <si>
    <t>The 2014 version seems OK except that the first object that I tried to download, a Velux window told me " Revit could not complete the external command. Contact the provider for assistance. Information they provided to Revit about their identity: BIMobject, bimobject.com"
What !!!</t>
  </si>
  <si>
    <t>Useful and expanding library - yet to try 2015 version.
Generally works well. Good collection of furniture &amp; fittings</t>
  </si>
  <si>
    <t>Just needs more UK Components - a lot do not seem UK Manufacturers, also the search function could be improved</t>
  </si>
  <si>
    <t>The plugin is really just a web interface shortcut but its nice that's easy to access.  The problem I had was the amount of content available.  There really isn't very much to use, for example when filtered for appliances it brought up less than 20 hits and the majority were power panels.  More content is definitely needed.  Otherwise it does work.</t>
  </si>
  <si>
    <t>At last. An app that loads in components, doors and windows automaticaly, saves me a lot of time unzipping and loading components. Love this little app.</t>
  </si>
  <si>
    <t>Hi. I have an bump texture in my model, but when I exported there is no bump texture on Textures folder. I am using Revit 2017. How can i export bump texture. Thanks</t>
  </si>
  <si>
    <t>nice</t>
  </si>
  <si>
    <t>Hey Artur,
From the links below, I see you've released the source to the collada export before. However, the source is kind of outdated now. Is there any chance you'll release the source again or some api? I want to export collada from revit programmatically without automating the lumion UI. Thanks.
https://forums.autodesk.com/t5/revit-api-forum/how-to-avoid-canceling-export-when-user-use-scroll-wheel/td-p/6882457
http://thebuildingcoder.typepad.com/blog/2013/07/graphics-pipeline-custom-exporter.html#5
https://github.com/jeremytammik/CustomExporterCollada</t>
  </si>
  <si>
    <t>Hi there,
How do families and model in place components get transfer to  lumion. Because currently the file that gets imported has families and model in place mass missing.</t>
  </si>
  <si>
    <t>Hi, I've used this software to export Revit files to Google Earth and I wanted to know if there was an option to preserve linework? As is it displays only with rendered material but not "edges" making it difficult to read. 
Any tips?</t>
  </si>
  <si>
    <t>No complaints with this app. And Lumion itself is a great piece of software too. Lots of new features in version 6, thanks!</t>
  </si>
  <si>
    <t>works perfect
everything material,objects
thanks</t>
  </si>
  <si>
    <t>The material settings are not exported!</t>
  </si>
  <si>
    <t>Thats a very productive tool I really missed when I switched from Archicad to Revit. Glad we have it now.</t>
  </si>
  <si>
    <t>Most used addon in Revit so far.</t>
  </si>
  <si>
    <t>Cool!!</t>
  </si>
  <si>
    <t>This Add-in is the greatest tool for daily coordination with all disciplines and it is fast to show sectional areas.</t>
  </si>
  <si>
    <t>One of my favourite!</t>
  </si>
  <si>
    <t>Excellent tool, simple but powerful, and so quick.</t>
  </si>
  <si>
    <t>love it</t>
  </si>
  <si>
    <t>Our users love this tool, but I just installed it on a Win 10 box, and the tool is not showing up. Is Win 10 supported? Keep up the good work?</t>
  </si>
  <si>
    <t>This tool is very useful. thanks</t>
  </si>
  <si>
    <t>Excellent tool, simple but powerful, and so quick.  Support was very prompt when I asked about installing for all users in Revit 2015.  (see Jon Smith's reply to a review)
Thanks!</t>
  </si>
  <si>
    <t>This is an awesome application that gives us the settings and freedom that the integrated section box does not in Revit. Quick customer response and excellent performance.</t>
  </si>
  <si>
    <t>Thanks...</t>
  </si>
  <si>
    <t>Brilliantly simple &amp; just an absolute necessity in my workflow! Thanks!!</t>
  </si>
  <si>
    <t>But i have one wish.  Include a toggle to create a new view or specify an existing view.  If a user is not paying attention, they will change an existing view accidentally.</t>
  </si>
  <si>
    <t>Simple but so effective tool</t>
  </si>
  <si>
    <t>We currently have this Add-In as part of our Typical install that serves approx. 180 users. Once it was installed, users began developing it into their standard workflow immediately with fantastic and positive results.</t>
  </si>
  <si>
    <t>Extremely productive. Even though they added the functionality in base product this app still beats that as well...</t>
  </si>
  <si>
    <t>Great. Thank you!</t>
  </si>
  <si>
    <t>I appreciate your effort very much but the problem when I install it for revit 2015 it's not appearing  even in the installed program</t>
  </si>
  <si>
    <t>A perfect example of an easy to use tool which saves a lot of time in the long run especially when you are working on large projects like myself. Jon from their helpdesk was of great assistance in helping me resolve my issue despite being on the other side of the world (Australia/ USA)</t>
  </si>
  <si>
    <t>Just Install it!....no word to express...!!!!</t>
  </si>
  <si>
    <t>It's just the best tool to quickly see a 3D section cut.  Just the best tool!</t>
  </si>
  <si>
    <t>Jon from Coins helped me with a problem I was having with an install issue almost instantly. Great service.
I was only without coins for a few hours until we contacted their helpdesk. boy oh boy it’s hard to work without Coins. Auto section box has totally changed the way I use Revit.</t>
  </si>
  <si>
    <t>This is an amazing tool !Cool</t>
  </si>
  <si>
    <t>I Like it, even if I'm still new use this...but this very save my time. Awsome!!</t>
  </si>
  <si>
    <t>Ferramenta muito doida! Espetáculo! Bom preço...
Parabéns!</t>
  </si>
  <si>
    <t>great tool to be used !!!</t>
  </si>
  <si>
    <t>Have been looking for  those kind of apps for a long time. Autodesk Exchange Apps saves me a lot of efforts. I usually tried to find Revit plugins, add ons/add ins with Google. But sometimes it takes me to some unknown forum and I downloaded some extensions with virus. Thanks to autodesk, I don't need to take risk any more.</t>
  </si>
  <si>
    <t>Can somebody help me please? I used the coinstranslate app but this morning I received this message. 
" COINS Translate has reached its monthly translation limit. Please try again after the 17th of the month.
Exception: TranslateApiException: The Azure Market Place Translation Subscription associated with the request credentials has zero balance.:
ID=6346.V2_Soap.TranslateArray.533DE334
It is a great tool but I am stuck now.</t>
  </si>
  <si>
    <t>I use it a lot at work. It works great. Thank you.</t>
  </si>
  <si>
    <t>cool!!</t>
  </si>
  <si>
    <t>This is nice, good and quick. :-)</t>
  </si>
  <si>
    <t>It installs into the current user's AppData folder but then shows up in:
HKEY_LOCAL_MACHINE\SOFTWARE\Wow6432Node\Microsoft\Windows\CurrentVersion\Uninstall
I expected it to be under HKEY_Current_User. You should be consistent and follow Microsoft standards so it works better with automated systems like computer images and unattended installers.</t>
  </si>
  <si>
    <t>Great work guys!</t>
  </si>
  <si>
    <t>Great add in! Would love to see a "Create A Section View" option in the future! BRAVO</t>
  </si>
  <si>
    <t>I use this app all the time to review for proper coordination while I am working in Revit.  I especially use it while in meetings with team members and clients.  Usually everyone starts asking about the app and how to install it for themselves.  Great help for everyday.  I also had a great experience with their support team today when I had a user error with a lost dialog box.  Coins gave me a quick reply email with solutions that allowed me to continue without great difficulty.  Thanks Coins....</t>
  </si>
  <si>
    <t>Mad simple and very useful, I would recommend this to everyone</t>
  </si>
  <si>
    <t>Installed as part of base image. However a part is in AppData\Roaming
(C:\Users\USER\AppData\Roaming\Autodesk\ApplicationPlugins\CoinsSectionBoxApp.bundle\)
So it's not available to new users. With a base image every user is a new user, sort of. And I have to install it for each user on each machine.</t>
  </si>
  <si>
    <t>Download this now!  Amazing fast - powerful tool !!
If you've read this entire post and still haven't started the download, you're already missing out!
Now I feel comfortable running Revit in a meeting.</t>
  </si>
  <si>
    <t>This is an amazing tool and incredibly effective.  Is it available for Revit LT? 2015?</t>
  </si>
  <si>
    <t>Can you please create it for Revit 2013</t>
  </si>
  <si>
    <t>Cool... save my time when fixing clash.
Thanks a lot</t>
  </si>
  <si>
    <t>I use this app dozens of times a day.  Absolutely essential.
 Why this function is not in the base program I do not know!</t>
  </si>
  <si>
    <t>Saves a lot of time, very fast and simple use...</t>
  </si>
  <si>
    <t>Easy to use and very fast, saves lots of time, best tool. 
Good job Coins. Thank you</t>
  </si>
  <si>
    <t>This tool is just amazing, it saves you so much time, and its just simple and fast!</t>
  </si>
  <si>
    <t>makes modeling in 3D much easier.  works even better with ReviBOX.  gives ability to make temp. section views from 3D views</t>
  </si>
  <si>
    <t>Thanks for good extension! It would be nice if you add ability to create 2D views for selected elements.</t>
  </si>
  <si>
    <t>very usefill app....thanks</t>
  </si>
  <si>
    <t>It makes seeing what's going on in complicated models so easy!</t>
  </si>
  <si>
    <t>Thank you for making this free and so powerful. It's the one tool I use daily that I know will work the way I want it to every time. It's a breath of fresh air.</t>
  </si>
  <si>
    <t>... and it does it simply and efficiently. Indispensable tool.</t>
  </si>
  <si>
    <t>This is the single most useful Revit Add-In, bar none!
I use this daily.  It's the best way to quickly grasp what items are in a give space to be coordinated.</t>
  </si>
  <si>
    <t>anyone have link to 2012 compatible addin files ?</t>
  </si>
  <si>
    <t>I could not live without it.
especially good for revit users that do not usually use/understand the 3D capabilities of the software.
right click and put it in your quick access bar</t>
  </si>
  <si>
    <t>My office is using 2012 for certain projects. Jon Smith from BIM development provided me great assistance and sent me a customized link for the outdated version upon my request. It really helped me with my current project. Thanks!</t>
  </si>
  <si>
    <t>It wil be perfect if it also wil work on links.</t>
  </si>
  <si>
    <t>Great tool.
Is precise numerical (size) control and snapping (to model elements) possible?
Can the section box then be applied back to plan/section/elevation views as a crop box?</t>
  </si>
  <si>
    <t>AAA  Best!
I love it!</t>
  </si>
  <si>
    <t>This is one of the most beneficial tools that I have installed to date.  Our workflow requires us to isolate and work on many highly detailed building components throughout a project.  This tool works well and without issue, and has been a huge benefit to us.  I have also experienced COINS tech support which is superb and timely as well.  Great work!</t>
  </si>
  <si>
    <t>I wish this can create a list of Autosectionbox views based on room name. (100 rooms for 100 views)</t>
  </si>
  <si>
    <t>This tool is a huge time saver. Instead of creating and editing hundreds of sections, use this simple and free tool to almost automate the process.</t>
  </si>
  <si>
    <t>Splendid</t>
  </si>
  <si>
    <t>Simple and fast</t>
  </si>
  <si>
    <t>You definitely have to get this one.
very usefull, a big time saver and free...
dont hesitate, just download it.</t>
  </si>
  <si>
    <t>5 Stars. Such a powerful tool. I use it constantly.</t>
  </si>
  <si>
    <t>Thank you</t>
  </si>
  <si>
    <t>Very simple, very fast. Thanks</t>
  </si>
  <si>
    <t>I use this tool practically every day to identify problem areas in our Revit models, HIGHLY recommended!</t>
  </si>
  <si>
    <t>Good app. Section Box is a great app. Thanks to Ben Eagles!!</t>
  </si>
  <si>
    <t>Ben zei dat ie goed was! // Ben said it was good!</t>
  </si>
  <si>
    <t>Intuitive and simple to use and is a must have to speed up section box creation.</t>
  </si>
  <si>
    <t>Great for looking at staircases in 3d quickly.
A great timesaver. Cheers.........</t>
  </si>
  <si>
    <t>This is one of those things that should just be a part of Revit out of the box. I find myself using this a lot throughout the day. Makes 3D much more useful and accessible.</t>
  </si>
  <si>
    <t>It's intuitive and helpful--thanks for the great app!</t>
  </si>
  <si>
    <t>Good work, man!</t>
  </si>
  <si>
    <t>Simple, fast, convinient. Everybody must have!</t>
  </si>
  <si>
    <t>Should work with 2012... too bad</t>
  </si>
  <si>
    <t>No downsides, and an absolute time saver</t>
  </si>
  <si>
    <t>Excellent and simple tool, great time saver.  This tool will keep the ArchiCAD users quiet for a while.  Similar to the marquee tool.</t>
  </si>
  <si>
    <t>In my opinion: yes.</t>
  </si>
  <si>
    <t>This is a keeper.  There are many Revit user in our office who have to manually adjust the section box to get the view just right.  This is add-in is simply amazing!  and Free?</t>
  </si>
  <si>
    <t>Nice quick way to create and study a 3-D section of a particular area of your model.</t>
  </si>
  <si>
    <t>Straightforward utility that really speeds up the task of cutting a section for a specific area.</t>
  </si>
  <si>
    <t>This application provide a convinence way to edit or view a particular area. You can select number of objects then it will create a section box around those objects.</t>
  </si>
  <si>
    <t>This tool will save me so much time. Thanks!!</t>
  </si>
  <si>
    <t>Very cool program</t>
  </si>
  <si>
    <t>It's a simple and fast tool that works at the speed of meeting conversations.</t>
  </si>
  <si>
    <t>Good afternoon.
When I log-in in cadtoearth in add-in tab of revit, it warn "an error occurred while executing the command definition. see the inner exception for detail". How can I login? Please help!</t>
  </si>
  <si>
    <t>Good evening,
I installed the plug-in for CADtoEarth for Revit 2017 and after logging in with the Autodesk account there are no folders from which to insert my project. Please kindly ask for assistance from you.</t>
  </si>
  <si>
    <t>Parede ser muito mas mas minha versao 2018 aguardando sair para poder instalar vcs tem previsão para quando ira sair nova servão.</t>
  </si>
  <si>
    <t>Google earth no longer supported, google maps no 3d, cesium can't even locate a major city like Atlanta, Georgia.  If none of these options even work what is the point of this plug in?  It should be pulled from the autodesk app site.  Ridiculously useless and frustrating.</t>
  </si>
  <si>
    <t>Referência de objeto não definida para uma instância de um objeto.
   em CADtoEarth.AddIn.AddInCommands.GetEarthSurface.Execute(ExternalCommandData revit, String&amp; message, ElementSet elements)
CADtoEarth.Revit</t>
  </si>
  <si>
    <t>When I click on the CADtoEarth Plane command I get the following message:
'object reference not set to an instance of an object'
Any help would be much appreciated!</t>
  </si>
  <si>
    <t>Hi there,
I've been using CADtoEarth to get toposurfaces through Google Earth for years and have always loved it. Simple, easy to use. However now as Google Earth seems to no longer be supported by Google, I have to use Cesium, which I have never been able to get to work - and imports a flat plane instead of a topography.
Any help would be great.</t>
  </si>
  <si>
    <t>I do have followed the guidelines and clicked on the ‘saved’ button. Google Earth is where I locate the building. Your help is appreciated.</t>
  </si>
  <si>
    <t>Will this no longer work with 2015? I tried to get the surface and was told that it was being saved in a later version and could not be opened.</t>
  </si>
  <si>
    <t>When a new version of CADtoEarth add-in with support of Autodesk Revit 2017</t>
  </si>
  <si>
    <t>Any news on 2017 version?</t>
  </si>
  <si>
    <t>After loading the site (get surface) to my project the masses of the buildings are not there. I have tried in several parts of the world, but they never see. In what folder they save the buildings when I get them? I have Rvt 2016</t>
  </si>
  <si>
    <t>i have a problem geting the 3d buildings to revit and i dont know why ??? the location is 26.4499988555908,50.1004409790039 and have three buildings which i need ...please help :)))</t>
  </si>
  <si>
    <t>Unexpected internal error: code 1.
   at Autodesk.Revit.Creation.FamilyItemFactory.NewExtrusion(Boolean isSolid, CurveArrArray profile, SketchPlane sketchPlane, Double end)
   at CADtoEarth.AddIn.AddInCommands.GetEarthSurface.DrawMasses()
   at CADtoEarth.AddIn.AddInCommands.GetEarthSurface.Execute(ExternalCommandData revit, String&amp; message, ElementSet elements)
RevitAPI</t>
  </si>
  <si>
    <t>When we have a 2017 version?. Please a need it</t>
  </si>
  <si>
    <t>I have installed the add in, and it doesn`t work.  If I press clic on the CadtoEarth Pane buttom this message appears: Revit couldn't complete the external command. Ask to your provider. Information gathered to Revit about your identity: AMC BRIDGE LLC
I hope you can help me with this issue.
Thanks in advance</t>
  </si>
  <si>
    <t>l have installed but there is an error. 'the system cannot find the file specified'. also l am using revit 2016</t>
  </si>
  <si>
    <t>I can get the topo to import from your "google earth panel" but you really are getting a very very low quality image and topo detail. The image does not even apply to the topo so renderings with this in revit are a bust.
Any luck on getting some revisions for this plugin? I love the idea guys, it's just that the interface is bit of a mess and the results are not acceptable for company use.</t>
  </si>
  <si>
    <t>I'm not able to even import the terrain. My computer shuts down when I start to locate it... This is the only program that crashes the system, I am used to work with heavy programs and this has never happened.</t>
  </si>
  <si>
    <t>i try it more then ten times, 
the first pic of landscape is in every new import the same, i change the country, other details, every time the same. 
i never see the "picture" of  Google-Earth, only the Topo of the first Pic in the plugin.</t>
  </si>
  <si>
    <t>I have yet to sucessfully import a single building or topo. CADtoEarth pane user interface is not very intuitive and quite buggy (locks up when I click on the settings button). 
Received this error upon last import:
The symbol is not active.
Parameter name: symbol
   at Autodesk.Revit.Creation.ItemFactoryBase.NewFamilyInstance(XYZ location, FamilySymbol symbol, StructuralType structuralType)
   at CADtoEarth.AddIn.AddInCommands.GetEarthSurface.DrawMasses()
   at CADtoEarth.AddIn.AddInCommands.GetEarthSurface.Execute(ExternalCommandData revit, String&amp; message, ElementSet elements)
RevitAPI</t>
  </si>
  <si>
    <t>I am using Revit 2016 and having some troubles. I am getting Terrain surface, but always get an error importing the building masses.
I am also unable to import the model to google earth. I do the import steps, it tells me that it will be imported to the determined coordinates, but i can´t see any of my model elements.
I also think that it would be essential to have an import of the google earth image in 2d with the terrain, so we can locate ourselves, and also position the terrain in altitude according to level 0 being the sea level.</t>
  </si>
  <si>
    <t>So looks like you need to create an account to get the additional add in for your browser.  Using facebook or LinkedIn won't get you there. Create an account, login,  download the app for your browser, and install. Then the product will work.  VERY EXCITED now that I got the add on in my chrome.</t>
  </si>
  <si>
    <t>Could use a little fine-tuning, moving the model within google earth is still clunky, and it has crashed revit while exporting a few times, but when it does work it is very useful.  great tool</t>
  </si>
  <si>
    <t>Easy to use, use it for almost every project now.  Helps the client visualize the site and scale of project.
Great work</t>
  </si>
  <si>
    <t>Thank you so much :)</t>
  </si>
  <si>
    <t>Does not work for Windows 8.1 , when I click on the icon " CADtoEarth Pane " in revit carries briefly , but nothing happens</t>
  </si>
  <si>
    <t>I have been using this add-on with Revit 2015 and I love it! Now we have moved on to Revit 2016 and it is not compatible... please bring on V 2016!</t>
  </si>
  <si>
    <t>I think this could be really useful... if only it would pick up all my model elements! I've followed the YouTube instruction video for importing GE data into my model, then exporting the model back out the CAD2Earth cloud server. Unfortunately I'm only see the "Walls" part of my model, nothing else. My very simple Revit model is contains 3 element categories; "Basic Walls", "Foundation Slabs" and "Site". Only the "Walls" elements show up when I export the model from Revit. During that export process a dialogue box appears, and the 'Visual Representation Filter' pane allows you to select which entities are exported. Every option is ticked, except the "Topography" one (understandable). However, I cannot see "Foundation Slabs", nor "Site" in this list. I can see How is this pane populated? Are these standard CAD To Earth categories? It can't be a complete list pulled from my model as I only see "Walls", and not "Foundation Slab" nor "Site". Please help</t>
  </si>
  <si>
    <t>Only problem - if I forget my password - how do I get it again?</t>
  </si>
  <si>
    <t>don't have any issue when using it, nice add-on.</t>
  </si>
  <si>
    <t>When can we expect an update for the latest version of Revit 2016?
Thank you and I look forward to continuing to use this application.</t>
  </si>
  <si>
    <t>Have not installed yet. But I believe it will be helpful!</t>
  </si>
  <si>
    <t>Esse plugin é excelente atende o proposto e aumenta muito o rendimento e qualidade do programa.</t>
  </si>
  <si>
    <t>CadToEarth seems to show up as an Add-In in Revit only for the user that initially installed it. If another user logs in to the same machine and uses Revit, the CadToEarth menu does not show up for new user. How can we fix this? We need to be available to any user that uses Revit on the same machine.
I have sent two emails to support already for this issue but have not heard any response.</t>
  </si>
  <si>
    <t>The features seem to work but like others have said, the scale/accuracy seems to be off. Spent a lot of time trying to readjust toposurface to match, in the end I couldn't trust using it due to accuracy concerns.</t>
  </si>
  <si>
    <t>The interface is not intuitive and the user manual only tells you what the program is supposed to do...not how to do anything.  This did exactly nothing for me.</t>
  </si>
  <si>
    <t>After loading the site (get surface) to my project the buildings are not there. What is the problem I tried it many times the same way like in the video.
Revit2015 Win8</t>
  </si>
  <si>
    <t>I was wondering how accurate  the contours on the Google terrain maps are and how they are derived?  When I import  from cad earth to Revit it doesn't give right height? Am I missing anything?</t>
  </si>
  <si>
    <t>I selected the 3D button for buildings when I saved the google image and the building masses are not showing up in my Revit 2015 model....what's the deal?</t>
  </si>
  <si>
    <t>I am using this for a hill side and seems to be out of scale quite a bit.</t>
  </si>
  <si>
    <t>Hi there's no download icon CardtoEarth</t>
  </si>
  <si>
    <t>tried installing this to use on one of my projects but apparently can't be used if you use internet proxy servers. This rules out many people in any organisation that uses proxy servers. Have wasted plenty time trying to get this to work; they should make it clear at the outset stating limitations to the Add in.</t>
  </si>
  <si>
    <t>1. please can you state that anything above 500m elevation will result in buildings not being exported? 
2. Will not upload any model that has more than 20k parts?  Virtually rules out even the slightest detail designed model
Just doesnt work other than capturing topo data which is next to useless as anything less than a site topo isnt acceptable for detail design work.</t>
  </si>
  <si>
    <t>Great idea for this app. Having problem with accuracy though. 
About 25% difference compared with measurement directly i GE. Tried with 2 different location - same outcome.
Using metric template and 1 foot = 0.3048 meters when calculating height and width for image. 
Decimal delimeter set to "."
Using Revit 2015 on Windows 7
Any suggestions?</t>
  </si>
  <si>
    <t>When grabbing google earth data you cant have more then 20 buildings in view...what? Why not 50?
Another thing: the installement of the software overruled my shared parameter file location!!!</t>
  </si>
  <si>
    <t>Just it didn´t took me the logitude properly, but I locate manualy , and  ¡it was great!. Thanks.</t>
  </si>
  <si>
    <t>Can we expect an update for 2015 versions. Works well for me for initial design &amp; site planning. Google elevation info a little to course at times on small jobs. Thanks</t>
  </si>
  <si>
    <t>Hello, i'm waiting for a answer of you</t>
  </si>
  <si>
    <t>Ever since trying this software out, I've never gotten past the error "The Google maps API key used on this web site was registered for a different web site." I have recently redownloaded with no luck.</t>
  </si>
  <si>
    <t>How do you register for cad to earth the link they give you is timed out</t>
  </si>
  <si>
    <t>If you are able to contact me and discuss it...it would be great.  
I'm able to get the building info as long as I'm covering a small enough area and if the buildings are 20 or less... but all buildings come 50' tall, regardless of google earth's info, and no roads are coming in either.</t>
  </si>
  <si>
    <t>Able to upload my building, and download the site. However, no buildings are coming in with the site from google earth even though I see them in the Google Pane, and the Get Drawing feature isn't working. BUT the site itself is great.</t>
  </si>
  <si>
    <t>Once downloaded, Revit is telling me the AddInId node is already being used by revit. However are no add-ins available to select within Revit. It seems like a great app but unfortunately I'm yet to see it work.</t>
  </si>
  <si>
    <t>Using XP 64 bit and Google Earth 7.1.1.1888, I had no problem installing and using version 2 of this software.</t>
  </si>
  <si>
    <t>This is the message you get: "The Google Maps API key used on this web site was registered for a different web site."
If the problem is fixed I will change my rating, until then, don't waste your time downloading.</t>
  </si>
  <si>
    <t>Mananged to get the CADtoEarth Pane to work right after I installed it.  Never was able to get a surface or drawing to import into Revit.  The pane times out now after only working once.</t>
  </si>
  <si>
    <t>Not sure if it is an Internet Explorer 10 issue or not but this app didn't work at all to acquire an image.
Publisher got back to me with in hours of posting this comment and helped me work through the issue.</t>
  </si>
  <si>
    <t>but work is not one of them...</t>
  </si>
  <si>
    <t>Indeed, I'm finding it hard to upload my model to Google Earth to make a realistic 3D concept on location. Great idea though!</t>
  </si>
  <si>
    <t>Does not Work with the new Google Earth Plug-in.</t>
  </si>
  <si>
    <t>I had high hopes for this plugin, but it does not function as it should and is full of bugs. This is a much needed add-in, make it work Autodesk!!</t>
  </si>
  <si>
    <t>Une bonne application mais une fermeture brutale de Revit lors de la fermeture un des projets. 
Pour Revit 2017, la suppression d'Add in dans le dossier "C:\ProgramData\Autodesk\Revit\Addins\2017" est suffisant pour règler le problème.
Pour Revit 2016, la désinstalltion est nécessaire.</t>
  </si>
  <si>
    <t>I have been experiencing crashes when ever I exited a file in Revit.  By the process of elimination I finally discovered that it was Site Designer that caused those crashes.  so be warned, however by removing this add on the problem goes away.</t>
  </si>
  <si>
    <t>attempting for the second time to use this extension and both times i wasted more time than i should. Autodesk failed on this unless they revamp it</t>
  </si>
  <si>
    <t>The second time  am trying to design a site in my drawings using site designer. it is frustrating to use its features. Do something about this extension . relying on it to model a site is a total waste of time .Errors and warning every time. i have tried almost all tools under Site design , nothing seems linking up with my drawings.</t>
  </si>
  <si>
    <t>Don't bother with this program, especially when you work in metric units. The dimensions of the families go crazy.
On top of that you get many errors or warnings without knowing how to solve them.
For now, I'm sticking with floors to create my streets and sidewalks.</t>
  </si>
  <si>
    <t>Site designer produces extremely inaccurate data when importing surfaces from Civil 3d via landxml. It does not recognise breaklines, therefore any boundaries or sharp triangulation are lost in the import process. Get serious about making this work - embarrassing attempt from autodesk</t>
  </si>
  <si>
    <t>I was very exciting about this plug-in. But after spending couple of hour and reading Autodesk help. it is not worthwhile for time being to utilized in any live running project. Autodesk has to seriously think what they are providing to user.</t>
  </si>
  <si>
    <t>I´ve spent a week trying to make this work for a building site. Just horrible interface and the whole modify panel is useless, its impossible to make changes later on. I cant even understand how this could possibly be of any use other than to make me mad.</t>
  </si>
  <si>
    <t>I am excited to test this plug-in however i keep on getting this error 
1 the network path was not found. then
2."A transaction or sub-transaction was opened but not closed. All changes to the active document made by External Command will be discarded."
i dnt have any idea why its try to connect on the netrowk path. i just only creating a road. and i check the file location for the sample street, is accessible. 
This is a great tool but i am hoping that you hae at least some minor help tab. or video how this can be use on the initial process. 
Thanks.</t>
  </si>
  <si>
    <t>I was excited to see the Site Designer first time. But the software does not work friendly. Autodesk please test and ensure the software running smooth first before releasing to users. very poor.</t>
  </si>
  <si>
    <t>Program has a lot of problems. That's a fact.
But, information that could be helpful to some users is if you switch your units from metric to imperial, program works better.</t>
  </si>
  <si>
    <t>This extension represents a really good concept but the implementation is too basic. Even on simple projects it's just too hard to manipulate the various site components that can be created with this tool. It feels like a proof of concept app  bolted onto Revit. It is not production ready or even helpful in preliminary design.</t>
  </si>
  <si>
    <t>I can only use it to "test" in freshly new files from basic templates, I cannot use it in my yet started project with my enterprise template, it crashes at every time. Sometimes it recreates a new base topographic surface, sometimes it crash when starting street creation... I've lost some hours trying to make it works to finally make my streets with basic revit tools.
I'll maybe retry it when next release will be launched if it becames more stable...</t>
  </si>
  <si>
    <t>I downloaded and installed Site Designer and now I have only foreign templates!!! What is the solution???</t>
  </si>
  <si>
    <t>Bonjour,
Lorsque je tente une action, terrassement ou autres, j'ai l'erreur suivante:
Ribbon erreur : Descripteur non valide.
Pouvez vous m'aider ?
Merci</t>
  </si>
  <si>
    <t>I need a Japanese edition.</t>
  </si>
  <si>
    <t>tool is great............ but i am facing issues while creating road intersections and junctions. how can i create roundabout junctions using this tool???????
and also i am facing problems with turning radius in intersections........... anybody help me please...</t>
  </si>
  <si>
    <t>The best App for designer site.</t>
  </si>
  <si>
    <t>hope it coming soon</t>
  </si>
  <si>
    <t>I have a couple of questions:
1-Why the most of the time do I have to edit the Topography after doing a vertical Pad or any Berm with slope. It's simply dont get the proper 90º degrees vertical pad. Instead some points dont work.
2-Why sometimes when importing form xml the Toposurface doesn't have the right height I mean sometimes the imported terrain seats on negative values instead of the real ones.</t>
  </si>
  <si>
    <t>Do not work in Revit 2016 russian. "Ribbon - Warning. You must have at least one Toposurface in your Project to run this command" but i have a toposurface. In russian this named "Топоповерхность" or "Топо-поверхность"</t>
  </si>
  <si>
    <t>The extension hangs up Revit 16 when I try to edit features. Program won't recover and I have to end the program in Task Manager. It worked before but something has changed.  I'm halfway through my design and now this.  Please help</t>
  </si>
  <si>
    <t>Clearly this extension is just another blip on the Autodesk Radar. How dare we pull them away from creating new and wondrous things for AutoCAD!! Tried using this extension this morning on Revit 2016. Lots of error messages. If it was only possible to submit this review with zero stars.</t>
  </si>
  <si>
    <t>Many issues - poorly developed.
This tool isn't worth anything for the Landscape Architecture industry or to do BIM - much simpler tools would do the job. Maybe Site designer would be worth something for someone who wants to play around with the site or perhaps visualization, but not even that because it doesn't work properly.</t>
  </si>
  <si>
    <t>I lost 3 days till now in attempts to run the app in Revit 2016 as expected. Error after error, one leading to another, I'm sick of it and I give up. The idea of the extension and the way it is supposed to work is great, I can only hope they can fix it</t>
  </si>
  <si>
    <t>Then New release  for 2016, the building pad constant elevation issue still sets the building pad RL at 0.0mm regardless of the value entered into the soft terrain elevation. This issue makes the add in un-usable.  Very disappointing that Autodesk purchased the software from Eaglepoint and have now left users with software that does not work as it was originally designed to work by the original developer.  I have been using this software since 2010 and it worked really well until REVIT 2016 was released.</t>
  </si>
  <si>
    <t>I could not be been more disappointed with this app, that promised to fill a long standing void in Revit. After wasting days trying to make sense of the terrible interface, and many half baked tools, I inflicted it on some of my best users to see if perhaps someone else could make it do something worthwhile. Nobody could. Honestly, it appears that Autodesk has virtually halted development.</t>
  </si>
  <si>
    <t>The new version updated today (1/20/2016) works as expected, the import land xml issue coming in at the wrong elevation in Revit is fixed</t>
  </si>
  <si>
    <t>Really disappointed that Site designer for Revit 2016 doesn't work as smooth as in Revit 2015. This really destroy the workflow between Autocad civil 3D and Revit.
Hopefully they will manage to fix it so we again can make have some OK surfaces in our Revit project.</t>
  </si>
  <si>
    <t>good app for site work but not good for documentation</t>
  </si>
  <si>
    <t>we need alot of familys to use it , but i dont have it
.. can u send it to me ??</t>
  </si>
  <si>
    <t>nothing nice to say about this plugin, use at your own risk</t>
  </si>
  <si>
    <t>There will show a Ribbon - Error window "Input string was not in a correct format," when I click the Locate Feature Line button. I try to reinstall the app. I can't solve it.</t>
  </si>
  <si>
    <t>Site Designer has never worked for me. Fortunately, I master Civil 3D and I am an intermediate user of 3ds Max. So, the alternative to this app is to model the site in Civil 3D and Architectural data in Revit, and combine that in 3ds Max 2016. This was not possible in 2015 versions because I render in the cloud, but now that 3ds Max 2016 supports Cloud Rendering, this is the best way to realistically visualize a site.</t>
  </si>
  <si>
    <t>Messieurs,
J'ai Autodesk Site Designer sur Revit 2015 R2 (Windows 10) et l'import LANDXML fonctionne.
Impossible d'importer du LANDXML dans Revit 2016 (Windows 8.1)  ou Revit 2016 R2 (Windows 10).
Est-ce qu'il une raison ou une solution?
D'avance merci de votre aide.
Cordialement.
Peter</t>
  </si>
  <si>
    <t>but con‘t work with 2016</t>
  </si>
  <si>
    <t>The site designer tools for Revit 2015 work great! The tools for Revit 2016 need some serious bug-fixes. They crash or simply don't work most of the time.
You might want to get on that before you release the add-in for 2017.</t>
  </si>
  <si>
    <t>The units don't match the input
Impossible to define which zone has priority over the other.
Not user friendly at all
Really bad for autodesk</t>
  </si>
  <si>
    <t>I can't download apps. Please tell me what to do.</t>
  </si>
  <si>
    <t>Awful interface. I never was able to use it or apply it. Not user Friendly.</t>
  </si>
  <si>
    <t>Confirming what others have already mentioned here, there is a units issue in 2016 which is making this add-in completely unusable.
The new build 2016.1.0.0 still doesn't fix the issue.</t>
  </si>
  <si>
    <t>Hi Peijun Liu,
You are asking: “Could you please let me know how to reproduce the issue so that we can investigate it and the get the issue fixed?”
I can set up a GotoMeeting and show you how it was working in 2015 and earlier. And now what happening when using 2016. I can also supply with the demo file to do some exercises. Mail to mlh@cad-q.no
All my input is based on functionality that was working fine in 2015 and earlier.
"Point Wipeout" is working as expected in some cases (maybe only using straight lines?), but can also give some unexpected results (deleting point outside the area and not inside) Maybe because of using curved lines.
"Soft Terrain" with the option for using “Relative Elevation from Toposuface” is working fine.
"Soft Terrain" does not give any error, but the option for using “Constant Elevation” (most use, I think) put the result on Level 0 regardless what value you use on “Constant Elevation”
 ‘Feature Line’ Error window: "Input string was not in a correct format," 
This has been a known problem in the 2015 version as well. It's a problem with the region setting in Windows. If you use the English (USA) Region settings in Windows it will fix that problem (restart revit required). This was a fix for 2015 version (for Metric users). In 2016 version, you get an other Error on ‘Feature Line’:(at least with metric settings): "The given value is not finite Parameter name: value"
“Street” and “Retaining Wall” Gives unexpected results and problems excessing the drop down menu’s to choose families.
I think there is a bug with the user input dialogue boxes. It now put the ‘mm’ after the value and a separation dot is a comma and in another place:
2015: 5000.0
2016: 5,000 mm
(Both are set to 0 decimal places)
One last thing is the settings dialogue box resets every time you open it.</t>
  </si>
  <si>
    <t>REVIT2016 not work with this site designer</t>
  </si>
  <si>
    <t>Here are the links from Dan Rosenberg:
Site Designer Plugin for Revit - Video 1 - https://screencast.autodesk.com/Main/Details/b829e22a-8c32-4036-962d-109a419cabd3 
Site Designer Plugin for Revit - Video 2 - https://screencast.autodesk.com/Main/Details/879e0129-b0bc-4a98-86bd-12f081c192b9 
Site Designer Plugin for Revit - Video 3 - https://screencast.autodesk.com/Main/Details/7678a60e-5ad4-4edb-83f6-e4a6eba8ce48 
Site Designer Plugin for Revit - Video 4 - https://screencast.autodesk.com/Main/Details/2ecd54f4-50b6-4b81-9851-774a39c76dae 
Site Designer Plugin for Revit - Video 5 - https://screencast.autodesk.com/Main/Details/991ca0c4-39c1-4aa4-a9e7-a0ddb127784b 
Site Designer Plugin for Revit - Video 6 - https://screencast.autodesk.com/Main/Details/33b39bab-98a2-4fa8-819e-78a51598fbaf 
www.cadtrainingonline.com</t>
  </si>
  <si>
    <t>I have used the "Import LandXML" to import in toposurface information from Civils 3D to Revit, this works spot on. Providing that your Revit Project is set up to "world" coordinates in each plane i.e. X,Y &amp; Z.</t>
  </si>
  <si>
    <t>I tried the 2015 version, but found it to be a bit clunky &amp; poor for an Autodesk labelled package.
From the reviews, I take it that the software hasn't been improved, but made inaccurate as well?</t>
  </si>
  <si>
    <t>When will it be fixed? OK for building pads in 2015, 2016 is not right and wont allow correct elevation inputs. IE: if you want a 10000 pad level it adjusts to 10.00 NEEDS FIXING. 0 stars</t>
  </si>
  <si>
    <t>A desired application. It requires purification but excited. I encourage</t>
  </si>
  <si>
    <t>There is a bug with 2016.1.0.0 Input into the user dialogue boxes does not give expected results. 
When locating / creating soft terrain the offset levels don't seem to work as expected (as in 2105). Modifying soft terrain, changing the elevation etc, again the input value does not reflect in object being changed. input 1000, result 4.2.  ???           This is making it unusable.</t>
  </si>
  <si>
    <t>roads are over a thousand millimeter wide. I have tried the two previous versions and given them up. 
At least the units could be right. Do not waste your time on this app.</t>
  </si>
  <si>
    <t>I tried for two days straight to develop anything meaningful on a practice site. It's a nice idea, but I can't honestly say anything nice about this app. 
It's extremely slow, even with a small site with few data points. Also, the results are very crude. Streets and curbs don't always cleanup nice. Curbs disappear after editing streets elsewhere on the site. 
Mass grading creates way too many data points. You can't preview the results, and you have to wait for processing, just to find out that it didn't work as expected. Then, you have to undo and try again with different settings. 
Very slow process if you are trying different conceptual ideas. Not exactly a design tool. I can't recommend at this time.</t>
  </si>
  <si>
    <t>The Sitedesigner very badly slowed our work shared Project
As well as corrupting it with 10000 New Linetypes</t>
  </si>
  <si>
    <t>Very disappointing considering it's being released under Autodesk.
Not user friendly, forces you to finish commands / guess next step and making changes basically means starting over. Plus you must work in it's own duplicated toposurface?? Doesn't look very nice at all. The 'families' aka street, retaining walls etc are all very basic as well, nothing that can't be replicated within native Revit easily.</t>
  </si>
  <si>
    <t>it's necessary to integrate the tools in revit. When I edit pads or streets I can't use the revit tools and the editing tools windows of site designer is very poor and takes time.
However it is a good starting point.</t>
  </si>
  <si>
    <t>User interface is very clunky and results are very crude. Hopefully a new solution comes to the rescue soon.</t>
  </si>
  <si>
    <t>Unfortunately, I am still waiting for a good site solution!</t>
  </si>
  <si>
    <t>I created a work around some years ago for creating roads, curbs and gutters. But this app has simplified that creation. The street command works great without any problems. I am looking forward to Autodesk finalizing this in a later release. 
Very simple to use, and it even gives me my cut and fill calculations.
Great Job.</t>
  </si>
  <si>
    <t>Not my cup of tea.  The program is clunky and is being forced to work at something it wasn't design to do.</t>
  </si>
  <si>
    <t>For something admittedly clunky, documentation would probably help.  I appears its only available during install?  As most of us work in corporate environments I hope you can see the problem (deployments, silent installs, permissions, etc...).  I understand as my code is rarely perfect the first go-around; but put it on github if the community is going to support it...</t>
  </si>
  <si>
    <t>Seriously limited and clunky software. Completely unintuitive. This is not better than nothing, it's worse than nothing, because Autodesk have now 'ticked the box' on site tools. Scrap it and start over.</t>
  </si>
  <si>
    <t>Super nice app, especially the Soft Terrain feature is useful, with sloped pads and berms. Don't use roads as mentioned other blog.</t>
  </si>
  <si>
    <t>I now know why its free.
I had such high hopes, finally, after 10 yrs a usable site design tool for Revit, but instead, a seriously clumsy interface with dialogue boxes constantly poping up to ask questions, really?
Why can't we simply bring in or create a topo surface with our old tool, then, pick the street tool and start drawing streets, that may or may not have curbs and sidewalks associated in one step instead of 3 or 4.
Totally, frustrated with this software, don't waste your time, go walk your dog or cat instead. I hope they did not pay much for this, Landmark and Chief Architect have superior site design tools and ridiculously easy to use.
Some tutorials would be really helpful, since you have no idea what to expect. I hope they buy Siteops from Bentley</t>
  </si>
  <si>
    <t>Not a starter pack with free content. "Free" implies that you can actually use a limited amount of product without watermarks. Free to download and install but that's about it. Also annoyed that it created it's own tab instead of grouping with other Add-Ons. Now struggling with how to uninstall the thing. Lesson to content providers ... be honest with your advertising or face harsh criticism and crappy reviews.</t>
  </si>
  <si>
    <t>how can i get license number????</t>
  </si>
  <si>
    <t>the idea is good and the pay to use library is  OK but not too much content I need. If I'm creating my own content  why should i pay the full licence? A creators licence requested with no pay to use content available and id be back today</t>
  </si>
  <si>
    <t>The title is misleading - yes it is free to download and presents the software's capabilities well but all the content is pay-to-use in the sense that it is unusable due to watermarks. The free un-watermarked content referenced in the "Revit Samples" section are all already OOTB with Revit so there is no need to even "sample" this program. 
Autodesk mentions the watermarks briefly here : https://knowledge.autodesk.com/support/revit-products/learn-explore/caas/CloudHelp/cloudhelp/2017/ENU/Revit-DocumentPresent/files/GUID-B90B0953-3A78-4F33-912E-4BBCFD59F3EF-htm.html
*ArchVision needs to be more clear about this in the description.</t>
  </si>
  <si>
    <t>When i open archivision, it shows busy sign for a while and then nothing happens.</t>
  </si>
  <si>
    <t>Why do you offer this Revit RPC samples for free, when they are already in Revit Libraries? I Would prefer some new RPC files that are not already in Revit???</t>
  </si>
  <si>
    <t>I have an annual Autodesk license, how do I get the watermark to disappear?</t>
  </si>
  <si>
    <t>This addin caused my CPU to be constantly at 25% when Revit was idle. Had to remove it. (Tested in Revit 2015)</t>
  </si>
  <si>
    <t>I still have watermarks in my rendering max 2015?</t>
  </si>
  <si>
    <t>There is not a possibility to set proxy server.</t>
  </si>
  <si>
    <t>Archivision is the perfect program for a quiquely &amp; nice finishing of project</t>
  </si>
  <si>
    <t>It is the best site that can help you in the design of there product, and can also help in building designs</t>
  </si>
  <si>
    <t>Why can't export drawings schedule?Any solution?</t>
  </si>
  <si>
    <t>we need your update as soon as</t>
  </si>
  <si>
    <t>Hi, I have a Key schedule and Door schedule with the created keys. I wanna overwrite the keys in Door schedule with excel. I tried it in normal way, but its unsuccessful.</t>
  </si>
  <si>
    <t>Thanks a lot for this great tool! Have some problems when exporting schedules though, especially when they are sorted by multiple parameters</t>
  </si>
  <si>
    <t>See someone could help on this:
While I am exporting revit schedules to the excel file seems it does not appear in the same order/sorting as shown in the revit schedules, is that possible to amend somehow without having to alterate excel?
The other question is that trying to export area schedules from a linked revit file is not working in the excel sheet as  areas appear to show 0 result in every excell field. That means I need to export from the linked file, not from the central? 
Thanks in advance.</t>
  </si>
  <si>
    <t>While it looks good it randomly changes the Family Type of some data devices when the Mark is changed in Excel and then imported back into Revit 2016. I'm working with hundreds of elements so maybe you need to test with a larger amount of elements as it doesn't do this with a small number of elements.</t>
  </si>
  <si>
    <t>This will significantly reduce the amount of time needed for teledata labeling. After a trial on a small schedule, it seems to work as advertised. I really wish we would have had this 3 years ago.</t>
  </si>
  <si>
    <t>Works perfect! Saved me good few hours of imputing hundreds of data back into Revit!</t>
  </si>
  <si>
    <t>import function doesn't work.</t>
  </si>
  <si>
    <t>Import does not work as instructed. Cannot import Excel Sheet after navigating to it and populating the search bar.</t>
  </si>
  <si>
    <t>Contrary to what the developers reply has been in previous posts with the stock answer. 
"It is mandatory to use the Export feature at first and let the add-in generate its own fields. Importing a man-made Excel file will not work as Revit will only answer to a specific structure of data. Once the file has been exported, you can only modify existing data in the fields generated during the export. Adding lines/columns will not work as they won't be recognized by Revit. However, you can fill-in empty fields as long as they belong to a line/column that was generated by the export tool.
I have exported, with the BIMone app, from a project to globally change and add a prefix to my project parameters. That worked great, I then changed , in excel,  the field i needed and saved.
On import I got the same problem as others before, after picking the original amended exported excel file i get the error "Please select a worksheet to import"
Any feed back???</t>
  </si>
  <si>
    <t>I have tried it and guess it misses out many information. I created shared parameters. exported to excel and all it showed was just the families and no information on the shared parameters as seen on the schedule.</t>
  </si>
  <si>
    <t>Just did a quick check on capabilities - does exactly what i want! Seems like you can import/export schedules and standards. both are slick and allow you to choose betw export to multiple single files or mult sheets in a single file. Import is also slick like that. 
Works seamlessly!</t>
  </si>
  <si>
    <t>When importing into Revit 2017 it asks for you to select a worksheet(s) but does not give anyway of doing so.</t>
  </si>
  <si>
    <t>Pop-up message says please select worksheets to import, not worksheets to select are provided.</t>
  </si>
  <si>
    <t>Hi, I wonder if this tool can also export Calculated Value Parameter and the table sorting just exactly like what we have setup in Revit. But still a very good tool</t>
  </si>
  <si>
    <t>Awesome tool for free. Saved me hours of work.
the only part I don't like is that it does not retain revit schedule sort order</t>
  </si>
  <si>
    <t>Import doesn't work. sheets can't be choosen after giving path.</t>
  </si>
  <si>
    <t>Downloaded this file based upon the reviews read here but I have not been fortunate as some have posted. A worksheet is not available to select once you select the file and to make matters worse, every attempt to import a schedule from Excel to Revit results in the programming crashing. I've uninstalled and reinstalled the program, restarted my computer and end up with the same result.</t>
  </si>
  <si>
    <t>Very great excel import/exporter compared with other add-in.
Highly suggest to include Sheet List import/exporting function in the future.</t>
  </si>
  <si>
    <t>Thanks a lot for the tool. It's very stable and useful. Maybe a clearer schedule export with no styles could improve the general experience. Great tool though, definitely a must-have</t>
  </si>
  <si>
    <t>This app has no use for me since you can't import type parameters (only instance parameters). It works oke for room schedules.
The one star is because only at the end of the documentation it says "no type parameters". By this time I had already installed &amp; tried the app and read the complete documentation. Please mention this in the description of the app! Not just the benefits but also the limitations ;)</t>
  </si>
  <si>
    <t>I just found this add-on for Revit. It's great. I'm interested, that will be released a version for Revit 2017?</t>
  </si>
  <si>
    <t>Bonjour,
Lorsque je réimporte une nomenclature dans REVIT (par exemple, nomenclature de bouches d'aérations), les valeur de flux sont complètement erronées! Quel est ce mystère?</t>
  </si>
  <si>
    <t>Thanks for your good add in. I like it so much</t>
  </si>
  <si>
    <t>I was looking for a way to import a project sheet list from excel and populate my sheet list in Revit, but you can´t export this kind of list with the app.
But, the good side is the export of the project standards and the way to clean and organize them, very good.</t>
  </si>
  <si>
    <t>For me this (free!) tool works great.
But there is one question about the material list export:
would it be possible to insert the file path of the linked Map-File (jpg etc.) of the material appearance ?
Kind Regards, Bernhard
Added: There is a Probleme with Material Schedules. This Kind of Schedules will not be exported. This Kind of Schedule is not shown in the upper Window for Excel-Export. Hope this will be fixed.</t>
  </si>
  <si>
    <t>Thanks for great tool, but when I tried to export the general material summary, It always itemize every individual object, not the grand total of each type of item. I'm using Revit MEP. could you plz fix?
Thanks</t>
  </si>
  <si>
    <t>Can you import an excel sheet that has not been already exported from a revit schedule? I have excel sheets i need to import into revit but i have not created them in revit previously.</t>
  </si>
  <si>
    <t>its a good tool, but be great if you can create a excel and import it into like a Drafting or something too</t>
  </si>
  <si>
    <t>Bonne application. Excellent travail. Par contre y'a-t-il une version à venir qui permettra l'Import/Export de valeur issu de paramètre de Type? Merci pour le partage.</t>
  </si>
  <si>
    <t>It look's great unfortunatly, data synchronisation is not reliable. I tried with many schedule, some kind of fields perfectly work but some other don't work at all, input values in excel are not transfered to Revit. Is it something about unit ? I don't know but I can't use this untrustable addin :-(</t>
  </si>
  <si>
    <t>I have exported a schedule from a revit project and tried to import it into another project but cannot see any tabs to select.</t>
  </si>
  <si>
    <t>This tool works good for the standard  project parameters. But when I have shared parameters (system families) in my project and add them to my schedule the excel cells keep blanc after exporting. Maybe something to fix to complete this great tool. Thanks in advance.</t>
  </si>
  <si>
    <t>This addin does not work at all with type parameters.</t>
  </si>
  <si>
    <t>It just work, good job!</t>
  </si>
  <si>
    <t>When attempting to import an Excel spreadsheet, l can locate and select a spreadsheet, but once selected, l cannot select any sheets held within that spreadsheet for import purposes.  Nothing appears.  Any solution?</t>
  </si>
  <si>
    <t>This app does not import excel files. I am surprised other users are satisfied with it. I keep getting the message to select the worksheets I wish to import from the excel document but it does not detect any of the worksheets in the excel document.
This would be an otherwise useful tool if that can work.</t>
  </si>
  <si>
    <t>Simple to use, robust. 
Does lockup (protect) and hides Row 1 and Column A of the exported Excel file, which some might find confusing.
Doesn't export material schedule (Quantity Take-Offs) which is a pity, but hey, its free!</t>
  </si>
  <si>
    <t>This tool is awesome and free!! Thanks. 
But It can't export "calculated value" in schedule. 
If some schedule contains a calculated value, it can't export to excel and stops working. I really would like to ask you to fix this problem. Thanks.</t>
  </si>
  <si>
    <t>AAA+++   Genial</t>
  </si>
  <si>
    <t>I notice that the 2018 installer is only bundled with your own installer, not here in this app exchange. Is that a policy or just a delay?
About the product: the export / import of Revit settings/standards is fantastic for checking and cleaning up files. Thanks! Missing Text Styles though and Sheet Lists. Export of regular schedules is not quite so great visually, but maybe that's not the priority.</t>
  </si>
  <si>
    <t>Thank you for this useful tool. It does a great job to export schedules from Revit to Excel. The addin provides some cool options that help in different workflows. I really like the way it converts the Revit schedule totals to Excel SUM function.
However, there is an issue: Revit has several types of schedules (schedule/Quantities, Material takeoff, view lists, sheet list...). The addin doesn't enlist all of them in its shedules list. In fact, it doesn't detect the material takeoffs at all, hence it can't export them to excel. So, I would like to ask you to add support for them.</t>
  </si>
  <si>
    <t>Hi! This sure improves IFC exports. But I wonder, where can I find a manual or description explaining all the different options and their effect on the export?</t>
  </si>
  <si>
    <t>Hi!
Is it possible to assign storey/level for assemblies? Right now all assemblies seem to go to the lowest level.
Mart</t>
  </si>
  <si>
    <t>Can this software export  IFCBUILDING parameters defined by myself?</t>
  </si>
  <si>
    <t>After some exercise, I found that if I export "ifcbeam","ifc column" parameters (defined by myself), this software works well. But if I want to export "ifcbuilding" parameters (defined by myself),  it always failed. So my question is: Is this software can export parameters defind by myself for IFCBUILDING?</t>
  </si>
  <si>
    <t>Have the coordinate systems been addressed, yet?</t>
  </si>
  <si>
    <t>I am working with Revit, Navisworks and Tekla and am experiencing some issues.  I am receiving an .IFC model from a PEMB supplier that is exported from Tekla.  I am then importing that file into my Revit model, which is working fine.  I then am exporting my Revit file (including the PEMB file) back out to .IFC for use in a Navisworks model.  During this last export from Revit to IFC, I am losing some of the PEMB geometries.  All of the vertical structure and the mainframes are missing, but the other geometry looks great.  Any ideas on how to fix this?</t>
  </si>
  <si>
    <t>Is revit2017 fully support ifc 2x4 stanrard files ?</t>
  </si>
  <si>
    <t>Numerous times i've seen walls completely disappear or malform in an export from Revit to IFC. This is completely unreliable and very risky to use as a communication toward manufacturers. Shame on you</t>
  </si>
  <si>
    <t>We use the "Export only elements visible in view" a lot. To have a good sense of what is being exported, we export from a 3D view. One of the disadvantages of this work method, is that grids are not exported, as far as we can tell. Is there a way, with the described method, to get the grids exported?</t>
  </si>
  <si>
    <t>Hello,
When I export to IFC from Revit 2015 or Revit 2016 all flows for Air Terminals, duct, plumbing fixtures, pipes etc become in ft3/s  (Cubic feet per second) in the IFC files.
How do I change the IFC export so the  units to be in liter per second or m3/s instead?
I have project units i Revit project for HVAC Air Flow = L/s and for Piping Flow = L/s
But when I export the Revit file to IFC the unit for flow change.
I use the app IFC Export Alternative UI 16.5.0.0) in Revit 2016
and the app IFC Export Alternative UI 15.7.0.0) in Revit 2015
Best Regards / Jan Back</t>
  </si>
  <si>
    <t>Export Linked files as separate IFCs function is exporting linked files with incorrect phase filter to defined visible view. i.e. the linked file's exported ifc files has demolished elements exported where the visible view has 'show complete' as phase filter.</t>
  </si>
  <si>
    <t>I've installed the new version 16.5.0. but some Generic Models were not exported at all. I've tested the same model on a different machine with the previous version installed and all worked fine. There seem to be some issues with the new version.</t>
  </si>
  <si>
    <t>I have a project which requires the elements to be exported to specific layers (Not to BS 1192). Choosing a different  option does not seem to make any difference, it exports to BS 1192. Is this functionality not been implemented yet? I am using a workaround at the moment by naming the custom layer export settings to the standard BS1192.</t>
  </si>
  <si>
    <t>Is it possible to export from revit 2016 to IFC format with project North and project coordinates instead of using true North and survey coordinates? This is giving us alot of issues., Thanks</t>
  </si>
  <si>
    <t>How does one do this?  By default an exported IFC file is in centimeters according to Navisworks.</t>
  </si>
  <si>
    <t>Results seem OK. Probably. But with 20 something options and no help text I don't really know what I am exporting. More tips built in please! I have seen a note about there being an HTML file somewhere, but it shouldn't be this difficult to work out what it is doing!</t>
  </si>
  <si>
    <t>Hi guys,
I'm writing this email because I would like to know if is possible why it doesn't export properly the air volume flow rate to ifc. I've tried revit 2015, 2016 and 2017 with the last version of the ifc export in all of them. For example, whit a volume flow rate of 235 l/s assigned to a duct segment gets exported to ifc as 8,29 m3/s which it doesn't make any sense. Any idea? Thanks in advanced</t>
  </si>
  <si>
    <t>Walls that are or were hosted to a mass by face do not show correctly.</t>
  </si>
  <si>
    <t>Hi, I am wondering if there are any options to keep information for room.I set the outline for the room area inside exterior wall when I export as IFC.I would like to keep the boundary as INSIDE  exterior wall but becuase of the default setting which is at the centre line of wall I have to change each room information as I import it....Hope you will help me.Thanks.</t>
  </si>
  <si>
    <t>Hi. I am using REVIT 2016 and I tried to export my model through this app as IFC 2x3. I tried to import it to TEKLA Structures 20.0 but nothing were imported. I tried other IFC versions but I still failed.I might be missing something. Please help. Thank you.</t>
  </si>
  <si>
    <t>Hi Angel,
To which e-mailadress can we send our revit model?
A part of our walls aren't visible in Navisworks. (edited walls for opening)
Thanks in advance.
Michael</t>
  </si>
  <si>
    <t>First, well done on continuing to improve the IFC import and export. Some suggestions which will vastly improve our workflows and eliminate waste of time workarounds.
On exporting and importing the IFC file, in the Dialogue box the user gets the option of the origin point, ie - Survey, Project or Hard-coded startup point. The current export to Survey base point is a big workflow problem for us at the moment. We don't want workarounds.
Can you please provide detailed help on what each existing function in the export option does, and enable the user to save these settings out as an XML file for other projects.
When exporting models with a large amount of FF&amp;E the export is very slow and RAM intensive. My computer has 32 RAM and it maxes out on exporting a 160 MB model. Is the coding as efficient as possible?
When exporting a shared Revit model, the export process locks out all outer users from the central file, is in many cases is causing their Revit Sessions to force a Recovery save. This needs to be looked at.
Is it possible to enable a tool outside of Revit to automatically extract the Revit model to an IFC
format. It would be great if this could be run out of hours.
IFC will fast become to norm. We need tools around it that give Users the flexibility to make IFC work better to their project and workflows.
Well done.</t>
  </si>
  <si>
    <t>The ifc shows perfectly in solibri and bimsight. WHY it doesn't do so when you open it in revit. Any idea of how to do it? This is so little BIM!!</t>
  </si>
  <si>
    <t>Hi Guy
3 Items I can identify:
1- There is no help documentation for the plug-in. In the export options, we have so many options, but no in-dept. explanation of what they do.
Second:
2- We need an option to export using the Project Startup point. It is common that we don't want to use the Survey Point. Note: we need this option to get BCF to work.
3-The export is very slow, and locks out the file during the export. I have a person here at work, have an error on their local file while I was exporting. The export takes several minutes.</t>
  </si>
  <si>
    <t>Still unable to export a non primary design option... unless I'm missing something?</t>
  </si>
  <si>
    <t>Thank you for your great work, the exporter keeps getting better and better. I've encountered a problem with subcategories that isnt specifically set to an IFC Class in the IFC Export Classes schema. Subcategories with "{ Ifc... }" should look to the IFC Class of the main category, instead we found these subcategories wasn't exported at all. It could be hard to keep track of all subcategories used and to update the Export Classes schema all the time. We haven't experienced this before, and it seams to happen randomly. Anyone else having the same problem?</t>
  </si>
  <si>
    <t>Is this possible to export thermal properties of a Wall or roof through IFC  for instance in material properties to be used by other simulation software?</t>
  </si>
  <si>
    <t>I used to be able to export all loaded linked revit files into one IFC using the stock export method. now after i installed the app, it no longer export my linked files. and i do not want the linked files to be exported as separate ifc. i want an ifc files with multiple linked revit files. pls advise. thanks</t>
  </si>
  <si>
    <t>This APP seems not to manage correctly two items:
1.  walls and slabs  haven't IfcMaterialLayer if connected with other walls/slabs. Only the list of materials is available, with no info about layer and thickness.
2. walls and slabs haven't any relations with voids  if connected with other walls/slabs.
we suggest to fix both. Thanks</t>
  </si>
  <si>
    <t>If you can push forward the option for exporting with Project North setting, that would be GREAT. It's possible to edit IFC file with notepad to change from True North to Project North, as a workaround. Exporting with Project North setting is essential feature in most of our projects with IFC files.</t>
  </si>
  <si>
    <t>The problem is that Levels and internal origo in doors windows is placed at project base point but the rest of the model is placed at survey point. We need the model to be placed at project base point not at survey point. I got the file from an Architect, is he doing somthing wrong with the export from Archicad, or is there anything wrong with the Revit Import? 
He says that the model is modeled at local coordinates in Archicad. When i open the IFC model in Solibri i get the site coodinates with latitude and longitude, they seems right. But when i import it i looks like the model is placed at the site coordinates not the local coordinates. If i click on objects in Solibri i get Global X and Global Y coordinates with close to zero mm that i think also is correct! 
Do you have any experience with this problem? 
Another thing that fails is that some room origo is placed at wrong room bounding. This results in duplicate in rooms and som bounding does not have rooms. Can you choose the origo placement in Archicad or is this a Revit Import problem? 
I hope IFC exchange will be the way to go between software. Keep on supporting it Smile</t>
  </si>
  <si>
    <t>Good day,
I was wondering if there is a possibility to export a family with 2D lines from Revit to an IFC format. I tried activating the 'Export 2D plan view elements' option but had no success. Can anyone tell me if what I'm trying to achieve is possible and describe a workflow for this.</t>
  </si>
  <si>
    <t>Great work. However, I would like to export in another orientation then True North. Will this be possible? I need to import my IFC to a Facility Management system later on.</t>
  </si>
  <si>
    <t>Keep up the good work, Angel :-)</t>
  </si>
  <si>
    <t>I want to know how we can import IFC file in revit using this app.</t>
  </si>
  <si>
    <t>I am currently using RAM Concept to design slab reinforcement which I have been trying to import into Revit via IFC.  I was hoping that this add-on would be capable of importing the reinforcement objects into Revit such that we can properly document and schedule it as opposed to having a crude indicative layout.  Are there any plans to add this functionality to this add-on and if so, what would the approximate time frame be?</t>
  </si>
  <si>
    <t>I created custom properties sets in a txt file, following the instructions stated in the example, and exported an ifc file, with ifc version 2x3 Coordination View 2.0.
I have opened the file in solibri model viewer and teklabimsight and the custom tab and properties i set up don't appear. Does it only work in IFC 4.0?</t>
  </si>
  <si>
    <t>Great new feature 'export custom property sets' Works well on many things but after testing certain catagories i.e. Floors, Windows, ceilings and Railings they didn't seem to read the text file and export. Any suggestions</t>
  </si>
  <si>
    <t>After generating the multiple IFC files that include Linked models IFC output, their coordinates are clustered among the Linked Models' IFC after reading them in but the project model coordinates were far off, Did the Projet Location, Publish Coordinates and still the same problem. Please advise.</t>
  </si>
  <si>
    <t>Autodesk Wikihelp has been retired</t>
  </si>
  <si>
    <t>The UI Exporter works fine (except for the UDPS list) for the previous versions of Revit LT (14 and 15) but isn't working for 2016 LT. The alternate eport UI menu won't appear when eporting IFC files. I have placed the UI addin files in both locations (program data &amp; user appdata) after installing, same as 2015. Any suggestions? Thanks.</t>
  </si>
  <si>
    <t>I love it!</t>
  </si>
  <si>
    <t>Perfect tool, love it!</t>
  </si>
  <si>
    <t>The only app which I consider myself dependent of. Thank you for making this!</t>
  </si>
  <si>
    <t>I have been using this addin for a while, and there is one thing that I would love for it to do. My typical use case is having Revit stretched across two screens, with my main display having the full display taken up by the current view I’m in. On the second display, using the “left” command In your addin, stacks the remaining open windows vertically, and they’re stretched the full width of the monitor. 
What I’d LOVE to be possible, would be to have the “left” functionality for the left half of the screen, while adding the “tile” function for the second half of the screen, for the remaining open windows. I’ll attach a screenshot depicting how I’d like it. This would allow more useable windows when more are open, than having a lot of short, wide windows that don’t use the space efficiently. I don’t expect this to be possible right away, but would be extremely appreciated for a later revision of the addin. 
You can view a screen shot that I’ve annotated here: https://www.screencast.com/t/bd44NU4mFy0
Thanks for considering!!</t>
  </si>
  <si>
    <t>This is awesome.  The only thing that seems to be missing is the option to have multiple view configurations per project.  I work in the MEP world.  So when I&amp;#39;m doing HVAC, I will have my Mechanical floorplans, sections, and 3D views open.  But in the same project, I will also have Plumbing.  And when I&amp;#39;m working on Plumbing, I need to have my Plumbing floorplans, sections, and 3D views open.  It would be awesome to be able to save multiple configurations where you have a home one that works the same as the restore one.  But then you could have a drop down that would let you select different ones that you save and rename.  So I could quickly switch between Mechanical, Plumbing, Electrical, etc.  Now that would be worth spending the money on.  Call it a &amp;quot;Pro&amp;quot; version if you want. 
I did find a small work-around if anyone is looking for something similar.  The windows arrangements are stored in Documents\MuM acadGraph\WindowPositions.xml.  I saved my layout for HVAC and then went into the xml file and made a copy called HVAC.  I then set up my Plumbing window layout and saved that one.  I again copied the XML file and called it Plumbing.  In each of the copies, I deleted everything but that Projects window layouts.  I have that folder shortcut saved, so it only takes me a second to swap out the window layouts.  With 6-8 windows open each time, it definitely saves time.</t>
  </si>
  <si>
    <t>In the help file, the icon associated with the Tile button has a description that says can tile windows horizontally or vertically.  When I hit the tile button, there is no option to choose, it just tiles all the windows horizontally.  I'd like to just tile vertically.  Can you help?</t>
  </si>
  <si>
    <t>Very usefull add-in.
One question, the save button don't work for me. Is it because i'm not admin on my computer ? (Revit 2016)</t>
  </si>
  <si>
    <t>This simple app saves me money on blood pressure pills. I am in multiple projects a day, and this allows me to save my standard view layout the first time I go into a project. From that point on, a quick click of the "Load" button has me up and productive in seconds.
Thank you for this app.</t>
  </si>
  <si>
    <t>Hello,&amp;#13;&amp;#10;&amp;#13;&amp;#10;This app is great, and so far the best way I found until now to work in 2 monitors. Still not perfect, but great. I would like to know if there is any way to assign a shortcut to this function. Before I was using all the time WT + ZA, palladio offers a better solution but is slower since there is not shortcut. Any idea to solve this?
EDIT: Ok, now I know how to do it. In shortcuts menu just filter for Add-in Tab, there you will have all the options like "left:left, Left:Right" and so on, I assigned WWW to left:left, which is the one I am using all the time.</t>
  </si>
  <si>
    <t>I get depressed every time a new version of Revit is released because there is no Palladio app to use. Revit 2018 on its own doesn't do it for me.</t>
  </si>
  <si>
    <t>It needs the option to adjust ALL Revit windows vertically (not including those minimized)!</t>
  </si>
  <si>
    <t>Save current windows positions is not working for me.  Is there any issue with my system or what?</t>
  </si>
  <si>
    <t>Applicazione molto utile</t>
  </si>
  <si>
    <t>It does excactly what it says ... and saves time!!!!!!
Just a brillant little app. Thanks a million !!!</t>
  </si>
  <si>
    <t>Great, very useful for plumbing layout using multiple views. Can you make symbol for "add to quick access toolbar" please. Thanks from Australia</t>
  </si>
  <si>
    <t>Great app, saves me time and helps me keep an overview of what I'm in the middle of doing so I don't get completely lost between all the half done jobs in different Views...</t>
  </si>
  <si>
    <t>been using it for a while now... its good BUT,
it only works for normal views...
Sheet views do not work for some reason... which i mainly work with the view ports on my sheets...
Pls fix that!!</t>
  </si>
  <si>
    <t>Very useful tool</t>
  </si>
  <si>
    <t>Besides the great functionallity, if for some reason the add in does not work, check other software with "screen features". In my case TeamViewer blocked it, turned off the TeamViewer button, et voila.</t>
  </si>
  <si>
    <t>Anyone trying to create LOD 400 models in Revit need this Add-in!!!!!!</t>
  </si>
  <si>
    <t>Fantastic app, which is even better if you use the keyboard shortcuts suggested by Daniel Davies</t>
  </si>
  <si>
    <t>Looking for this add-on for a long time and finally got it from here!</t>
  </si>
  <si>
    <t>If you deploy this .msi installer in the usual way, i.e.. under Computer Configuration, it will seemingly install... but it won't work.  I guess this must be a change to support Revit 2015, but this has to be deployed under User Configuration, as it installs into the users profile.  I thought I would post this here to save anyone the time I have spent figuring this out.</t>
  </si>
  <si>
    <t>Works perfect for me, saves alot of time with this addin.</t>
  </si>
  <si>
    <t>I am constantly using this app, it's the first thing I install when I get a new Revit version!</t>
  </si>
  <si>
    <t>I have used this app for at least a year and it's great! I recently upgraded to 2015 and installed the app, but it appears not to support 2015. When will an update be released? Thanks.</t>
  </si>
  <si>
    <t>I can't believe how much my productivity has increased with this app.  Managing multiple views is a snap.  I put it on the quick access toolbar and when I want to change the view I'm working in I give it focus by clicking on it and then click on the Palladio icon and bingo, its in the big window and the other view is in the smaller one.</t>
  </si>
  <si>
    <t>Just had a quick go using this app..........and it's brill! I've always got at least 3 windows tiled but am always irritated that I can't get the right window to be the largest one...this app is my new best friend. Nice work !!!
So now of course we're gonna need an upgrade for 2015 - life just isn't the same without this great little app !</t>
  </si>
  <si>
    <t>An answer to a problem that shouldn't exist in Revit.
It does what is says on the tin. Great for organising views quickly on your screen. Should have multi-screen support.</t>
  </si>
  <si>
    <t>Thanks a million ! It help me a lot. ^^</t>
  </si>
  <si>
    <t>Weird doesn't work on my side ... W7 x64 on intel core i7 with nvidia quadro 600</t>
  </si>
  <si>
    <t>Doesn't work on W7 x64, Building Design Suite</t>
  </si>
  <si>
    <t>works exactely as described. However, it would be even better if it had options for multiple screens</t>
  </si>
  <si>
    <t>Thanks!!!! Missed this!</t>
  </si>
  <si>
    <t>Very usefull app quickly changing between levels, and also helps when rearranging schedules</t>
  </si>
  <si>
    <t>@ Andrey Slyusarenko 
@ nate love
@ Adriel Sim 
Please help us to solve the problem by contacting us:
support@mum.de
Thank you !</t>
  </si>
  <si>
    <t>Great tool provides speed to switch between windows, even faster with keyboard short cuts. Thanks for the improvement.</t>
  </si>
  <si>
    <t>mine did not work.  Do not know why.  It installed successfully but does nothing when I try to reaarange windows</t>
  </si>
  <si>
    <t>Thanks a million !</t>
  </si>
  <si>
    <t>Wonderfull app</t>
  </si>
  <si>
    <t>Does what is says it does!</t>
  </si>
  <si>
    <t>just what i needed</t>
  </si>
  <si>
    <t>good job
I'll use it every day</t>
  </si>
  <si>
    <t>Weird.. doesn't work for me.. am i doing something wrong? The installation was a success but when i click on any layout within Revit, the windows do not get rearranged.</t>
  </si>
  <si>
    <t>very nice app.</t>
  </si>
  <si>
    <t>We need more of this sort of simple improvement to the UI!  I love it.</t>
  </si>
  <si>
    <t>Assign your keyboard short cuts for this app to window tile Top = WTT, Left = WTL, Right = WTR, Bottom = WTB and your away. I have also assigned Bigger and smaller window to WT8 &amp; WT2. Makes sense on a large keyboard with a numeric pad with up down arrows.</t>
  </si>
  <si>
    <t>... and saves time</t>
  </si>
  <si>
    <t>Just a brillant little app. Thanks a million !</t>
  </si>
  <si>
    <t>Really amazing tool</t>
  </si>
  <si>
    <t>I do not see the "Reinforcement Code Check" option in the Robot Structural Analysis drop-down. Does anybody know how I can fix it? Thank you!</t>
  </si>
  <si>
    <t>Works efficiently.  Would like it to be integrated with Revit out-of-the-box.</t>
  </si>
  <si>
    <t>keep up the good work, many2 thanks</t>
  </si>
  <si>
    <t>this is what I looking for</t>
  </si>
  <si>
    <t>Работает хорошо. Спасибо.</t>
  </si>
  <si>
    <t>Hi 
We used the parameter mapping feature extensively in the 2014 version of the plugin without any problem.
But in the recent weeks we converted to 2015 and experienced the following problem. 
We have a Revit shared parameter called 'Category' in each object. Its purpose is to store the classification information according to the COBie-requirements in the UK, so the typical value for this property is like 'Pr_30_59_24_16:Composite doorsets'. 
This value was exported correctly in 2014 when using parameter mapping text files for the export. 
Now, in 2015 the plugin randomly mixes it up with the actual Revit Family Category (like Doors, Generic Models, etc.) therefore the exported value is unpredictable, sometimes it is the correct 'Pr_30_59_24_16:Composite doorsets', sometimes it is actual family category, 'Doors' in the given example.
Could you please help with that?
Thanks
Gabor</t>
  </si>
  <si>
    <t>Hi everyone,
i'm exporting a beam from revit to IFC and I have a parameter with force/area units. When I export it to IFC the value is completely differnt to revit, and I can't find out wich units are used. The given value does not match with any unit conversion. Any advise?</t>
  </si>
  <si>
    <t>Is there any way to customise this Add-in to export IFC to Stream to be able to upload it to Cloud storage? Or could I set the default file path to export without asking user to select the file location?
Thanks.</t>
  </si>
  <si>
    <t>Great, finally we have a lot more options than with regular IFC export!
Is there a way, with this add in or in general, to export wall/floor/roof layers volumes and areas? As I can see now, we can only get each layer thickness but not other geometrical data. Of course, there is a wall volume, but sometimes I need more detail (from scheduling and costing point of view).</t>
  </si>
  <si>
    <t>This plug-in is to me an essential install for Revit. It finally gives you more control over IFC export (and import). 
That said, I have a problem with worksets. The Workset for an element is exported into the Identity Data Property Set, which is fine for me. However, many objects have multiple Identity Data Property Sets and they don't have the same values: you can have either the actual Workset, but also a Family  :  :  name or sometimes a generic Types name. This makes Workset filtering in Solibri useless.</t>
  </si>
  <si>
    <t>Whenever I export to an IFC file, the description parameter is bank.  I've tried several versions of the IFC export but none work.  Any ideas on how to fix this?
Thanks</t>
  </si>
  <si>
    <t>I had modified the room tag by adding Department as Label in the Room tag family. The issue is while exporting from the Revit file to IFC I am just getting Room Name and Number only. The Department isnt being exported. Is there something I am missing or is it not possible? Please do help.</t>
  </si>
  <si>
    <t>why does it not by a student version ???
pleass help</t>
  </si>
  <si>
    <t>Hello, 
We've been trying to export structural rebar to ifc (host is structural framing). When we use one level with option 'Building Story' the appearance of the rebar is at the correct position. However, most project we get from architects contain more 'building stories', what leads to wrong placement of the rebar in an ifc. We tried to set (structural) levels with 'story above', but the rebar is still at the wrong position. What can we do?</t>
  </si>
  <si>
    <t>Hey I got an IFC model from a structural engineer. The model was drawn in Scia Allplan and exported to IFC.
The IFC model looks OK in the Solibri Model Viewer (see image attached)
If I link the IFC model in Revit 2015 I get strange results however (see image attached):
•	A lot of the concrete floors disappear
•	Some concrete floors are extended way beyond their original boundary
•	Walls extend beyond the corners of the building
I used the latest IFC module (update date 3/10/2015)
It is a big problem for us that the IFC import doesn’t work as expected, although the structural engineer sent us an OK looking IFC file.
Could anyone check what is going wrong and give me feedback?
IFC and Revit file can be found here: http://we.tl/sGidyVor1h</t>
  </si>
  <si>
    <t>The description refers to http://wikihelp.autodesk.com/enu which was retired. I cannot find the most recent documentation of this alternate exporter.
The same link is in the AddIns own documentation.</t>
  </si>
  <si>
    <t>I have tried in the past exporting to IFC but all that was exported were the floor plans, even the 3D view was gone. This does the same thing so it seems pointless.</t>
  </si>
  <si>
    <t>We are trying to export mechanical units with their parameters intact. Such as Mechanical Flow, Electrical Loads, Temperature, etc. But these do not appear in the IFC when exported as 2X3 or 4. Also, the family and type of certain VAV units are missing, but appear in the IFC parameters box under type properties.</t>
  </si>
  <si>
    <t>Don's see the purpose of this app - the one that comes with revit does the same and it does it with errors -same as the "new" update - walls missing and probably something else we didn't bother investigating. Response from support was that it is probably because the wall has openings?? Still haven't heard back from them with solution. If I try the IFC4 format-  it is asking me first to delete some stairs and railings and does not continue.</t>
  </si>
  <si>
    <t>1. IFC-file is exported in true north position instead of Project north even though it is set right in Location/Site settings. This is a problem in Navisworks and other BIM software. 2. IFC-file import in Revit rotates the terrain the same amount that is the difference with true north and Project north. In Navisworks this is not the case.</t>
  </si>
  <si>
    <t>I updated to this app hoping this would help. But every time i export one of our current files to IFC it just crashes and gives me an 'unexpected error' and that it must abort. I never had problems with this file before and i desperately need to get this resolved.</t>
  </si>
  <si>
    <t>Just imported an IFC steelwork model, exported from Tekla.  I have some beams missing, which is a serious problem.  They are there in the IFC when I open it in a viewer, but missing when imported into Revit. No error messages.
Help!</t>
  </si>
  <si>
    <t>Installed the plug-in a few times and nothing happened. Nothing in the toolbar. Tried sending an email to autodesk help and got no response.</t>
  </si>
  <si>
    <t>Keep up the good work! Gave it three stars because I would appreciate some more improvement on the import side.
On import, I'm missing the Native Property Sets for project information. When I link in an IFC, I would like to know a little bit more then the file name, and be able to schedule it from the project information in the link. I'd like the option or default behaviour to transfer the entire File Name object from the IFC to the Revit file in separate shared parameters.
Have a look at what's in there: FILE_NAME('','2015-01-15T08:48:27',(',''),(''),'The EXPRESS Data Manager Version 5.02.0100.07 : 28 Aug 2013','20140905_0730(x64) - Exporter 15.2.0.0 - Alternate UI 15.2.0.0','');</t>
  </si>
  <si>
    <t>Hello Angel, with rvt2015, when I use the option "only elements visible in view" with "existing phase", rooms or spaces are not exported in ifcSpace while with "new construction" they are well exported. Of course, when all project is exported, all rooms and spaces are present in ifcSpace. Do you know why that ?</t>
  </si>
  <si>
    <t>I am using Revit 2015. I am trying to import an IFC files. Revit takes a really long time to try to open a 92,000 kb file. I left my computer run overnight and then and only then did it actually open the file. Otherwise Revit just "spins". Not sure what else to do?</t>
  </si>
  <si>
    <t>I am using Revit 2015- I have problem importing IFC files. I reinstall the IFC aplication and updated it. still not working. What else should i do? Please help. Thanks</t>
  </si>
  <si>
    <t>Hello Angel,
When im trying to make an IFC, from our project with window and door families, solibri doesnt import the non shared components. 
When i switch these components to shared, solibri import the elements. 
is it possible that non shared components will be exported in the future..?? that would be great.
Best Regards,
Chris</t>
  </si>
  <si>
    <t>Hi, it looks like when trying to export to IFC a revit files which includes multiple linked files, these ones do not get exported. Is there any way to overcome this?</t>
  </si>
  <si>
    <t>Is it possible to export the design options without changing the "primary" design option?, If it is possible, could someone tell me how and which settings i have to use when exporting to IFC?</t>
  </si>
  <si>
    <t>After exporting to IFC and opening this file in Solibri, there are 2 Identity Data. When I look at some walls there are 2 totaly diverend types of data in the Identity Data? one is right en the other one is wrong. For example: if I select a concreet wall, and select identity data, all the data is correct. When I select the second Identity Data it shows the data of a completely divered wall? Is there a solution to this problem?</t>
  </si>
  <si>
    <t>If rooms is created in existing phase, they dont get exported... but why!?
subscript: After solving my problem have I rasied the app to four stars. Getting the fifth star demands ajustmends, ie. respecting local setting, ie. layerlist should be individual.</t>
  </si>
  <si>
    <t>IFC 4 Coordination View 2.0 Export doesn't work on my machine. :-(</t>
  </si>
  <si>
    <t>Great! This fixes linking IFC structural members produced by AutoCAD Architecture allowing us to use the link functionality in Revit 2015.</t>
  </si>
  <si>
    <t>sucks since years, sorry!</t>
  </si>
  <si>
    <t>Please let me know where can I download the Timber Framing 2017. I'm subscription member. Is not in my account.</t>
  </si>
  <si>
    <t>Why release a product (again and again) that is sooo useless? A bunch of work to produce something that's wrong and no way to correct other than starting over. I'd be happy to pay for a product that works.</t>
  </si>
  <si>
    <t>I have tried on several occasions to download and install this app and everytime I get to the Install it comes up with a message saying it failed to install. Anyone else have this problem?</t>
  </si>
  <si>
    <t>can it also  run at revit 2016</t>
  </si>
  <si>
    <t>I am using a educational version and there is no extension tab. I am not able to produce timber framing for roofs or floors. What's up with that?</t>
  </si>
  <si>
    <t>Не могу скачать -- студенческая подписка</t>
  </si>
  <si>
    <t>Followed all the instructions and still cant download this, its as if the download button is non existent.PLEASE CORRECT THIS. I noticed that others had the same problem and the links were of no help as they were dead.</t>
  </si>
  <si>
    <t>Hi, 
I love to build with it my timber Frames, but i have a Problem: 
i Need to Export the results in a list, sorted by high and width, every typ different. 
When i Change the Family with a shared-parameter for widht or high, after it does not work korrekt. 
second:
i Need more Parameters on the elements, because i Export the model for a 5D-prozess.
Can you help me?</t>
  </si>
  <si>
    <t>I can't download it, I have an student license.</t>
  </si>
  <si>
    <t>Hello , how can I run slats , it seems it's a shame not possible</t>
  </si>
  <si>
    <t>Hi everybody,
I do not undestand why I can download the app even though I signed in with my Autodesk account (and my student account).
Can anyone help me PLEASE</t>
  </si>
  <si>
    <t>Where is the 2016 extension????</t>
  </si>
  <si>
    <t>When will the 2016 version be available?
Thank you for your reply Robert Wozniak but no sign of Timber Framing 2016. We have BDS and subscription</t>
  </si>
  <si>
    <t>Timber Framing 2016 is really needed when is it coming out?</t>
  </si>
  <si>
    <t>I'm still waiting for for 2016 version...hurry</t>
  </si>
  <si>
    <t>When will the version for 2016 come out?</t>
  </si>
  <si>
    <t>I am finding some rooflines have unusula offset rafters above the roof ( the whole generation) others are lined with the top of the roof made in revit. needs an offset or a base setout point relative to a level to allow for battens, purlins or direct fix</t>
  </si>
  <si>
    <t>Extremely helpful with getting initial framing modeled. The families created can be edited and modified after they are put in by the app.</t>
  </si>
  <si>
    <t>As of the 5/29/2014 update the extension still has way too many bugs and things that do not work right. I get constant errors of having multiple ridges (even if I am only working on a plan with a single A frame roof.) In trying to use the trimmer/header function of the rafter section, it very rarely works correctly. Please update this soon. It also needs the ability to edit more than one roof at a time.</t>
  </si>
  <si>
    <t>Roof Truss option did not even work on a simple, single-ridge roof. Gives error "Selected roof contains many ridges" when it only has one.</t>
  </si>
  <si>
    <t>I very like it!!!!!!!!!!!!!!!!!!!!!!!</t>
  </si>
  <si>
    <t>Two stars because the wood truss option does NOT support multiple ridge roofs.</t>
  </si>
  <si>
    <t>Здравствуйте!
Почему нельзя скачать?</t>
  </si>
  <si>
    <t>we use this add-in applying a floor finish to a closed room and it saves time. But the finish material doen't seem automatically in the room schedule. İs there any way to see it automatcally in the list ?</t>
  </si>
  <si>
    <t>Quite a handy tool, but I get this error message on revit 2017.2.:"Command is failed for unexpected reason. The curves do not form a closed contiguous loop.
Parameter name: curves"
Does anybody else experience that?  How can I fix this? 
It works fine with Revit 2016</t>
  </si>
  <si>
    <t>Hi,
it's a very nice tool.
But how it is about the Door-Space. we Need the floors in the Door and the Floorbased Windows Areas too. 
Thank you</t>
  </si>
  <si>
    <t>Save a lot of time with this app.</t>
  </si>
  <si>
    <t>add-in is working fine except that It does not work if your rooms has a room separator. Hopefully for a fix on this in your future versions</t>
  </si>
  <si>
    <t>good app thank you</t>
  </si>
  <si>
    <t>So far so good with Revit 2016, 2017 but it seems doesn't work with Revit 2015? Any chance?
Many thanks.</t>
  </si>
  <si>
    <t>Your tool so cool, I often use it.
But when you have update for Revit 2017? I'm waiting for it so long</t>
  </si>
  <si>
    <t>Our company is using this add-in and our other contractor. Really helps a lot when creating finishes on rooms.</t>
  </si>
  <si>
    <t>Thanks for this great add-in! It's really useful.</t>
  </si>
  <si>
    <t>I use it every time i placed the floors in my rooms.
Is it possible, to create a custome-preset for Company?</t>
  </si>
  <si>
    <t>I really like this add in, seems to be super handy I can't wait to use it!! thanks!</t>
  </si>
  <si>
    <t>Love this tool but am chasing the 2016 version?
cheers</t>
  </si>
  <si>
    <t>I love it. I hope that also create additional overhead. And please make revitt 2013 versions.</t>
  </si>
  <si>
    <t>Good idea, but got to be careful as it would appear to change room areas!!!</t>
  </si>
  <si>
    <t>good idea!</t>
  </si>
  <si>
    <t>this Addin will help &amp; save time</t>
  </si>
  <si>
    <t>This would be especially useful if you could create wall sweeps as well</t>
  </si>
  <si>
    <t>Transfer and synchronization of structural models of Autodesk advance Concrete 2017</t>
  </si>
  <si>
    <t>Hello,
I downloaded the Revit Steel Extensions and it is seen in the add ins but what after that? I tried importing files everything but not able to use it. Can you please help me out with that. 
Thanks</t>
  </si>
  <si>
    <t>Hi Staff,
I am here to claim about the defect on the add-in tool, Advanced Steel Extension 2016 &amp; 2017.
I installed them onto my computer which I use Revit 2016 and Revit 2017 in Japanese.
However, as soon as I installed them then all pop-up messages are shown in English but not warnings.
As I uninstalled them then the issue was solved.
So far I found this defect in both Revit 2016 and Revit 2017 which are one-box.
It is pretty annoying for Japanese Users so it would be great that if the problem can be fixed.</t>
  </si>
  <si>
    <t>Needed this</t>
  </si>
  <si>
    <t>Hello good afternoon,
how to add connections in Advance Steel revit?﻿
can u explain how connections this feature as wen i press in " connections " it is empty﻿</t>
  </si>
  <si>
    <t>Quote from new functionality:
(COBie) Rename "IFC2x3 Extended FM Handover View" to "IFC2x3 COBie 2.4 Design Deliverable" 
However, after installed, the user defined property set file has not been changed. I cannot find any property set file named "IFC2x3 COBie 2.4 Design Deliverable.txt"</t>
  </si>
  <si>
    <t>However I would like to be able to export only geometry visable in current view when I have the option "Export linked files as separate IFCs" active. 5 stars after that!</t>
  </si>
  <si>
    <t>After installing this plugin, my export is not being completed.
What should I do to resolve this issue?
Thanks</t>
  </si>
  <si>
    <t>IFC files exported with IFC 2017 versions 17.3.0.0 or 17.4.0.0 don't open in Navisworks. Where can I get older versions?</t>
  </si>
  <si>
    <t>When running "Export linked files as separate IFCs" I get an IFC of the complete linked model. Is there a possibility combine this with "only visible in view"?</t>
  </si>
  <si>
    <t>Solid volumes representing door opening sweeps get exported as either the correct solid or it's negative representation. ie: a 90 degree sweep gets exported as a 270 degree sweep. It seems to relate to whether the solid in question overlaps or clashes with the rest of the door geometry...</t>
  </si>
  <si>
    <t>Hi, are there any plans to allow an IFC to utilise Revit's project coordinate origin rather than it's geometric origin to help deal with the issues of importing IFC's generated from packages such as Archicad?</t>
  </si>
  <si>
    <t>Curtain walls need to export with curtain walls nested as panels. There also needs to be an option to export with Project North orientation. Currently, we cannot make use of Revit's True North orientation in projects with multiple buildings sharing a common project origin, or in projects where the project origin is a geographically fixed point in the first place.</t>
  </si>
  <si>
    <t>Angel, Any tips on how to activate the file after it is placed in the EDM folder? Thanks Scott</t>
  </si>
  <si>
    <t>It would be really interesting to have an option to export in local coordinate.</t>
  </si>
  <si>
    <t>Having some problems when linking an IFC file into Revit, the ceiling is placed in a wrong height. I have created the model in Revit, used the extended IFC exporter, when I open the IFC file in e.g. Solibri the ceiling is placed correct. If I try to open the IFC file directly in Revit, the ceiling is placed correct, but if I use link IFC, into Revit the ceiling is “moved” down.</t>
  </si>
  <si>
    <t>Awesome Add-in! Organizing things has never been so easy. Highly recommended.</t>
  </si>
  <si>
    <t>Everything works correctly!! Thanks</t>
  </si>
  <si>
    <t>This is all I've ever wanted. I cannot believe I didn't search for a plug in earlier for this. This has made my week!!!</t>
  </si>
  <si>
    <t>This add in is very useful, I find myself reaching for it often (via keyboard shortcuts of course). I have been using this a while longer now, and I have another feature request. It would be really useful having an "align centre" tool that centres the SECOND object to the FIRST object's location, instead of moving both to meet in the middle. This would be a very simple way of centering objects with a shortcut instead of having to select and move by midpoint</t>
  </si>
  <si>
    <t>The only addin that I bring from the panel and keep it at the work space. Kudos to the development team…!!!!</t>
  </si>
  <si>
    <t>Very cool and useful apps, thanks to developer</t>
  </si>
  <si>
    <t>great help for the perfectionist</t>
  </si>
  <si>
    <t>This is a very useful tool.  Thanks for building and maintaining it!  Any chance of adding a new alignment button?  I would like the ability to "stack" (wall) tags directly on top of each other.  It's essentially a double alignment, center - center.  Thanks!</t>
  </si>
  <si>
    <t>I would love it even more if it could be added to the quick access toolbar.  An older version had this I believe but Revit 2017 isn't allowing it.</t>
  </si>
  <si>
    <t>Utile!</t>
  </si>
  <si>
    <t>Overall I'm very happy with the tool and the results!
I would like to be able to define which tag the rest of the tags will align to (top/bottom, left/right). How about implementing a button to switch between last selected tag and default (highest/lowest placed etc.)?</t>
  </si>
  <si>
    <t>but in 2018 I am unable to assign any keyboards shortcuts which makes it very difficult :(  &amp;#13;&amp;#10;Please please fix so that I may edit my review to reflect my true opinion.</t>
  </si>
  <si>
    <t>Very helpful app.
Just I just want to support the revit 2015.</t>
  </si>
  <si>
    <t>Beaucoup de temps gagné dans un gros projet. Merci beaucoup aux développeurs!!</t>
  </si>
  <si>
    <t>Thank you for the free handy little plugin but I have to ask why the need for a leader for the addin to work? There are many times when I have a large amount of tags on a sheet and use zero leaders, I would still like tags aligned. This plugin should work just the same with or without the leaders. Is this possible?</t>
  </si>
  <si>
    <t>Leaders are gone when we align texts which has more than one leader,</t>
  </si>
  <si>
    <t>Большое спасибо за вашу работу!</t>
  </si>
  <si>
    <t>Great little app - Use it every day</t>
  </si>
  <si>
    <t>Although it is a very good app but un fortunately does not work with area tags</t>
  </si>
  <si>
    <t>Awesome simple App! Organize all your tabs. Thank you very much to the editor Simon Moreau. You can find helpfull online training from him on the Autodesk Web page also. I highly recommend his plugin for navisworks clash detection filter.</t>
  </si>
  <si>
    <t>Saved me lots of time.
 A Quick Toolbar add  in option would be awesome.
Thanks to developer.</t>
  </si>
  <si>
    <t>Very useful add-on for annotating. Wish you could leave the commands expanded on your second screen so you don't have to click the drop down to change alignment.</t>
  </si>
  <si>
    <t>I really enjoy tagging several items and then being able to align left or right. The one thing I think that could make this even better is if the addin worked with "text boxes" also. Many times, we use text and tags together and if we could use one tool to align them, that would be amazing. Even if there were two tools, Text alignment and Tag Alignment, it would be very helpful. Good job though! Keep up the good work!</t>
  </si>
  <si>
    <t>Thanks for your contribute</t>
  </si>
  <si>
    <t>This is very useful!!!
thanks so much</t>
  </si>
  <si>
    <t>This is very good, but does it also comes in zip file (non-msi) version because my computer does not allow me to install this add-in without IT permission which I cannot have</t>
  </si>
  <si>
    <t>Good jod, very helpful</t>
  </si>
  <si>
    <t>Very good</t>
  </si>
  <si>
    <t>helpful for sure</t>
  </si>
  <si>
    <t>Very useful app! Thanks!</t>
  </si>
  <si>
    <t>Best and quickest render from Revit files.</t>
  </si>
  <si>
    <t>Hi,
         Am using dell precision 6800 laptop with AMD Firepro M6100 Firegl v graphics card.But when I open the enscape and start it is telling me to update the driver but it is up to date. Please let me know how to rectify this?</t>
  </si>
  <si>
    <t>Hello Morris
I Have the same problem as the previous user.
I've sent several emails to following the instructions  given in this link (http://www.enscape3d.com/free-student-license/) but got no answer.
Can you please tell me what to do?
Thanks in advance
Assaf</t>
  </si>
  <si>
    <t>I have been a heavy user and fan of enscape since I got my first student license back in early 2015. I have renewed it several times since and even spread the word to my school, resulting in almost everybody from my class using it now. However, my license just ran out and I am running in to the same problem as everybody else in my class. The link to student license does not work. I have sent several mails and tried to open it from different browsers. I have received no reply and I have had no luck fixing this issue. But of course you still deserve the 5 stars.</t>
  </si>
  <si>
    <t>Enscape is very good plugin for revit but i can use this for only 14 days and now it has expire becoz of license key so plzzz anyone can help how to activate the enscape plzzz tell</t>
  </si>
  <si>
    <t>I want to know if there is a way to export a executable file to open it in others computers, because we want to buy licenses for the company</t>
  </si>
  <si>
    <t>Stunning results for real time rendering. But no object information. Also some people using generic model as door panel. In that case can't pass through doors.</t>
  </si>
  <si>
    <t>Extremely fast, very easy to use ... Top results
We are Happy</t>
  </si>
  <si>
    <t>It changed the way we work
A real game changer</t>
  </si>
  <si>
    <t>esse plugin deverias ser de 30 dias isso é fato</t>
  </si>
  <si>
    <t>I'm student and i sent email for free trial for student and nothing happened</t>
  </si>
  <si>
    <t>Renders look great on the screen, but this does not work with the Oculus Rift.</t>
  </si>
  <si>
    <t>Renderings in 4k resolution give stunning results! In large projects walkthroughs suffer from rather low performance though.</t>
  </si>
  <si>
    <t>A very interesting tool. It took a while to load but then looked very nice!</t>
  </si>
  <si>
    <t>I Want to Buy It .. It's amazing Plugin Forget about Lumion and Other Realtime Rendering Programs .. I Need To Know the Price Enscape Is My New Love .</t>
  </si>
  <si>
    <t>What really convinced me is that you have ZERO overhead, just take your project, press play and there you go. You walk through your project like in a videogame. The lighting is impressive and all of my projects worked from scratch.
It just seems that most of the materials look too "metallic" or glossy, but it's easily tweaked. I love the water and glass rendering. Unfortunately, there are still no trees - hope for that soon.</t>
  </si>
  <si>
    <t>Its performance wise very demanding, but I like the instant feedback. I love 3d renderings but I kinda hesitate to wait a few minutes for it or pay for cloud power.
If it works with your project (roughly 50% right now, but they mailed me its gonna be fixed soon), its impressive to have a realtime visualization with no extra work.
Thumbs up!</t>
  </si>
  <si>
    <t>It outputs very nice renderings, almost raytrace quality but faster. At least if you have a fast pc... trees are still ugly but for plain architecture, its worth a try.</t>
  </si>
  <si>
    <t>Doesn't recognize doors, components, windows, materials... I only get to view walls, floors and cuts into theese. Feedback on theese issues please.</t>
  </si>
  <si>
    <t>Pretty stunning for a free SW. Did 2 projects by now and ... it worked fine. Which enhancements do you plan going forward?</t>
  </si>
  <si>
    <t>I'm going to start off by asking for English website please</t>
  </si>
  <si>
    <t>Hi,
Is it a way to create .stp file but 'ASSEMBLY_DESIGN' not 'ASSEMBLY_MANUFACTURING'?
Thanks</t>
  </si>
  <si>
    <t>Hello, are previous versions of Autocad compatible with this add-on? Thanks.</t>
  </si>
  <si>
    <t>I can't install, it appear "Revit is not present" when i install the extension. What can I do now ?</t>
  </si>
  <si>
    <t>When there will be for 2017 version?</t>
  </si>
  <si>
    <t>will it export to advance Concrete 2016 ?</t>
  </si>
  <si>
    <t>Мне понравилось это приложение, удобный экспорт и интерактивность, при проектировании промышленных  объектов просто незаменим!</t>
  </si>
  <si>
    <t>OLD / I try to export more than file but I only export as SDNF, no CIS2 no IFC !
Any help ? ;-(
Now in July 2016,, It is working well and Perfect</t>
  </si>
  <si>
    <t>This addin is easy to use and very helpful</t>
  </si>
  <si>
    <t>I am unable to install, i allways got error - revit 2016 not found, even I have Revit 2016 installed.</t>
  </si>
  <si>
    <t>When you install an application error occurs "Revit 2016 is not present"</t>
  </si>
  <si>
    <t>Working in Revit 2016 and just installed your app. I can't seam to use the search function. Any reason why?</t>
  </si>
  <si>
    <t>when it finishes importing, it doesnt open the window with the imported object</t>
  </si>
  <si>
    <t>i waiting...</t>
  </si>
  <si>
    <t>I´ve been trying to make work this app, but it doesnt work on any version that i´ve tryed , Revit 15,16,17 . Always appears the same error when im trying to import some sketchup model "can't open file".</t>
  </si>
  <si>
    <t>I waiting for Revit 2018 plugin.</t>
  </si>
  <si>
    <t>Hi! Still Waiting for the Revit 2017 Plug In!!</t>
  </si>
  <si>
    <t>Does anyone having an issue "can't open file" after download any 3D model? Thanks</t>
  </si>
  <si>
    <t>Waiting in Revit 2017</t>
  </si>
  <si>
    <t>Still Waiting for the Revit 2017 Plug In!!!</t>
  </si>
  <si>
    <t>this app worked perfectly 2 months ago but now it doesnt allow me to download any skp file... is this because sketchup has recently deleted all it's 2008 file format? because Revit doesn't accept 2014 or 2015 skp format file... are you going to fix it soon please?</t>
  </si>
  <si>
    <t>There is any prevision about this plug-in to work on Revit2017?'</t>
  </si>
  <si>
    <t>I installed it, but it doesn't appear in my add-in. I dont have any 3d warehouse sketchup there. Its only BIM 360 and converter. My revit is 2017.</t>
  </si>
  <si>
    <t>When will you guys have this for Revit 2017? Looks like a great app !</t>
  </si>
  <si>
    <t>This is a very good plugin! Helps a lot!
I just have problems while rendering inside Revit. The imported objects stay gray, with no color. How I fix it?
Thanks</t>
  </si>
  <si>
    <t>good plugin!!!But how to import model to revit?what kind of family?</t>
  </si>
  <si>
    <t>Would this extension upgrade to Revit 2017?</t>
  </si>
  <si>
    <t>Is it possible to synchronize models between Revit 2015 and Advance Steel 2016. I can only export in *.gtc files from Revit 2015. And Advanced Steel exports only *.smlx files so that I can export model from Revit 2015 to Advance Steel 2016, but cannot import this model to Revit again.</t>
  </si>
  <si>
    <t>It's good and helpful , But encountered some problems when exporting from the ADNACE STEEL to REVIT, a lot of missing elements</t>
  </si>
  <si>
    <t>Hi there !
I try to export more than file to CIS2, IFC, but there is NO exported files of them ! only SDNF I can exported !! 
Thanks for any tips and comment..</t>
  </si>
  <si>
    <t>It works as GRAITEC BIM Connect</t>
  </si>
  <si>
    <t>I install my laptop Revit 2015  student version with structure analysis but robot structure analysis not working 
can you tell me why ?</t>
  </si>
  <si>
    <t>There are less options than in 2014 version. I don't understand why. "Use physical offsets as analytical" is the one I miss the most. Now I have to adjust every set of beam in the Robot. Loads are not transfered correctly, sometimes are, but mostly aren't. Breaking analytical elements in more parts without changing the physical model is not possible. Update from Robot is not working properly, adjusted bars are most of the time transfered correctly, but plate elements are not (rarely are). There is too many missing tools that should be implemented into Revit itself and into this tool to mention them here. Also, too many bugs to rate it with more than one star. Autodesk should inform it's users about limitations and bugs (and repair them ASAP), structural engineering is not something you can play with.</t>
  </si>
  <si>
    <t>After installing the Strutuctural Analysis toolkit 2015 on my computer, I go to ANALYZE in the ribbon tab and is not Structutal Analysis tab. What's wrong ?</t>
  </si>
  <si>
    <t>A core functionality is broken in the 2015 version of this software. Some types of member end releases are lost when exporting to Robot. It is actually quite astounding such a large bug has ever passed through the quality control. It is a good example of how buggy this software is in general, which is a shame, because otherwise it is very useful. I contacted Autodesk and the only solution I was offered was to fix this manually (there are 150 members affected in my model, so it is a nightmare to do it manually) or patiently wait for the next service pack (and in the meantime, go surfing in Hawaii I presume). The best part is that this bug, if not caught during analysis, will result in incorrect designs. And even though I reported the problem almost two months ago, to the best of my knowledge, other users have never been informed about this situation.</t>
  </si>
  <si>
    <t>Today's build appears to have resolved the conflict with Revit 2015 UR6.  Thanks for the quick turnaround!</t>
  </si>
  <si>
    <t>Just after today install of Update Release 6 to Autodesk Revit 2015 R2, actually there is a message during every Revit startup:
Window Title: "Structural Analysis stratup application - Cancelled"
Window Text: "The required Update Release for Autodesk Revit 2015 is not installed on this computer!
Please install the latest Update Release for Autodesk Revit 2015."
But installed is the latest update!? What is going on?
Update:
Just after 1 day Structural Toolkit 2015 was repaired by R&amp;D team. Actually REVIT starts OK...</t>
  </si>
  <si>
    <t>After installing the Strutuctural Analysis toolkit 2015 on my computer, I go to ANALYZE in the ribbon tab and is only Structutal Analysis tab and not the Structural Code Checking. What is going on?</t>
  </si>
  <si>
    <t>When I try to export I get a message that it can not open the Robot</t>
  </si>
  <si>
    <t>I have a problem after the install of this toolkit.
Revit shows me an error message.
And the "Integration with Robot Structural Analysis" dialogbox is not the same as those printescreen files.</t>
  </si>
  <si>
    <t>It's a good app.I wanted to know whether the curved beam is exported from Revit to Etabs.</t>
  </si>
  <si>
    <t>Just time!</t>
  </si>
  <si>
    <t>thz but i would like to know the free plug in to export from etabs to revit structure or  tekla structure if it was written and i means if.</t>
  </si>
  <si>
    <t>I was wondering why it does not recognize steel section family (e.g. UC / UB series) ?</t>
  </si>
  <si>
    <t>I wish this app would have the ability to convert in Imperial units. So far it only works SI units. Besides this issue it is a great app.</t>
  </si>
  <si>
    <t>thanks for all</t>
  </si>
  <si>
    <t>this is very good tool and easy to use</t>
  </si>
  <si>
    <t>It would be great if it can export sloped slabs too.</t>
  </si>
  <si>
    <t>Its a great tool ans easy to use</t>
  </si>
  <si>
    <t>It is very nice indeed! :)</t>
  </si>
  <si>
    <t>Very useful to me</t>
  </si>
  <si>
    <t>Is it compatible with Revit Design Suite 2013?</t>
  </si>
  <si>
    <t>Very nice well done!!
A great addition would be having the ability to translate the model from the Revit origin so that in ETABS the origin is in a logical location.
Many thanks for this useful tool....</t>
  </si>
  <si>
    <t>I have installed it but can not find the icon under add-ins?</t>
  </si>
  <si>
    <t>Когда вы сделаете эту простую функцию не только для подписчиков. Такая функция должна быть в программе из коробки
АНГЛИЙСКИЙ
When you make this simple function not only for members? This function must be in the program out of the box</t>
  </si>
  <si>
    <t>I've used this a lot in Revit 2014 and 2015. Just tried it in 2016 and worked just fine. Now I just need to get all the Arch to use spaces.</t>
  </si>
  <si>
    <t>it doesn't work when Arch link rooms with only room name, it must be contains name and number both.</t>
  </si>
  <si>
    <t>Works perfectly.  You have to get your spaces set up first, but after that, this app renames them al.</t>
  </si>
  <si>
    <t>Doesn't work in Autodesk Building Design Suite Premium 2014. After creating the room and run the application space does not appear in the list of systems engineering manager.</t>
  </si>
  <si>
    <t>Great</t>
  </si>
  <si>
    <t>Application très utile et même indispensable. merci au(x) développeur.</t>
  </si>
  <si>
    <t>Helped me change all my condensate piping from the plumbing workset to the condensate workset, fast.</t>
  </si>
  <si>
    <t>Thanks a lot for this add-in which fast, easy and very useful to me.</t>
  </si>
  <si>
    <t>Extremely useful features! This should have been built into Revit to begin with. I just wish I could create a hotkey to call up this add-in - any ideas?</t>
  </si>
  <si>
    <t>Very usefull. Is there an upgrade to 2018 soon?</t>
  </si>
  <si>
    <t>very powerful tool you can depend on it</t>
  </si>
  <si>
    <t>Use it everyday.
Please upgrade to 17!</t>
  </si>
  <si>
    <t>Very, very usefull!! Please take a look @ 2017 =) THANX!</t>
  </si>
  <si>
    <t>Please add 2017 support</t>
  </si>
  <si>
    <t>Simply great. My respect to you.</t>
  </si>
  <si>
    <t>How do you filter detail lines/ model lines ??? It's not that obvious?? The one star doesn't mean anything!</t>
  </si>
  <si>
    <t>Cannot get this to appear in Revit 2016. Worked perfectly in 2015. It's a great extension and I'm hurting without it.</t>
  </si>
  <si>
    <t>Its one of this app that every Revit user must have.
Congratulations and thanks for give it for free.</t>
  </si>
  <si>
    <t>Great work ! This is a real saver. For some reason it doesn't work inside groups which is rather unfortunate at times. It is due to the Revit's inner structure i guess..</t>
  </si>
  <si>
    <t>Thanks for this great tool...As I used Qselect from AutoCAD very often, it was frustrating when selecting things in Revit until I got this tool installed...It saves much time in filtering items for selection. Thanks...</t>
  </si>
  <si>
    <t>don't know what I would do without it.. its top class thanks guys..</t>
  </si>
  <si>
    <t>Quick question, how can you make a selection for just one level?</t>
  </si>
  <si>
    <t>Very handy tool.
Right now it doesn't show all the identity data params in the families. For instance, I'd like to select all doors where the fire rating is 30.
Otherwise very pleased with it!</t>
  </si>
  <si>
    <t>Thanks for making this available for free!  Any chances the next version can include the GroupId() property?  This would be super helpful to be able to exclude elements that are grouped from the selection.</t>
  </si>
  <si>
    <t>Thanks for this great adding.</t>
  </si>
  <si>
    <t>Would be great if you could also select Rooms</t>
  </si>
  <si>
    <t>excellent tool, thanks</t>
  </si>
  <si>
    <t>Love the tool! What would be nice is adding the ability to select by Family Name, you might for instance want all doors of a certain family, that has 3 types. Other than that Solid.</t>
  </si>
  <si>
    <t>This is great.</t>
  </si>
  <si>
    <t>it's great, just what I was looking for</t>
  </si>
  <si>
    <t>incorrect work for search parameters values for rebar in system.</t>
  </si>
  <si>
    <t>The element filter that revit provides has really basic function, thanks to this addin you are able to enhance these features. It works great in MEP 2014</t>
  </si>
  <si>
    <t>Will linked Revit models remain loaded in the host model during the transmittal process?</t>
  </si>
  <si>
    <t>On another note, the difference between logging in here for eTransmit for Revit 2016 but going elsewhere to download eTransmit for Revit 2017 is confusing.  I've got it figured out now after some investigation!  =]</t>
  </si>
  <si>
    <t>When the update will be done for revit 2017 ? In 2018</t>
  </si>
  <si>
    <t>This would be great if it could also package CAD and texture image files. Actually, they should add the option to add anything on this list: https://knowledge.autodesk.com/support/revit-products/learn-explore/caas/CloudHelp/cloudhelp/2017/ENU/Revit-AddIns/files/GUID-540C8493-81E8-45D6-A4DF-882AB8FAD1A6-htm.html</t>
  </si>
  <si>
    <t>Works well</t>
  </si>
  <si>
    <t>We need a way to use e-Transmit in sequence on multiple models.</t>
  </si>
  <si>
    <t>Very slow to open and run. In addition to this, the add-in was causing a problem with our rooms - transmitted models were showing the rooms 'not bound' which meant our sub consultants couldn't define their spaces. It would be great if this could be looked into by Autodesk. Thanks.</t>
  </si>
  <si>
    <t>great, when a version to select multiple files?</t>
  </si>
  <si>
    <t>Preciso do eTransmit para Revit 2015, está disponível para download?</t>
  </si>
  <si>
    <t>I 'm in endless loop of downloading this free app. Anyone else having issue with downloading. I've tried on Firefox and explorer and still no luck.</t>
  </si>
  <si>
    <t>No one made the update to 2016, we need the "old" 2015 version of eTransmit. Where can it be found?</t>
  </si>
  <si>
    <t>6 Months we had to wait for this Add-in that is usually available immediately when the new version of Revit comes out. It appears Autodesk has a developer team of one for Revit now</t>
  </si>
  <si>
    <t>excellent tool i used to use it in 2016 version, now im working on 2018.2, any updates ?</t>
  </si>
  <si>
    <t>but not for REVIT2017???</t>
  </si>
  <si>
    <t>awesome must have App</t>
  </si>
  <si>
    <t>Отличный фильтр. Использую его вместо стандартного. Когда ожидается поддержка 2017?</t>
  </si>
  <si>
    <t>This is the filter that should be standard in Revit, Have used it in every Revit release for which it was available. 
First Add-In that I install</t>
  </si>
  <si>
    <t>Revit really needs to make this function as part of their program. I use it all the time! Is a 2017 version coming out?</t>
  </si>
  <si>
    <t>Excellent tool - time saver!</t>
  </si>
  <si>
    <t>solves lots of problems</t>
  </si>
  <si>
    <t>To implement, urgently.</t>
  </si>
  <si>
    <t>is this being developed for 2015????</t>
  </si>
  <si>
    <t>It works fine in 2014 "project" environment, but fail in "family" environment. It just pops out blank screen.</t>
  </si>
  <si>
    <t>Great app - except it doesn't work in group edit mode.
Will there be a Revit 2015 version soon?</t>
  </si>
  <si>
    <t>It's everything the OOTB filter should be</t>
  </si>
  <si>
    <t>Why isn't it a standard Revit filter? This app rocks!</t>
  </si>
  <si>
    <t>Thanks so much for 2014 version. Missed this great little app when I upgraded to 2014.
Like it was said above
"everything the stock Revit Filter tool SHOULD be"</t>
  </si>
  <si>
    <t>This is everything the stock Revit Filter tool SHOULD be....</t>
  </si>
  <si>
    <t>this is really nice tools to pick up objects.</t>
  </si>
  <si>
    <t>This plugin does a good job at exporting all geometries including textures / materials. There are some negative comments that show a lack of exploration and knowledge of the difference between Revit and Sketchup. Many of the issues mention can be easily remedied with additional SketchUp scripts:
triangulated mesh output - use "CleanUp 3" Plugin By Thomas Thomassen.
material layers - "layers_materials" by Didier Bur</t>
  </si>
  <si>
    <t>i had big project and sketchup to twinmotion worked very well. But for lumion i had to export as .3ds from sketchup.
Its very usefull thanks a lot for this plugin</t>
  </si>
  <si>
    <t>This Plugin Keep the instances, and the triangulated faces could be cleaned By the "CleanUp 3" Plugin By Thomas Thomassen.</t>
  </si>
  <si>
    <t>a lot of triangles.........no layers.............std dwg export work better</t>
  </si>
  <si>
    <t>triangulated all flat surfaces of my model, and the units on the material exports were all over the place. really hard to work the model, its cleaner and less time consuming to bring a dwg. Not the perfect tool yet.</t>
  </si>
  <si>
    <t>it works great in small file size.but i did not try it in large file.
thanks for app.</t>
  </si>
  <si>
    <t>Sketchup is unfortunately not built to handle the amount of triangles that Revit produces, so a plugin that wants to bridge this gap needs a ton of optimizations. Unfortunately, a lot of these seem to be missing right now:
- there's a ton of triangulation. For example: simple square columns or windows come in triangulation. There needs to be an optimization script to minimize this. Where it's impossible to prevent (curves etc), the edges of the resulting triangles should be hidden.
- There needs to be smart instancing.  An identical chair should be the same group repeated x 100, not 100 unique groups
- Grouping should happen per Revit obect. Now, if you have chair the groups are split up by material, making it very hard to move that chair
- Support for decals and painted materials would be great as well</t>
  </si>
  <si>
    <t>The eporter seems to group faces into components which caues the file to be extremely large and everything is on the same layer.  I would elements by layer and make them components at the object level not the face level.  I find the DWG exporter is faster and makes smaller files in skethcup.</t>
  </si>
  <si>
    <t>Imported in sketchup, but triangulation and lots of lots of objects/ groups makes it cumbersome to work on... for viewing once a while may work. I suggest if control over import in groups/ layers is possible with triangulation removal</t>
  </si>
  <si>
    <t>Hi, I like the idea of the plugin.  The ability to export 3D geometry from Revit directly into SU is something I've wanted for ages to avoid the whole export to 3D dwg and then import thing...  BUT.  The plugin explodes everything (!!) making the resulting SU model a dog to work with.  The more complex the Rvt model, the worse it is.  Probably explains why the exporter is so slow as well perhaps?
I contacted Kubity support who confirmed that the exploding was "normal"...  think it's needs some work folks.</t>
  </si>
  <si>
    <t>I guess it doesn't work well with complex models. I left it for 24hrs and it was still not finished.</t>
  </si>
  <si>
    <t>Exporting to sketchup triagulates flat geometry. Makes the resulting sketchup file almost unworkable unless those redundant geometry lines are deleted first. It is faster than the traditional way of exporting to DWG to SKP.</t>
  </si>
  <si>
    <t>I am constantly encountering this error while trying to export the model</t>
  </si>
  <si>
    <t>it's going fine so far export a simple geometry though am very annoyed when i open up my sketchup to see a kubity watermark on my view screen...any way to remove it?</t>
  </si>
  <si>
    <t>Huge disappointment.</t>
  </si>
  <si>
    <t>Never get this plugin to work. It only pops up with "An error occured during the export. (Note that in the error message, occured is also spelled incorrectly)</t>
  </si>
  <si>
    <t>Done with export my rvt to skp</t>
  </si>
  <si>
    <t>New 2.0 version works well. Thanks for making it better.</t>
  </si>
  <si>
    <t>Any chance you could update this for your customers that are now using Revit 2018? Thanks.</t>
  </si>
  <si>
    <t>I use this it export for 3D printing. Works well.</t>
  </si>
  <si>
    <t>Gets the job done, but have not been able to scale models down, can this only be done outside or Revit once exported?</t>
  </si>
  <si>
    <t>This Add-In is great for putting simple models into FormIt to then export to a 3D printer. Very useful tool to have in Revit 2017. I have not experienced any problems with it.</t>
  </si>
  <si>
    <t>I downloaded the application and installed it other than the lighting analysis every other plugin is working.., whats the matter with lighting analysis plugin with REVIT 2018.2???</t>
  </si>
  <si>
    <t>Is it no longer possible to get the plugin for revit 2015? The link you provide only has downloads for 2016+</t>
  </si>
  <si>
    <t>It looks like Lighting Analysis cannot calculate daylight illuminance at a point in the space for any direction of the user's choice. For example, if one wants to calculate vertical illuminance from daylight at eye level for a certain position in the space, this tool doesn't appear to allow for this type of calculation. Any idea on this?</t>
  </si>
  <si>
    <t>Can't use plugin, an error shows up saying plugin has expired, please check for an update at: ...://www.autodesk.com/products/lighting-anal..</t>
  </si>
  <si>
    <t>I can't seem to run the add-in, I get a prompt message that the plugin has expired. How do I fix this?</t>
  </si>
  <si>
    <t>but slowly haha</t>
  </si>
  <si>
    <t>I get the "Failed to initialize the LightThresholds addin because the application already has the same GUID registered ", and "Failed to initialize the Insolation analysis: because the dll file does not exist at the given location..."
Any idea?</t>
  </si>
  <si>
    <t>It is an excellent tool but could be perfect if it could choose several beams simultaneously</t>
  </si>
  <si>
    <t>The download version still 1.0.3 not 1.0.4</t>
  </si>
  <si>
    <t>Liked it on 2013 and 2014.  Hope it is updated to for 2015 soon.</t>
  </si>
  <si>
    <t>Great tool</t>
  </si>
  <si>
    <t>Thank you for providing a free tool to increase productivity when coping multiple beams.</t>
  </si>
  <si>
    <t>The app doesn't do anything better, you still have the inaccuacy when you have a deeper member framing into a shallower member.</t>
  </si>
  <si>
    <t>The App works for both Imperial and Metric Units</t>
  </si>
  <si>
    <t>Brilliant wee tool. Don't know why Revit missed this in the Cope command, but thanks for developing this free app!</t>
  </si>
  <si>
    <t>No metric units.</t>
  </si>
  <si>
    <t>can you sent any control</t>
  </si>
  <si>
    <t>Is that possible that you provide monsters and guns, like they are in FPS games? It would be great experience to walk around already known architecture with the design team and have some fun, like in the game. During the game we could watch advantage and disadvanteges of the map (architecture). Regards.</t>
  </si>
  <si>
    <t>Worked seamlessly as promoted.
Would be great to be able to modify the created files directly in Unity and/or have some more options within the app, such as changing wall/floor colours.</t>
  </si>
  <si>
    <t>Thank you for the great app. Please consider adding teleport and export to unity features.</t>
  </si>
  <si>
    <t>This is so awesome, This plug-in has a really great potential. You can add more features to this Like, Editing materials changing colors inside the game.  I think the only problem for now is the camera height, it's a bit low.  Other than that. the plug-in is amazing</t>
  </si>
  <si>
    <t>Great idea, great realization, great app. For fast real time preview it's super easy and fast, for more serious usage needs a little bit more options and polish. Thanks!</t>
  </si>
  <si>
    <t>Very solid add-on for schematic phase demonstrations. I wish it more accurately handled the materials that are applied in Revit when converting though.</t>
  </si>
  <si>
    <t>First of all, your add-in is great. I am currently wondering however if there is a way to determine where the character will start. For example, I would love to have my controlled camera starting in front of the front door. I figured that the camera start at 3 meters at the Y-axis and 3 meters at the X-axis relative to the base point. How can I change this?
Greetings,
Sandor</t>
  </si>
  <si>
    <t>As an Engineering Student currently working on M.Sc. thesis about thermal/structual visualization and analysis using Unity3D, I think this plugin sets a great example of unity's protential. thanks! Looking forward to work with you oneday.</t>
  </si>
  <si>
    <t>I Love it so much and its really usefull and super easy to use.
I just wish that they had the lighting from the lamps and a zoom out buttom, that would just make this app perfect!!!
I hope it will come in the future, but its great so far to look around and make sure the installation is placed just right.</t>
  </si>
  <si>
    <t>Is this walkthroughs can able to the Private company website?</t>
  </si>
  <si>
    <t>This is a very quick way to transfer 3D and VR information but both on the HTC Vive and in the desktop environment I seem to be way too short when I leave fly mode.  Needs a setting for eye level and a proper calibration with the Vive.   Otherwise great tool!</t>
  </si>
  <si>
    <t>Being able to export our model to Unity 5 after opening in Unity to Revit would make it even better, but It's still a great app.</t>
  </si>
  <si>
    <t>This will be great when you can export the project to Unity... short of that please add the ability export to Google Cardboard for ios and android. Then this will be really useful.</t>
  </si>
  <si>
    <t>Great way for architects to get started with VR, good work !!!</t>
  </si>
  <si>
    <t>Very nice app. Simple one click, great for reviewing the design.
Would love to be able to select the sporn location, is this possible?</t>
  </si>
  <si>
    <t>This app does exactly what it says on the tin.
However, it would make a big difference in VR if there was a teleportation movement mechanic for people that suffer from motion sickness. Everyone I showed this to in the HTC Vive did not like the artificial or "controller" based method of moving. Teleportation is what we use in most projects so until it is implemented, I will not be able to use this plugin unfortunately.</t>
  </si>
  <si>
    <t>Excellent ! It works but i have not the ability to pass through the doors and windows. I think It's because I m french while Unity for Revit want the words "window' and "door" : what do you think about that and is there a solution ? Thank's</t>
  </si>
  <si>
    <t>Perfect, just what Revit needed!</t>
  </si>
  <si>
    <t>Hi, there is any way can I use this app with Gear VR for samsung? Thanks</t>
  </si>
  <si>
    <t>Works like a charm. Makes revit to VR very easy. I do have 1 question: How does lighting work? i have put in some lamps but they do emit some light but not enough to light up the room.</t>
  </si>
  <si>
    <t>Hi, first of all thank you very much for this great app !
It could be very interesting to be able to open the scene into Unity to modify stuff and parameters (like physics and interaction).
Is there any way to import 3D model with physics building's into Unity ?</t>
  </si>
  <si>
    <t>Can i open it with unity and modify on the scene ?</t>
  </si>
  <si>
    <t>4 Stars for the best "1 click" Revit to Unity plugin/solution. 5 stars when you add the edit in unity option! Thanks for a great plugin!</t>
  </si>
  <si>
    <t>is there anyway that we can adjust the materials after export?
And is it possible to send  this file so they can also view or is it just on the local machine?</t>
  </si>
  <si>
    <t>The latest version is sooo much better ! Great job ! In just a few minutes you can walk or fly around your model for inspection or presentation. Can't wait for future releases.</t>
  </si>
  <si>
    <t>We have been doing CAD/Revit to Unity for over a year now and I just came across this add in. I have just tested it with small sections of buildings and it works great. It would be nice to be able to get the Unity file so I can edit that as needed.</t>
  </si>
  <si>
    <t>Great app, thanks! I also can not pass through windows and doors. Category assigned correctly.</t>
  </si>
  <si>
    <t>Only works on small to medium models. Once the file gets around 500 MB's or so, it crashes</t>
  </si>
  <si>
    <t>This app is a great idea as I have manually converted Revit models to Unity and it is not a simple process. Unfortunately after every export Revit appears to be frozen, it does not say not responding but I cannot click anything in Revit. Also most the models I try export wont load in the viewer after (either stuck loading or load into nothing). I have only got one model to work which was great but would be a great tool if it worked all the time.</t>
  </si>
  <si>
    <t>It was great now for walk-throughs but would like to have the revit model exported into unity and ready to work on it further.</t>
  </si>
  <si>
    <t>Good day! Dear support please can you tell me how to implement the ability to pass through the Windows and doors!</t>
  </si>
  <si>
    <t>I really like this app for being able to give you a look inside of your designs. I like to use it to double check the feel in side my buildings. The time that it worked it was very useful. 
Unfortunately there's just too much working against this app. If you want to exit to continue modelling in revit you can not re-enter without restarting revit. While it could be a great asset in the design process this app is just too inefficient to be part of a workflow. 
But more importantly the app regularly (1 in 5 times for me) becomes buggy and won't operate. Once this happens the only way to get it to work again is to uninstall and reinstall. As mentioned above, even after installation it would become 'buggy' again within the hour. 
I'd really love for this app to be developed further, it was very useful the few times that it worked and I think it has alot of promised. But at the moment it's definitely not worth the considerable hassle of operating it. Honestly I'm a bit surprised Autodesk even released it in this state.</t>
  </si>
  <si>
    <t>Great app, quick export, extremely easy interface/navigation. Still haven't figured out how to pass trough doors and windows, except turning off the category before export. Love this app.</t>
  </si>
  <si>
    <t>exactly what i am looking for</t>
  </si>
  <si>
    <t>Fly mode doesn't work, would like to see exported Unity project for further work. Export with textures - respect.</t>
  </si>
  <si>
    <t>"Unity for Autodesk® Revit®" - I love this game!</t>
  </si>
  <si>
    <t>Hi guys, this versio o the addin installs in ApplicationPlugins in ProgramData but has an incorrectly named folder "STF Exporter.bundle".</t>
  </si>
  <si>
    <t>I can't live without having this on my Revit bar.</t>
  </si>
  <si>
    <t>Excellent add-in!</t>
  </si>
  <si>
    <t>Thank you.</t>
  </si>
  <si>
    <t>This works well but the structural steel content is not supported.Is there any way to get that one?</t>
  </si>
  <si>
    <t>Works as described, although I had issues with installing this for Revit 2017 while still having it for Revit 2016. I ended up chopping up the installer for the bits I needed and manually installing them in the add-ins folder. I was surprised to see that this didn't become a core feature of Revit 2017 as Fabrication Parts are useless without it. Unless you use Fabrication Parts for design intent...... *Crickets*</t>
  </si>
  <si>
    <t>I like the path Autodesk is moving in, But
1.  You can't elevate duct
2.  SQ to RD 3300 don't work
3.  SQ taps are hard to work with
4.  Hangers don't work very well</t>
  </si>
  <si>
    <t>I don't know! why not wok!!</t>
  </si>
  <si>
    <t>Seemed to install correctly. Took a few minutes to figure out the import/export features. I like where Autodesk is headed with this. Cant wait for more features!</t>
  </si>
  <si>
    <t>Works perfect.</t>
  </si>
  <si>
    <t>Very Good, easy conversion. Even better when other more content is available, like flex duct, AHU's more grilles &amp; registers are added. For now like it!</t>
  </si>
  <si>
    <t>Working as described! looking forward to future</t>
  </si>
  <si>
    <t>This works well, very easy. CREATECAM from CADmep to .MAJ and imported to Revit using the same metric content!</t>
  </si>
  <si>
    <t>We have it as part of the Revit Express tools, but the free tools are amazing and help simplify tasks.</t>
  </si>
  <si>
    <t>Very helpful toolset!</t>
  </si>
  <si>
    <t>These free tools are the sort of thing that help me convince management that they should pay good money for more good tools.</t>
  </si>
  <si>
    <t>That's plugin help BIM manager save your times.</t>
  </si>
  <si>
    <t>Not a good app. Need to develop. Not easy to use also not splitting many columns at same time.Always Error report</t>
  </si>
  <si>
    <t>Works with multiple levels and vertical columns.</t>
  </si>
  <si>
    <t>don't download it, it does not work at all. Check the comments !!!!!! I downloaded and installed but this is bullshit.</t>
  </si>
  <si>
    <t>Достойное и простое в использовании приложение. Очень удручает примитивизм, функционал можно расширить до невероятности.</t>
  </si>
  <si>
    <t>I can only split the column when I am in a section.
I can only split the column 1 at a time.
Once I split it my foundations move to the higher Column I have split</t>
  </si>
  <si>
    <t>sry but i go with 2 stars. it's doesn't work at all. i try and nothing happen.</t>
  </si>
  <si>
    <t>Works with vertical columns as expected. Does not work with slanted ones - this could be a good advancement in further develpment.</t>
  </si>
  <si>
    <t>Hi guys, thanks for this amazing tool. Have you got plans to release 2015 version for it?</t>
  </si>
  <si>
    <t>helpful</t>
  </si>
  <si>
    <t>This tool works exactly as advertised.</t>
  </si>
  <si>
    <t>Hi guys - your selection issues should be fixed now - please let us know alexine@strucsoftsolutions.com.</t>
  </si>
  <si>
    <t>Will only split column one level at a time.  Selecting more than one level causes an error message.</t>
  </si>
  <si>
    <t>Always prompts nothing is selected when I have selected some columns.It will give it zero stars.</t>
  </si>
  <si>
    <t>what about message: "cannot split following elements because the gap offsets are too large"
for any value including 0.</t>
  </si>
  <si>
    <t>Hi, I used this excellent app before but Im not managing to download to revit 2018. Anyone knows how is that possible?</t>
  </si>
  <si>
    <t>What does one do when your trying to calculate room book quantities but an error message stating the following appears:
"Roombook Quantities calculations cannot be performed because certain family files are missing or have been renamed."</t>
  </si>
  <si>
    <t>If i have a building that have to extend. How i make quantity just for extension?
P.S. Good extension, rezolv a lot of problems.</t>
  </si>
  <si>
    <t>Broken app that I can't uninstall ... lots of error messages every time I start Revit 2017</t>
  </si>
  <si>
    <t>Revit is good but with extensions is very good .
Thank you Autodesk</t>
  </si>
  <si>
    <t>it will be very helpful to have a CANCEL/ESC button to stop calculating the quantification of all the rooms. otherwise you need to force close revit</t>
  </si>
  <si>
    <t>There is a lot of informations exported on Excel. I don't need whole data. And i would like to change parameters of the template. Somebody knows how to do?</t>
  </si>
  <si>
    <t>- Doesn't subtract gaps created by families other than doors or windows. 
- Doesn't subtract doors at all (bug)
- Can't save settings in calculate room quantities dialogue.
- Calculate room dialogue bugs
- No written documentation.. 
- No support</t>
  </si>
  <si>
    <t>since January 2016 there has been a new version of the DIN 277, why is it still the 2005 DIN Version??? For education use not optimal.</t>
  </si>
  <si>
    <t>We need the version for Revit 2017 , when will be ?, thanks</t>
  </si>
  <si>
    <t>I'm working a a large project (180Mb) and this great extension becomes very very slow. It takes over 10 minutes to make a room calculation for 1 room. 
Is there a document that says what are the minimum requirements for a project? How can I reduce my project so that the calculation becomes quick again? What settings can I change to improve the calculation? ...?</t>
  </si>
  <si>
    <t>hi
Do be released for 2017</t>
  </si>
  <si>
    <t>Support for revit 2017?</t>
  </si>
  <si>
    <t>Come si importano i dati di un file collegato?</t>
  </si>
  <si>
    <t>Room book not installing correctly with the newforma plug in.</t>
  </si>
  <si>
    <t>Top! Aber bei verknüpften Modellen funktioniert es nicht...</t>
  </si>
  <si>
    <t>For some reason I cannot repath my company Shared Parameters file location as it defaults to Roombook's SP file.
Working fine after I have uninstalled Roombook.</t>
  </si>
  <si>
    <t>a Really good plugin for Revit. Finally a real QTO.</t>
  </si>
  <si>
    <t>why can't extract</t>
  </si>
  <si>
    <t>Como faz pra baixar?</t>
  </si>
  <si>
    <t>Where can I download the program for Revit 2015?</t>
  </si>
  <si>
    <t>Hi, I have been using RoomBook, BuildingBook and AreaBook the past week and I am very impressed with this plugin. Small issue is that with some models BuildingBook will not work and comes up with an error. I hope somebody could help me on this issue as I can see the advantages of using this plugin. Thanks.</t>
  </si>
  <si>
    <t>Sehr gute Programmerweiterung.
Bitte weiter so.</t>
  </si>
  <si>
    <t>NÃO ESTOU CONSEGUINDO BAIXAR</t>
  </si>
  <si>
    <t>Revit is good but with  Roombook Areabook Buildingbook 2016 is very good and every thing</t>
  </si>
  <si>
    <t>Revit without roombook is %70</t>
  </si>
  <si>
    <t>is there in Japanese version ??</t>
  </si>
  <si>
    <t>Worksharing monitor for 2016 just does not display anything. Says no files are open. This is the case for the whole office. What is wrong?</t>
  </si>
  <si>
    <t>can we get some information that helps us install this add-in  silently (any add in PLEASE). Using this with the deployment "additional software" prompts a dialog for "extraction location".  
An Idea for future versions is to make the Worksharing monitor work with previous version. We use this product a ton but to have 2 version running can be cumbersome.
Another thing that this needs is a launch at Revit start up option.
This add in is great and crucial to the product, however these thing make it unbearable to work with.</t>
  </si>
  <si>
    <t>Hi,With WSM 2015, silent install with for deployments was not supported.
Is it on 2016 version ?
Regards,</t>
  </si>
  <si>
    <t>Took me a second to realize the download is over to the right and that the clickable Win64 and English buttons do nothing. Download came smooth and quick. Seems to work like the others. Thank you!</t>
  </si>
  <si>
    <t>Thanks for the app, just wondering if anyone has found an MSI version of this for use on enterprise level installs?  I know I can probably add it to the distribution package as "additional software" but then i have to go through the trouble of updating that every time there's an update to the WSM.  There were a couple of different versions of WSM for 2015.</t>
  </si>
  <si>
    <t>Easy to install.  However, not easy to find the download link.</t>
  </si>
  <si>
    <t>Glad it is finally here...works just as expected.</t>
  </si>
  <si>
    <t>When trying to install the software, I get a message saying the file is invalid. it took4 months for this?</t>
  </si>
  <si>
    <t>When I use my settings file I am unable to export to IFC. It works if I use default settings or if I uninstall IFC 2018 plugin.
Here is my settings file -
 http://www.bipkoder.se/resources/BIP_EL_JBack_2018.zip</t>
  </si>
  <si>
    <t>Is there a way to keep me notified about updates without using the Desktop App. We are using SCCM and the Desktop App will not be used.
Thanks a lot</t>
  </si>
  <si>
    <t>This version fixed export geometry in active view problem.</t>
  </si>
  <si>
    <t>Dear Autodesk
We as regular IFC users, require absolute clarity from Autodesk with regard to exactly how this plugin is exporting the IFC file coordinates. There are no clear answers on any of the Revit Help pages or this exports help files.
From what I can establish, the IFC export uses the Survey point origin as the IFC export origin in an X, Y,Z, direction, and the internal origin and its rotation relationship to the Survey point is recorded in the IFCSite Local Placement (IfcLocalPlacement) information. 
Can you confirm is the above is correct? 
How does this relate to the IFCSITE elevation export setting?
We request Autodesk please add this critical workflow information to the Autodesk Revit help files.
We also request in the Export function: Users have the choice so as they can export the IFC file coordinates to the Survey point, Project Base Point or Internal Origin. This would also include what origin point is used for the IfcLocalPlacement. Other applications now have IFC origin options. This is vital for effective Site and Building Coordination. The project team can establish the workflow that suits them best.
On IFC Import into Revit, we also need to have options on which origin point we use to import (Survey point, Project Base point or Internal Origin as wall as the IFC Absolute origin or IFC Local Placement). Try importing a Civil In-ground services file to MGA (Map Grid of Australia – Northing’s of 5,600km away) and see what kinds of results you get.  Currently, we have to do other workarounds using other plugins and applications to resolve this issue collaboration issue. Building designers need to be able to work with Civil consultants using real world coordiantes. 
I look forward to your response.
Thanks and kind regards
Brian Renehan</t>
  </si>
  <si>
    <t>Is this not available for Revit LT?</t>
  </si>
  <si>
    <t>STL files created by exporter are OK, but are only in project coordinates. So it is not usable for BIM transfers, ex. to Aveva PDMS. Function strongly needs to add settings for export in project/shared coordinates.</t>
  </si>
  <si>
    <t>appreciate CD's effort in creating this amazing add-in package, increadabelly useful expecially in the world of revit, we have used this programs for years, cant do without!   please keep it going!!!!</t>
  </si>
  <si>
    <t>This is a fantastic app for creating accurate, full specification wall types in Revit.  It is a huge time saver, and is a must have for increasing workflow efficiency in today's fast paced design world.  Big thumbs up!</t>
  </si>
  <si>
    <t>Hi,
What about v2018?</t>
  </si>
  <si>
    <t>2018 EXCELLENT !!!</t>
  </si>
  <si>
    <t>Is this application no longer being maintained? I was hoping to see a Revit 2018 version...thanks.</t>
  </si>
  <si>
    <t>Merci beaucoup. Trés utile</t>
  </si>
  <si>
    <t>Very useful, however, if there is a way to not have to re apply if an object is changed or added it would be close to perfect. the save schema works well in the interim.</t>
  </si>
  <si>
    <t>throws error, says "Please select worksheet", and cant fid any</t>
  </si>
  <si>
    <t>This add-in works lika a charm!</t>
  </si>
  <si>
    <t>Our team love this apps, but pls update 2016 version soon. Thank you.</t>
  </si>
  <si>
    <t>Really need this for 2016.  You mentioned fall of 2015 for the new release.  Winter is just a few weeks away!</t>
  </si>
  <si>
    <t>Any news when the release 2016 will be published?</t>
  </si>
  <si>
    <t>Sure am missing this in 2016 - do not plan on updating?  Could we please see this shortly in 2017 - color splasher works much better and quicker than playing around with filters.  I like to distinguish my wall types by coloring them.
Thank you</t>
  </si>
  <si>
    <t>Really a great addition to Revit along with the other BIM One tools!  The features in Color Splasher are really easy to use.  It would be great to have a way to convert schemata to/from Filters.  I'd also really like to use Color Splasher in Revit 2016 (as well as Export/Import Excel and NWC Batch Exporter).</t>
  </si>
  <si>
    <t>Very nice addon</t>
  </si>
  <si>
    <t>the addin is really great (Y)
I wonder if you can add hatch patterns besides the colors
Also can you add a feature to control the revit links; coloring its model elements and so on, that will help in coordination.</t>
  </si>
  <si>
    <t>This is a fantastic way to quickly do some QA. Color things by the parameter you want to check, or hand pick colors for some specific parameter values you want to highlight. Used in a 3d view with unrelated things hidden works great. Only downside is that it's messing with the crop regions of the 3d views I use it on. They need to be deleted and recreated - not really a big problem once you understand not to use on carefully set up 3d views..</t>
  </si>
  <si>
    <t>Please add automatic update color.</t>
  </si>
  <si>
    <t>Please make 2017 to present new revit version. Thanks</t>
  </si>
  <si>
    <t>this software is not free. it is FREE to download or trial.
it is very misleading to start.</t>
  </si>
  <si>
    <t>The extension does not work properly, while scanning the family folder it continuously goes into a loop (24 hours)
or crashes Revit .</t>
  </si>
  <si>
    <t>Definitely the best tool for any user of Revit, making it easy to search and review families with agility and detail in open projects in our library, and all free. What's more also have a Pro version with more features.</t>
  </si>
  <si>
    <t>This tool gives much more value to the everyday work of any user of Revit.
Truly recomend.</t>
  </si>
  <si>
    <t>Nice tool to have simply to use, easy to install. Allows the user to see the parameter data from the family, load into your project and even open the family editor. 
The only thing I would say when creating the dwf's it takes a little while if you have selected a lot of families but other than great tool.</t>
  </si>
  <si>
    <t>Très efficace pour naviguer dans le modèle IFC</t>
  </si>
  <si>
    <t>This is a good tool if you're working on a multi-software project but Navisworks free 'Freedom Viewer' is far better.</t>
  </si>
  <si>
    <t>good</t>
  </si>
  <si>
    <t>Really good product which shows what BCF can do. Includes web based coordination (free use with limits and an account).</t>
  </si>
  <si>
    <t>Great APP!</t>
  </si>
  <si>
    <t>Is this one going to be developed for 2018????
Thanks</t>
  </si>
  <si>
    <t>works like a charm! but please.. please! update for 2018!</t>
  </si>
  <si>
    <t>Hi, 
i'm searching a tool to Export and then re-Import Schedules after fill informations.
and I'm admin in a Company, i download a file for every of my collegues, because they can not download and install a Software, please help me to spread your tool in my company</t>
  </si>
  <si>
    <t>Very easy way to export from an open schedule, simply, easy, no hard configurations, works great!. Make sure you are using the same account in Revit and the one you use to download the add-in. Thanks.</t>
  </si>
  <si>
    <t>would be perfect with import as well</t>
  </si>
  <si>
    <t>It works. Thanks.</t>
  </si>
  <si>
    <t>when i click on Export Schedule button
this message appears ...
[Window Title]
ARCHISOFT Export Schedule - ExportSchedule addin license
[Main Instruction]
You do not appear to have a valid license to use this addin. Please contact the author via the app store.
[Close]</t>
  </si>
  <si>
    <t>This is very cool. the import excel spreadsheet function didn't seem to work on our existing drawing registers. 
So I creating a new blank excel doc with the headings Sheet Number and Sheet Name and copied information from other excel files into this. seemed to work ok.
One of the most useful apps I come across</t>
  </si>
  <si>
    <t>Thank you !</t>
  </si>
  <si>
    <t>I've tried the tool it's very helpful but I had one problem. I was duplicating a sheet that contained "Area plan" and "schedule tables", the problem is... that in the drop down list under AreaPlan  I can only choose Views of "FloorPlan" type, while I need to select "AreaPlan" view.
So Please advise,
Thanks in advance,</t>
  </si>
  <si>
    <t>Love this! We create sheets based on an output from our database. I can't find the format needed for the excel sheet in your documentation. Will I be able to add views and legends from the excel sheet? If not that would be awesome. Maybe be able to export excel sheet then edit it and reload.</t>
  </si>
  <si>
    <t>This tool is great!</t>
  </si>
  <si>
    <t>Thank you. Now it works in the Russian version.</t>
  </si>
  <si>
    <t>Great tool and saves so much time!  Very simple to use and so much faster than manually setting up sheets.  One huge improvement would be making the columns where they can adjust to be wider so that you can see the full name of the views you are assigning to the sheets.  With this add-on this app would be truly amazing!</t>
  </si>
  <si>
    <t>The latest version works in Revit in Japanese. 
However, each duplicated items apart from schedules were relocated when this app completed the duplication. Also the types for viewport had been changed from with no-titles to with titles. Is there any solutions for this issue?</t>
  </si>
  <si>
    <t>Good tool, it would be nice if Generic annotations would be duplicated with the sheet though</t>
  </si>
  <si>
    <t>It looks good but I cant import excel! It exported the drawing schedule from revit.
Also when I duplicate it doesnt duplicate the views with it? 
Can someone help me here? Thanks</t>
  </si>
  <si>
    <t>Each time I try to create new sheets it gives me the same error &amp;quot;sheet number already exist&amp;quot;&amp;#13;&amp;#10;I use Revit in Italian and I followed the instructions (i tried)</t>
  </si>
  <si>
    <t>Nice</t>
  </si>
  <si>
    <t>Very good plug-in... one of my favs!  We need to columns to be adjustable or wider to allow view of full floor plan names when searching for dependent views from the dropdown box.</t>
  </si>
  <si>
    <t>One thing missing: we cannot choose Schedules in the list, so we have to put them manually onto the sheets.
It would be nice to can add some parameters columns to change them when creating the sheets.</t>
  </si>
  <si>
    <t>this tool very good!</t>
  </si>
  <si>
    <t>our team likes this very much.</t>
  </si>
  <si>
    <t>Hi
I am doing a project on Revit 2014 currently. can i get 2014 version of this Add on?</t>
  </si>
  <si>
    <t>Excellent! Please, just reduce spaces in program window to better view</t>
  </si>
  <si>
    <t>very usefull app!</t>
  </si>
  <si>
    <t>Great tool!! Would be nice if you could expand the drop downs so that you could see the full name of the views you are attaching.</t>
  </si>
  <si>
    <t>I tested the app in both 2016 and 2017 version and it works perfectly. Your excel option is brilliant and saved my day today :-) THANKS</t>
  </si>
  <si>
    <t>Does save some time but seems to start getting confused when duplicating legends (we use these for text notes and health and safety blocks on title blocks) and starts swapping them about? (rvt15)</t>
  </si>
  <si>
    <t>Very cool addin to generate sheet quickly. The ability to filter inserted views to newly created sheet is awesome! Thanks for a very usefull app!</t>
  </si>
  <si>
    <t>It;s amazing!!! Thank you</t>
  </si>
  <si>
    <t>Ein super Add-in, welches wir bisher in Revit2017 genutzt haben. Nun haben wir jedoch auf Revit 2018 gewechselt und würden das Add-In gerne weiterhin benutzen, wird es in naher Zukunft ein Update für 2018 geben?</t>
  </si>
  <si>
    <t>Trying install for revit 2018 but it doesn't appear</t>
  </si>
  <si>
    <t>One of the best Revit add-ins, I hope the AHU builder become more robust because when you edit any family created with the App the connection just become mess</t>
  </si>
  <si>
    <t>This is a very good addition to revit. Can we expect that in the near future will be updated to installer for revit 2018?</t>
  </si>
  <si>
    <t>Hallo
Sind auf Revit 2017 umgestiegen. Da lässt sich die Version 2016 nicht installieren. Gibt es schon ein Update?
Gibt es eine Möglichkeit einen rotierenden WRG mit Überbreite zu generieren? Hab's nicht hingekriegt.</t>
  </si>
  <si>
    <t>Beim Start eines Projekts erscheint eine Fehlermeldung über eine fehlende Revit-Familie (liNear Warning Tag.rfa).
Außerdem erscheint bei jedem Befehlsaufruf (Verteiler/Lüftungsgerät) kurz eine Dialogbox über eine Modellaktualisierung von Version 2009 oder früher.
Da ich den Lüftungsübergang benötige und zu schätzen weiß, lebe ich mit den Flüchtigkeitsfehlern, hoffe aber, dass Linear diese Bugs noch fixt.</t>
  </si>
  <si>
    <t>How about Revit 2016?</t>
  </si>
  <si>
    <t>Guys, really amazing tools! Thanks a bunch! How about RVT 2016 version?</t>
  </si>
  <si>
    <t>This is a fantastic add-in which can save a great deal of time. We could however do with a 2016 version. We're really missing the duct transition and pipe manifold features.</t>
  </si>
  <si>
    <t>I used this tool for a couple of months now, it's absolutly fantastic. I especially Duct-Transition and AHU's modeling function.
Duct-Transition remove the pain in the ass that represent excentric duct connection in Revit.
AHU's allow you to model all the most common AHU available on the market easily.Way far faster than editing family each time you change connector orientation etc…</t>
  </si>
  <si>
    <t>VERY GOOD</t>
  </si>
  <si>
    <t>To much cost for a very poor library. No Exterior pocket and multi sliding doors details. No Traditional Details with Surround cast stone details.</t>
  </si>
  <si>
    <t>Would be awesome if it also contained metric units.</t>
  </si>
  <si>
    <t>Looking forward to trying this out.</t>
  </si>
  <si>
    <t>I love those details, but I will wait for metric units only purchase.</t>
  </si>
  <si>
    <t>Good app, Bad that there is no Russian language and metric units</t>
  </si>
  <si>
    <t>I installed revit 2015 R2, what can I do for installed Advance Steel Extension, tks</t>
  </si>
  <si>
    <t>I am unable to download Advance steel 2015 however,I have Rivet 2015</t>
  </si>
  <si>
    <t>how can i download this application</t>
  </si>
  <si>
    <t>Good enough to get a base structure in place.
Items that could be improved.
1. Bays and Project - With Bays - would be cool if the additional bays could have specific grid setting instead of the base grid settings, With Project - User insert point and rotation option would be nice.
2. Help File is to simple, need a more detailed information on what the setting are and do (Eg. Geometry - 'Supports' what are these and how do these setting affect the final structure?)
I found this had an offset I couldn't get rid off placing the structure at the wrong RL.
3. Bracing - could be a little more flexible (I.E. Allow setting of varying steel sections for bracing bays and being able to set the brace intersection point.</t>
  </si>
  <si>
    <t>Simplifie la vie !</t>
  </si>
  <si>
    <t>This is a must have, agree, better than Auto Coins</t>
  </si>
  <si>
    <t>This tool is better then COINS 3D Section Box!</t>
  </si>
  <si>
    <t>Nice job, great performance. Thanks</t>
  </si>
  <si>
    <t>It is easy to pick 3D view on particular object instant</t>
  </si>
  <si>
    <t>Very few good and useful plugins for Revit! This plug-in is definitely worth it!</t>
  </si>
  <si>
    <t>work very often with section box, but manually manipulate it is not so "fine", so i think this should be very helpful...</t>
  </si>
  <si>
    <t>Very handy to have when wanting to quickly check how an object works in 3D space. And the creator has been very responsive in contact.</t>
  </si>
  <si>
    <t>highly recommended</t>
  </si>
  <si>
    <t>Very useful app! Great job !!!</t>
  </si>
  <si>
    <t>Very helpfull. Thanks</t>
  </si>
  <si>
    <t>It very useful for revit user! thanks</t>
  </si>
  <si>
    <t>Tried to download this app and use it. However it won't create a 3D view when I select object and click the app. I'm using R2016 &amp; win10.</t>
  </si>
  <si>
    <t>I tried to download and install it. Everything is fine, but when i run and open extension and open Civil Structure, there is only Roads and Terrain!!!  I don't see anything concerning with Bridges or others. What's wrong with it?</t>
  </si>
  <si>
    <t>Ne marche pas, à priori avec revit 2016!
Do not march , presumably with Revit 2016 !</t>
  </si>
  <si>
    <t>Hi team. Can anyone help me know how one can insert the dimensions of the bridge elements, as s/he starts from scratch. I have followed the video tutorials, unlike in my program, the templetes they use have editable units already. help me kno to do it plz.</t>
  </si>
  <si>
    <t>Cannot use "Integration with AutoCAD CIVIL 3D" feature for both 2014 and 2015 versions. The same message appears: "Could not load file or assembly 'Autodesk.AutoCAD.Interop,Version=19.1.0.0, Culture=neutral, PublicKeyToken=null' or one of its dependencies"</t>
  </si>
  <si>
    <t>Works fine at 2015, when for 2016?? why don't have update yet..</t>
  </si>
  <si>
    <t>I did not tried to import data from civil 3D and maybe this helps modelling a bridge. I tried to make a bridge from scratch. I hope that is why I had so many geometry errors… 
If Autodesk is serious about this extension and about bridge modelling, this extension needs more work.  I also believe it should be part of Revit and not just an extension… 
The small amount of built-in families and parameters for modelling a bridge structure says a lot about the knowledge that Autodesk does not have… sadly. I wish Autodesk would put the same amount of efforts and resources in ‘bridge modelling’ that they put in ‘building structure modeling’ ! 
The graphical user interface ( GUI ) of the extension is very poor and often confusing. Too many parameters and adjustments are separated into categories. The extension does not fit well in Revit because Revit was designed to work with ‘modelling buildings’ NOT ‘modelling bridges’.</t>
  </si>
  <si>
    <t>Thanks</t>
  </si>
  <si>
    <t>Awesome reviews but I can't use it! And my template has tons of them :(</t>
  </si>
  <si>
    <t>Its a cool app, helps a little to clean lynetypes</t>
  </si>
  <si>
    <t>Please upgrade to 2016 and 2017.</t>
  </si>
  <si>
    <t>Dosn't work for 2016 please upgrade it
Thanks and regards
Rafilathif</t>
  </si>
  <si>
    <t>Three stars for its diminishing relevance as Revit versions move forward. Please provide an upgrade! It works great on the older versions!</t>
  </si>
  <si>
    <t>Does one thing and does it well. I'm setting up a template and it purged over 500 imported linetypes.</t>
  </si>
  <si>
    <t>Seems like a great tool, would just like to confirm that this tool purges ONLY the UNUSED cad line patterns that are in a Revit file?</t>
  </si>
  <si>
    <t>Could really use a 2016 version please and thank you</t>
  </si>
  <si>
    <t>I LOVE this add-in.  But I need the Upgrade for Revit 2016.
I've got 4 ongoing 2016 projects, at least one of which has the buggy DGN line-types from CAD buried in it.</t>
  </si>
  <si>
    <t>Work Very Well, thanks guys. Saved me heaps of time cleaning out my templates</t>
  </si>
  <si>
    <t>Thank you! This worked like a charm...</t>
  </si>
  <si>
    <t>Great little tool to purge those pesky autocad linestyles that keep adding up everytime you update the dwg files that are linked into the Revit drawing.</t>
  </si>
  <si>
    <t>Oooh, this purges line patterns (like the name says) and not line styles.  While I am sure this tool is very useful, it would be nice if it purged line styles as well.  Selecting line styles is a much more frequent occurrence than selecting line patterns.  Thanks for the free app though!!!</t>
  </si>
  <si>
    <t>Would second the call for 2012 and 2014 versions, thx ammar</t>
  </si>
  <si>
    <t>cant get it to work with revit 2014 please update this, one of my essential tools.</t>
  </si>
  <si>
    <t>The tool appears to work as advertised, but I'd like a little more control over what it purges. Right now it does everything. I'd like a dialog box, similar to Revit's own Purge command, which lets me choose which patterns to purge and which to keep.</t>
  </si>
  <si>
    <t>Simple, quick, easy and effective.  I want a version for 2012!
thanks!</t>
  </si>
  <si>
    <t>Thanks Ammar</t>
  </si>
  <si>
    <t>as written in 1st line of description:
- line pattern as per Revit Terminology
- linetype as per Autocad Terminology
snapshots also show this clearly</t>
  </si>
  <si>
    <t>Works great thanks</t>
  </si>
  <si>
    <t>After installing add on it deletes imported LINETYPES not CAD Patterns....</t>
  </si>
  <si>
    <t>Great add on, that solves a problem which should already be integrated in revit</t>
  </si>
  <si>
    <t>I love FilterMore. It's fast and has a clean UI. I use it A LOT!
Thank you Juan for making this!</t>
  </si>
  <si>
    <t>Pre filter helps me too much during select element in the project. Please add Text Note in categories. Thank you</t>
  </si>
  <si>
    <t>This is a great tool.  I was missing some of the filtering options that are in other CAD software and this gives you great flexibility on filtering selections.</t>
  </si>
  <si>
    <t>I find this tool very useful. Thanks!</t>
  </si>
  <si>
    <t>I agree with others. This should be built into Revit.</t>
  </si>
  <si>
    <t>Very helpful</t>
  </si>
  <si>
    <t>so sweet</t>
  </si>
  <si>
    <t>Very helpfull..</t>
  </si>
  <si>
    <t>Filtering by element names. Now you know what you are selecting!</t>
  </si>
  <si>
    <t>This is the best filter I have used for Revit and it is free!</t>
  </si>
  <si>
    <t>thanks a lot this is an excellent and helpful app</t>
  </si>
  <si>
    <t>The Selection Expander is a very nice surprise!</t>
  </si>
  <si>
    <t>Really helpful tool for daily work.SelectionExpander and PreFilter which are part of this app besides the FilterMore itself - are great. Thanks.</t>
  </si>
  <si>
    <t>is this tool will be available for 2017?</t>
  </si>
  <si>
    <t>The export functionality works well, I've tried exporting databse to MS Access and SQL Server 2012 and both worked. However, when I try the inverse only the bidirectional link between MS Access &lt;&gt; Revit works. Is there any tip for this link works between SQL Server and Revit? Nothing happens when I try it.</t>
  </si>
  <si>
    <t>Hello, I am Using Revit 2015 and looking for the extension DB that matches it (DB link 2015),I cannot find it anywhere, please help.</t>
  </si>
  <si>
    <t>But what about 2017?  Bueller? Bueller?</t>
  </si>
  <si>
    <t>I would have liked to post a screen shot of the issue, but there is no way to do that here. 
I'm sure it's a minor glitch, but at its current state, the little interface does not let you operate with the plugin. 
Revit Architecture 2016, 150% DPI Display.</t>
  </si>
  <si>
    <t>When will there be a version compatible with 2017, this plugin should be a must for the base package... Good work</t>
  </si>
  <si>
    <t>I've tried a number of different installs/reinstalls of mySQL without success. The the connection test in DB Link tests fine, but then nothing happens after that. Root and custom mySQL user accounts have same result. I have other programming tools that connect and use other mySQL data sources, so no problem there. Finally, I am stuck with 32 bit Office 365 because Visio would not run in 64. Be happy to give 4/5 stars review, if I could get some help getting it running. Looks like a great tool!</t>
  </si>
  <si>
    <t>I currently use this plugin to organise lifecycle data and attachment in an external Access file and it works great.
On the opposite, ODBC connection to mySQL does not work (I tried many solutions...). Still hope in a fix or in a proper guide.</t>
  </si>
  <si>
    <t>I find this to be a valuable tool for inputting, reviewing, updating, and standardizing data within Revit models.  You need an understanding of databases to effectively use the tool.  Please note if you are using 64bit Revit you need 64bit MS Access/Excel.  Unless you specifically asked for the 64bit MS Suite, you probably do not have it.  Totally worth getting the 64bit and learning some basic database techniques (My Opinion).  Working in MS Access you can do copy and paste multiple cells.  Run update queries to make bulk changes to data and standardize data format.  When working in the database you lose that special relationship of where the object is.  You can enter truncated information in Revit to identify the object and then do the heavy data input in MS Access.  Also if you are not finding a parameter that resides in Revit, it is probably a shared parameter and once you add it to your project parameters it will appear in your next export.  There are some parameters that will not import changes back into Revit because they are Revit assigned.  You may want to verify that specific parameter you are working with will update before doing a lot of work.  The import repot has color codes to easily identify which changes are being made and which are not.  As a facility manager; we are looking at this to provide Revit information to other database systems.</t>
  </si>
  <si>
    <t>but Parts/elements are not exported</t>
  </si>
  <si>
    <t>The ability to export out Revit data to be leveraged in database software such as Access is highly valued and under utilized. DB Link is one of those tools which allows this process to become a reality.  It should be installed, used, and explored by individuals that want greater control of their BIM data.</t>
  </si>
  <si>
    <t>It's nice to see all the capabilities this app has, and it's really great</t>
  </si>
  <si>
    <t>very good</t>
  </si>
  <si>
    <t>This is one of the "MUST HAVE" tools.
I mostly use it for elements positioning (numbering), to get formwork areas and it is really helpful when tagging openings because of shared parameters for Bottom, Top (real and relative) ect.</t>
  </si>
  <si>
    <t>Thanks for the Update! Really missed the Section View, Dimensioning and the Family Generator in Version 2017. Now I'm happy :O)</t>
  </si>
  <si>
    <t>so good</t>
  </si>
  <si>
    <t>Did you upgrade the plugin for REVIT 2017 ? I cann't get it from your Website. Thanks a lot</t>
  </si>
  <si>
    <t>since 2014.....-also no homepage, no contact information. App is useless in Revit 2016. Shame.</t>
  </si>
  <si>
    <t>Is any tool developed for Navisworks 2015 for exporting the issues using BCFzip.</t>
  </si>
  <si>
    <t>Seems to work fine on its own. But I'm getting a fatal error and losing my Revit session when opening a view. I will review this message when I find a solution or clear cause.</t>
  </si>
  <si>
    <t>This tool is extremely useful for generating and viewing issues in a BCF file format. This makes going from Solibri to Revit a breeze.</t>
  </si>
  <si>
    <t>Is this in the works?</t>
  </si>
  <si>
    <t>I use it everyday at work in Revit 14. I miss it a lot in Revit 15. Hope it will come soon.</t>
  </si>
  <si>
    <t>Works Great, saves time when trying to communicate ideas to clients quickly. I hope the dev will release a version for 2015 soon!</t>
  </si>
  <si>
    <t>Very nice way to communicate quickly</t>
  </si>
  <si>
    <t>Just go to the add-in tab and it works</t>
  </si>
  <si>
    <t>Is there a chance to get a Version for Revit 2017? This would be fantastic.</t>
  </si>
  <si>
    <t>Best ad inn</t>
  </si>
  <si>
    <t>Also downloaded the Pile Coordinates app.
Both work seamlessly and the service is excellent.
Thanks Babu.</t>
  </si>
  <si>
    <t>Hi there, i am facing issue with the coordinates after using this app. It seems like it took default revit 0,0 location for it reference. But i want it to take my current 0,0 location as reference since i adjusted it to match survey plan using shared coordinates method. Can anyone help me on this? Thanks in advance.</t>
  </si>
  <si>
    <t>This is really a great App and very very helpful and saves a lot of time. The plus point is the option to regularly update the co-ordinates whenever the piles are re-located and the option of showing the last updated date and time.</t>
  </si>
  <si>
    <t>Any chance of a 2017 updated? Thanks</t>
  </si>
  <si>
    <t>Find the link for 2016 version of XYZ Coordinate app
https://apps.autodesk.com/RVT/en/Detail/Index?id=appstore.exchange.autodesk.com%3axyzcoordinates_2016_windows32and64%3aen</t>
  </si>
  <si>
    <t>This is a wholly reliable App., which has served me well for the past 12 months, without any issues.
I look forward to the arrival of the 2016 version.  It would be great if additional Categories be included within the 2016 update.</t>
  </si>
  <si>
    <t>Undoubtedly helpful. But once we move any column, parameter doesn't update automatically unless update those again from add-ins tool. never the less pretty much better.</t>
  </si>
  <si>
    <t>Hello all,
Im wondering if somebody could help me with my problem.
So here are the details: We are creating annotated 2d layout plans about the hangers. Our client needs the position of the hangers rod (x,y). Since it has two rods we had to separate them within the family to column and structural foundation category. We added shared parameters for each. The tags are working well but since we have nested family the coordinates are not showing up in the schedule.
Did someone met with this or could anybody help me out about it? 
Thanks,
ps.: we're using Revit 2014</t>
  </si>
  <si>
    <t>slanted columns?</t>
  </si>
  <si>
    <t>It's very great for me to use this.
But I would like to ask if this apps can be use at wall and floor, so that I can get their coordination?</t>
  </si>
  <si>
    <t>How can I use the parameters for Tags?</t>
  </si>
  <si>
    <t>Simple and effective.  I was hoping for a 2015 update and I just downloaded and tested it.  Works great.  Thank you for providing this update.</t>
  </si>
  <si>
    <t>Just what we were looking for!
Thanks!</t>
  </si>
  <si>
    <t>For the most part, this app is great and a huge time saver. I did, however, revise one of sheets in my drawing set accidentally and was unable to delete the revision on that page. I had to delete the entire revision to all applicable pages and redo it. Is there anyway to undo a revision to a single sheet should this happen?</t>
  </si>
  <si>
    <t>This is such an elegant solution to the revision issue in Revit. Renaming sheets/views is also very inefficient - would love a version of that from you!</t>
  </si>
  <si>
    <t>So So useful, hard to believe this has to be an ad in. In program is so clunky. Thankyou!</t>
  </si>
  <si>
    <t>An excellent intuitive plugin which has saved us hours! 
We have deployed across the company as this is a real time saver, thank you!</t>
  </si>
  <si>
    <t>Very useful and time saving ... thanks !!
I wonder if you can make the addin to remove revisions as well ??</t>
  </si>
  <si>
    <t>I am the BIM Manager at my office and I use this add-in directly in my Autodesk deployment; its the best way to apply revisions. We are about to launch Revit 2017, are you going to upload a 2017 version soon?</t>
  </si>
  <si>
    <t>Up Rev - This add-in does what many of us have been asking Revit to do for years.  Adds revision information to multiple sheets at a time.  The interface is easy to use. This program does not allow removing the revision from multiple sheets if you make a mistake.  If you do, simply delete the revision in the Sheet issues/Revisions dialog box, re-add a new revision line and run Up Rev to re-apply to the correct sheets.
View Box - Who couldn't use a free tool that EASILY isolates a part of their model?  Great tool and easy to use.</t>
  </si>
  <si>
    <t>I use this add-in every day. A true time saver!!</t>
  </si>
  <si>
    <t>Great software to batch revision saves a ton of time</t>
  </si>
  <si>
    <t>Same problem with the above comments. Half of the program window is greyscaled and I can not do anything. Downloaded for Revit 2015. The link you have mentioned above for graphic settings is removed, missing.</t>
  </si>
  <si>
    <t>I really like this as I'm able to design any door the way I want. I really appreciate this type of design tools..
Its really great and its very easy to work with.</t>
  </si>
  <si>
    <t>i m having errors whenever clicking on 'Panel' tab.
it says 'Count cannot be less than zero. Parameter name: count'. 
After hitting OK, these tabs will disappear.
Any solution?
I even can not maximize the screen too.  I m using the latest (16.1.1) LITE version.</t>
  </si>
  <si>
    <t>I have tried making a door several times and when I hit "build door", the progress bar stops about halfway through.  Never got it to successfully build a door.</t>
  </si>
  <si>
    <t>half of the program is grayscaled an i cant do anything why?
can i send too you a picture of it?</t>
  </si>
  <si>
    <t>Why it takes so long to create a door??</t>
  </si>
  <si>
    <t>Very excellent plug in and 
when is the 2018 version? Please
Many Thanks</t>
  </si>
  <si>
    <t>The only thing keeping it from 5 stars is the delay making it available for 2018.</t>
  </si>
  <si>
    <t>Excellent plugin, I have been using it since its beginnings, very reliable.
Question, do you plan on implementing it for Revit 2018 soon?</t>
  </si>
  <si>
    <t>This is a very handy and helpful tool. You might consider digitally signing it now due to Revit 2017's tighter security (to avoid prompts when opening Revit).</t>
  </si>
  <si>
    <t>Wow, this is one of those must-have model management tools. Well done, and thanks.</t>
  </si>
  <si>
    <t>Should be built-in! Archisoft did a great job here.</t>
  </si>
  <si>
    <t>faster to resolve calshes</t>
  </si>
  <si>
    <t>Takes the work out of looking for the element with the warning, clear about 1000 warnings in 2hrs!</t>
  </si>
  <si>
    <t>...but the Transfare Single dialogue opens behind Revit (2018.2) and I can not run the commands. I have tried alt+tab, reinstalling JOtools, changing screen resolution etc. Any idea how I can get this to work?</t>
  </si>
  <si>
    <t>Very useful tool. This should be standard in Revit. Is it possible to have an overwrite option with the transfer single tool?</t>
  </si>
  <si>
    <t>Hi Juan Osborne, great app!
Autodesk should purchase this and add to Revit out of the box.
Specially good for transferring view templates between Revit versions - which vanilla Revit simply cannot do at all.</t>
  </si>
  <si>
    <t>But please include an option to overwrite duplicate Types (Transfer Single button).
Right now when duplicates are detected then the number is appended to Types.
I wish to use it to propagate proper standards and types from showroom file to projects. I have to be able to overwrite the existing types with updated versions!!
Great work!! Thank you!</t>
  </si>
  <si>
    <t>I love this plugin! But I am curious about one thing. I am trying to transfer over legends to my project but it's not transferring over the reference planes with it. Is there something I may be doing wrong?</t>
  </si>
  <si>
    <t>Thank you soooo much</t>
  </si>
  <si>
    <t>Thanks. Please note that the 2018 version is not signed.</t>
  </si>
  <si>
    <t>Works a treat - great for projects broken into multiple Project Files - easy UI for users.</t>
  </si>
  <si>
    <t>Thank you for this great add-in!!
The MassLoad families and the MassSave families are hidden gems.</t>
  </si>
  <si>
    <t>Useful</t>
  </si>
  <si>
    <t>With this app Can I transfer Schedules?</t>
  </si>
  <si>
    <t>Only issue is that it creates a new ribbon menu instead of using the add ins ribbon.</t>
  </si>
  <si>
    <t>Can this project transfer elements through links?</t>
  </si>
  <si>
    <t>Simple and just to the point.</t>
  </si>
  <si>
    <t>Simply, I can't work without it.</t>
  </si>
  <si>
    <t>This plugin is really helpful in all projects that require more than one Revit file.
It would be great if the author could add more languages to it.</t>
  </si>
  <si>
    <t>You can control what do you want to transfer between Revit files.</t>
  </si>
  <si>
    <t>very usefull app.
It might have some filters to select more than "single" for large projects.
Thanks Juan</t>
  </si>
  <si>
    <t>Great app! With filter would be better!</t>
  </si>
  <si>
    <t>I use this add-in now instead of the built-in transfer project standards. This feature has been missing in Revit since the beginning. Great work!</t>
  </si>
  <si>
    <t>This app is listed as Free, which is not correct. This is a Trial.</t>
  </si>
  <si>
    <t>Tried exporting a simple slab and some walls - nothing was to be found online after hitting the Cl3ver button...... a compelling idea though</t>
  </si>
  <si>
    <t>The following error occurred when I try to program (Formwork Areas) ; 
  &lt;&lt;&lt; An internal error occurred. The command cannot be continued. Please contact our support hotline.
  Exception message: Object reference not set to an instance of an object.&gt;&gt;&gt;</t>
  </si>
  <si>
    <t>Kindly apprise me of the technique to calculate the formwork area for staircase.</t>
  </si>
  <si>
    <t>it doesn't work for me, what I'm doing wrong?</t>
  </si>
  <si>
    <t>Quando o arquivo é único funcionou sem problemas, mas quando é vinculo alguma arquivo para exportar junto, não funcionou...</t>
  </si>
  <si>
    <t>I had no problem with export for Revit 2014.</t>
  </si>
  <si>
    <t>Software comes up with "Failed to export" window after few minutes of processing.</t>
  </si>
  <si>
    <t>Works well on Fabrication parts. Is there any way to window select multiple parts and have is iterate through the set, renumbering each item with a unique number?</t>
  </si>
  <si>
    <t>This app works great, very helpful. 
I do wish we would be able to put it on the regular addins tab. It creates an extra ribbon tab which is a little bit of an overkill.</t>
  </si>
  <si>
    <t>Really helps speed up numbering views on a sheet!</t>
  </si>
  <si>
    <t>Thanks a lot!</t>
  </si>
  <si>
    <t>Wonderful tool, thank for your generousity</t>
  </si>
  <si>
    <t>Recommended!</t>
  </si>
  <si>
    <t>This add-on is great at what it does. There is however one minor issue. The add-on creates it's own tab across the user interface instead of locating itself in the "add-ons" tab (which is Autodesk policy/recommendation). It's a bit annoying to have an entire tab dedicated to one icon, in an already crowded interface. Fix this and it will be perfect. This add-on also causes "unsigned add-on" warnings.</t>
  </si>
  <si>
    <t>Simply perfect for our needs! Thanks</t>
  </si>
  <si>
    <t>Very useful, handy, flexible and free, this app is definitely one of my favorites.</t>
  </si>
  <si>
    <t>More flexible than most of the renumbering tools available up to now!
Thank you</t>
  </si>
  <si>
    <t>Very handy tool. Thanks!</t>
  </si>
  <si>
    <t>Does a lovely job
Flexible and with error msg
Thanks</t>
  </si>
  <si>
    <t>Hi, what about REVIT 2017???</t>
  </si>
  <si>
    <t>It's a good apps,
but it's can't support to revit 2016.</t>
  </si>
  <si>
    <t>It is a good apps, but the version only for revit 14/15, i'm using revit 2016, please update for revit 2016, Thankyou....</t>
  </si>
  <si>
    <t>It is really good app. But does not work in MEP parts... May you can add it also.. So we can easily create our isometric views...</t>
  </si>
  <si>
    <t>Simple and handy tool! Realy appreciate it!</t>
  </si>
  <si>
    <t>Your add so good !</t>
  </si>
  <si>
    <t>Exactly what I was looking for,should add letter resequence too</t>
  </si>
  <si>
    <t>work very well</t>
  </si>
  <si>
    <t>this is one of the best plugins to come out for Revit, as far as the design process is concerned, there are a few bugs they need to work out, but even with that, our designers and clients who have experienced it love it</t>
  </si>
  <si>
    <t>Why does this extension not working on Revit 2018 ?</t>
  </si>
  <si>
    <t>Does it work in Revit 2018?</t>
  </si>
  <si>
    <t>Can only be used for Revit 2015? Which version can be used for Revit 2017??</t>
  </si>
  <si>
    <t>good alternative for wearying time spent in making manual grids</t>
  </si>
  <si>
    <t>I have a subscription but I can't find how to download it</t>
  </si>
  <si>
    <t>How do you control NWC settings? I can't see a way to modify the export settings unfortunately.</t>
  </si>
  <si>
    <t>Great if you have a specify task for construction animation,
just wondering though if you guys going to make it for Revit 2018?</t>
  </si>
  <si>
    <t>Is there any workflow to work on project with grids that are not orthogonal? Is there a way to rotate section box at an angle?</t>
  </si>
  <si>
    <t>Can we get a 2017 version of this? 
Edit: Thanks!</t>
  </si>
  <si>
    <t>Works great in 2015 Revit, we are always required to export out per level. Some managers have worked hard to set up all there views just right so that everything will export out the way they want. This took me 5 minutes and delivered the same results.</t>
  </si>
  <si>
    <t>Please come out with a newer version!</t>
  </si>
  <si>
    <t>Unable to select Lower or Upper Bounds. The scroll list is blank!
I really need such a tool. I'm waiting for help.</t>
  </si>
  <si>
    <t>All BIM Coordinators need this.</t>
  </si>
  <si>
    <t>Like the way it works all in all - I actually like the fact thier is no grapicall interface, with the rooms clearly deffined and adding a tollerance of 1m views get slice however, I am currently not able to push out the NWCs am I missing something</t>
  </si>
  <si>
    <t>Pretty cool tool to use. My wish is that the extents for the 3D view could be defined graphically.</t>
  </si>
  <si>
    <t>Hi, 
i use German-Library to build my Stuff. But when i try to use your Plugin i see an error:
k2 and Web Fillet value missing. This is Possibly not an I-Beam.Only I-Beams are currently supported. 
:(  
Revit 2015</t>
  </si>
  <si>
    <t>Didn't recognised any Australian steel size, K2 value missing error and another.
Developer.. keep in mind world wide users frequent these pages.</t>
  </si>
  <si>
    <t>I run the install but it does not install on Revit 2015.
Please make this possible.</t>
  </si>
  <si>
    <t>I would like to try it out, but I don't see the icon/command to start the tool. Revit 2015 UR6. It isn't in 'StrucSoft Apps' where column splitter is, not in the 'add-ins' and doesn't seem to appear in any of the regular tabs.</t>
  </si>
  <si>
    <t>Could be great tool... but didn't work for me.
Tried to use it on IPE, HEA, HEB beams but without success - application just says that can't find k2 parameter!</t>
  </si>
  <si>
    <t>Excellent new tool from StructSoft Solutions.  Very easy to add web stiffeners wherever you need. Recognizes beam sizes and adjusts accordingly.  Look for more innovative products from StructSoft Solutions, a leader in Revit plug ins.</t>
  </si>
  <si>
    <t>Ein großes Lob an die Entwickler von SOFiSTiK Reinforcement Detailing 2016! Ein super Tool!</t>
  </si>
  <si>
    <t>The app is indispensable for creating reinforcement sheets within Revit. The quick and accurate support creates a product which is evolving in a very constructive way.</t>
  </si>
  <si>
    <t>Recent fix by there development team: faster renumbering (Set marks) and Assign Sheet. It's no longer require to endlessly grant permissions when using these functions. Great work.</t>
  </si>
  <si>
    <t>This is a favorite for design, shop drawings and Construction coordination!</t>
  </si>
  <si>
    <t>Nice job.</t>
  </si>
  <si>
    <t>No apply for Revit 2017???
Why not??</t>
  </si>
  <si>
    <t>it does not work</t>
  </si>
  <si>
    <t>Will this work with 2016?</t>
  </si>
  <si>
    <t>The tools is most useful.Many thanks sharing.</t>
  </si>
  <si>
    <t>I like this very useful &amp; time saving tool. Glad that it's for free.</t>
  </si>
  <si>
    <t>Great idea to have a LT version. works well, and not that limited for a LT version.</t>
  </si>
  <si>
    <t>A simple solution for the end user to quickly monitor multiple DWG versions in a folder without opening a file or digging into the properties.</t>
  </si>
  <si>
    <t>Good app. Thanks</t>
  </si>
  <si>
    <t>Would love to see the properties work correctly for Autodesk Inventor DWG files.  The properties randomly assign themselves to different Custom Values.  Would also like to see a Column for Native Launcher application (AutoCAD DWG or True Inventor DWG)</t>
  </si>
  <si>
    <t>Misleading "Free" button as this is only a 30 day trial.  Product works well, but isn't worth the cost.</t>
  </si>
  <si>
    <t>Verry good plugin for Explorer to see the version of a DWG-file.
(Edit:) I hate it when a Free app becomes a trial!</t>
  </si>
  <si>
    <t>The PC version is free, though there is a fee (like $10/year if I remember correctly) to be able to use the app on mobile devices. The performance is awesome for an app of this kind.</t>
  </si>
  <si>
    <t>It says that it is free.  I guess some people have a different idea of what free means.  You can have the software you just can't use it until you pay.</t>
  </si>
  <si>
    <t>We experienced a considerable slow down in Revit speed and we had to remove all extensions until we discovered that precast is the culprit. When loaded it causes Revit to ponder after each editing command. The command is executed but then Revit starts a second phase of thinking for some reason. Looks like a bug!!!!</t>
  </si>
  <si>
    <t>If the BDS subscription includes Revit this should be available to those users as well.  Most individuals requiring this addon utilize multiple Autodesk products and require more than just a standalone Revit subscription.</t>
  </si>
  <si>
    <t>can be downloaded now</t>
  </si>
  <si>
    <t>Is not enough to pay the subscription?</t>
  </si>
  <si>
    <t>shame on you</t>
  </si>
  <si>
    <t>Works fine.Any plans for releasing revit 2017 version extension, too?</t>
  </si>
  <si>
    <t>Chi ha una BDS è forse un cliente di serie B ???</t>
  </si>
  <si>
    <t>Why users under subscription with Building Design Suite cannot download the extension ? Will it be the same for others new extensions ? Too bad...</t>
  </si>
  <si>
    <t>L'extension n'est pas disponible pour la suite PREMIUM 2018, pourquoi !!!!</t>
  </si>
  <si>
    <t>I am under subscription of the Autodesk building design suite ultimate. Why I cannot download this extension?
Thank you.</t>
  </si>
  <si>
    <t>Works like a charm! I tested it on a french version of Revit 2015 and had no issue, which is not the case for every other app.</t>
  </si>
  <si>
    <t>Perfect tool! Missing 2017 support so much! My company updated to new revit and only now I realize how useful the tool is.</t>
  </si>
  <si>
    <t>Only this tool can select duct liner and insulation... and filter is great.. it selects all with filter even when 'Select Pinned Element' and 'Select Links' is unchecked.... it is useful in many case, it will be great too if we can avoid selecting those unchecked options
Thanks for providing such a very useful tool.</t>
  </si>
  <si>
    <t>Love the functionality!  Will there be support for Revit 2017?</t>
  </si>
  <si>
    <t>This is an amazing time saver! Thank you for creating it.
Need 2017 Version!</t>
  </si>
  <si>
    <t>I really appreciate this tool. Good job!</t>
  </si>
  <si>
    <t>it helps a lot to select exactly what you need in the project</t>
  </si>
  <si>
    <t>Has some unique functions I haven't seen in other free apps. Would be great if it also had the 'standard' selection filtering abilities like Detail Filter or QuickSelect. Then I could drop them and just have one selection/filtering tool.
PS. Please add version numbers to the download file. It's a pain checking if I have the newest verison...</t>
  </si>
  <si>
    <t>great tool
what about Revit 2013</t>
  </si>
  <si>
    <t>Powerful Add-ins in Selection</t>
  </si>
  <si>
    <t>This tool is more powerful than the standard Revit selection tool. It's great for selecting Nested Families, items by Workset etc. It's only after you start using it that you wonder how you managed so long without it! Highly recommended.</t>
  </si>
  <si>
    <t>great addition! Please add 2017 support</t>
  </si>
  <si>
    <t>Kindly update this plugin for Revit 2018</t>
  </si>
  <si>
    <t>thank you</t>
  </si>
  <si>
    <t>This tool is simple a works perfectly. Congratz on such a good plugin.
I hope you consider an update for 2018.
Cheers.</t>
  </si>
  <si>
    <t>Works great!!! When will you add support to revit 2018?</t>
  </si>
  <si>
    <t>Not working in 2017</t>
  </si>
  <si>
    <t>Easy and simple</t>
  </si>
  <si>
    <t>Please update to 2015 and 2016.</t>
  </si>
  <si>
    <t>Can you guys update this for 2015?</t>
  </si>
  <si>
    <t>Should win an award</t>
  </si>
  <si>
    <t>no need to use the trial version for more than a day...I'm sold.  One of the most useful apps in revit</t>
  </si>
  <si>
    <t>Tried the trial version and loved it.  Must have for every Revit user and its cheap!</t>
  </si>
  <si>
    <t>Autodesk has resolved the issue with the Unsafe report which was caused due to the missing digital signature.</t>
  </si>
  <si>
    <t>This software is being reported as being unsafe by my W7 Ult. SP1. Too bad, please get it of the blacklist soon, it sounds promising.</t>
  </si>
  <si>
    <t>Installed in RVT2013 Trial SolibriIFCOptimizer64bit.msi
Addin Worked fine and able to optimize IFC files.</t>
  </si>
  <si>
    <t>I do not succeed in creating a Curtain System from a linked  file CAD. Could you make a video on YouTube Please ?
With Curtain Panels it's OK !</t>
  </si>
  <si>
    <t>very useful, Improve the work efficiency!</t>
  </si>
  <si>
    <t>This is very good tool for curtain design and quanlity calc!</t>
  </si>
  <si>
    <t>I was not able to register after at least a half-dozen attempts. Fail!</t>
  </si>
  <si>
    <t>This is absolutely brilliant approach to enrich Revit model with live and accurate product data from web.
I would recommend this app to everyone</t>
  </si>
  <si>
    <t>In a recent project the tagging feature really saved me a lot of time.</t>
  </si>
  <si>
    <t>The ability to go straight from Revit to a vast variety of products and product manufacturers is unparalleled. The ability to search and download whatever I'm looking for straight from Revit is my favorite part of the app...huge time saver!</t>
  </si>
  <si>
    <t>This sweets app made embedding the product data into my model pretty easy.  I used to try to build data-rich door families for use downstream but i'll be using Sweets tagging moving forward.  Pretty simple way to embed all my manufacturer data into my door families.  This will make things easier for contractors to extract the info vs searching through cuts.  Excited to use this more!</t>
  </si>
  <si>
    <t>I believe the way Global Product Data allows you to insert manufacturer specific data into any Revit family is the future of effectively and efficiently augmenting "generic" families.
At last year's Building Content Summit (BCS - http://www.rtcevents.com/2016/na/bcs/) there was a lot of discussion regarding geometry vs data.   This approach of delivering detailed data and attaching it to light-weight geometry is critical to the future of BIM.</t>
  </si>
  <si>
    <t>Was trying to easily import a bike rack from the website with no success. Installed the app and tried clicking the 'Add To Revit' button in Chrome which gives an error. Then tried searching through the app and search function seems to be broken. Gaveup and downloaded family straight from the website.</t>
  </si>
  <si>
    <t>Multiple ribbon items fail after I downloaded. Was fine after uninstalled.</t>
  </si>
  <si>
    <t>Is there any new version for Revit 2017?</t>
  </si>
  <si>
    <t>I'm adjusting the standards from imperial to metric and it keeps changing values I've typed in. I'm almost about to give up. 
It has great potential, but needs some serious documentation/support.</t>
  </si>
  <si>
    <t>Not super user friendly, but very powerful. Where is version for *2017* though...</t>
  </si>
  <si>
    <t>Incompatible avec roombook 2016, une fois installé, toutes les vérifications sur les pièces ne fonctionnent plus.</t>
  </si>
  <si>
    <t>Pour vérifier les maquettes. 
toutefois, subsistent des bugs inexplicables, notamment sur la vérification des pièces, les surfaces de pièces analysées sont toujours incorrectes, avec un ratio de 2,5 supérieur.
Si on doit créer des filtres de pièces iinférieures à 9m2 , cela ne prend en compte que les pièces inférieres à 2,6m2.... pourquoi?</t>
  </si>
  <si>
    <t>I Want to know if this app have an update version for Revit 2018. 
Thanks</t>
  </si>
  <si>
    <t>revit could not complete the external command.  contact  the provider  for assistance, Information they provided to revit about their identity : winled, www.winled.fi, support@winled.fi.</t>
  </si>
  <si>
    <t>when i click the tool revit shows that "Unable to execute external commands",</t>
  </si>
  <si>
    <t>Excellent app. Complete, well developed and above all easy to use. 
I came across this app during my final project for my last subject at Uni and it just saved me. I just recommended this app to my classmates.</t>
  </si>
  <si>
    <t>Easy to use simple application. And best of all, content is good!</t>
  </si>
  <si>
    <t>Very good App, it´s so easy to use. 100% recommended</t>
  </si>
  <si>
    <t>Thank you for making this program better.</t>
  </si>
  <si>
    <t>I don't know what I am doing wrong with the 'Revision Clouds' feature. I would love to create a schedule of each revision cloud in the project, but I can't seem to figure out how to make it work.</t>
  </si>
  <si>
    <t>Had this add-in for a few years and keep finding new uses for the tools. Great alternative to having 20 or 30 other add-ins with varying UI, stability and functionality.</t>
  </si>
  <si>
    <t>Thank you, this tool is really useful for my everyday workflow!</t>
  </si>
  <si>
    <t>Lots of useful tools for both production and BIM Management/Coordination</t>
  </si>
  <si>
    <t>hi, when opening a blank document this is very hit and miss that it exports a room template.</t>
  </si>
  <si>
    <t>I have tried to make this feature work multiple times. It never makes one mass</t>
  </si>
  <si>
    <t>Excellent add-in, thanks.  Would it be possible to add visibility/filtering of family parameters to the Family Tracker tool?</t>
  </si>
  <si>
    <t>Make this your first Addins purchase, and don't look back. Research, and do the trials for all the tools as I did if you want, but this is hands down, the most usefull buch of Revit tools available. The only problem is wondering why you didn't do it sooner!</t>
  </si>
  <si>
    <t>Thank you for making this program better. Please add filter to 3d views for worksets</t>
  </si>
  <si>
    <t>We need to have duplicate as dependent...Thanks</t>
  </si>
  <si>
    <t>I would like to share a review about this app from a BIM expert.
http://archilizer.com/blog/7/</t>
  </si>
  <si>
    <t>Would you consider creating options to duplicate the same view multiple time and apply a different view template to each instance copy? Or could their be a way to duplicate multiple views from one level and then change the level of the copied views?</t>
  </si>
  <si>
    <t>A tick box for 'Duplicate with Detailing' would be great. If it's exposed from the API, of course ... .</t>
  </si>
  <si>
    <t>- 'Pre Fix' adds to end of name, 'Post Fix' to beginning. Opposite of what the words mean.
- Won't work if a View Template is not selected.
- Be nice if you could pick view type of created views as well.</t>
  </si>
  <si>
    <t>Great tool!</t>
  </si>
  <si>
    <t>Saves hours in set up time a must have for Revit Model managers</t>
  </si>
  <si>
    <t>Maybe i´m doing it wrong, but it doesn´t work. It seems to crash with any object reference (or something like that)</t>
  </si>
  <si>
    <t>Love this tool! Will it support 2015?</t>
  </si>
  <si>
    <t>Excellent!! Will it have a new version to support revit 2015?</t>
  </si>
  <si>
    <t>In one Click Views are Duplicated and come under appropiate view template ...Excellent Tool</t>
  </si>
  <si>
    <t>fantastic tool</t>
  </si>
  <si>
    <t>excelent</t>
  </si>
  <si>
    <t>Are you have another tools</t>
  </si>
  <si>
    <t>There are other solutions floating around in cyberspace but this one is the Holy Grail.  Other upgrade tools left all worksets in central file owned by the individual running the upgrade add-in.  This tool relinquishes worksets as we needed.  Absolutely terrific!</t>
  </si>
  <si>
    <t>a futur update for revit 2018?</t>
  </si>
  <si>
    <t>The free "Content Batch Utility" used to be included with Revit and it still works on version 2017.  It's upgrading our entire family library as I type this.  Here's a link to the download:  https://forums.autodesk.com/t5/revit-architecture-forum/batch-updating-families-to-new-version-how-are-you-doing-it/td-p/6312790  and directions from Autodesk: https://knowledge.autodesk.com/support/revit-products/troubleshooting/caas/sfdcarticles/sfdcarticles/Batch-upgrade-Revit-families.html</t>
  </si>
  <si>
    <t>Can this will upgrade the revit with central file. I have files with central file from our contractors around 150 models per station . I want the app to Upgarde (.rvt 2014- .rvt2015) all our 150 central files from contractor.</t>
  </si>
  <si>
    <t>It does what it says...just wish it could do batch project folders (ignoring any dialogue boxes that come up)..so I can go to sleep and wake up with updated projects...sigh!
Also, wish it could do it while I can continue working with Revit rather than waiting for proces to end. Is there a work-around anyone?</t>
  </si>
  <si>
    <t>I have been using the Bulk File Upgrader for years. The best and easiest add-in to use. I recommend this to anyone who needs to upgrade files. I could not imagine opening each file individually in Revit 2017 and saving it back down. Incredible time saving for myself and my employer. Thank you Harry for your hard work creating the upgrader.</t>
  </si>
  <si>
    <t>This program is amazing. It works great in all ways that you would expect. I have discovered that if you copy look up tables to the 2016 program data folder the upgrader will insert these for you as well!</t>
  </si>
  <si>
    <t>We asked Harry to add some features to the batch file upgrader for us. Not only did Harry deliver on time and on budget, he saved LPA many days of upgrading models.  If you have more than a few models to upgrade get this.  If you need it to do something more, just ask Harry.  You will be surprised.</t>
  </si>
  <si>
    <t>Version 2.0 for 2015 worked however was surprised to find it didn't have an option to search subfolders and maintain a folder structure. I want to upgrade the library, but this means I have to copy them into a folder, upgrade and move them back into the old folder. It's useful for as a BIM Manager of a practice, but $99 is a bit much for an open, save and close utility. Consider I can buy whole tool palettes for $50 more.</t>
  </si>
  <si>
    <t>Weren't your previous releases free? You offer a link below to it even.....And now its 99.00?? And you do realize that this will be the last time anyone needs to probably "Bulk" convert anything because this 2016 is the last version of Revit Autodesk is releasing??? And your tool does not inherently or give the option to just save over the current file????
Just my observations....</t>
  </si>
  <si>
    <t>Will not install on Windows 10 x64, missing DLL error.
Not sure what the installer is looking for as in the dll</t>
  </si>
  <si>
    <t>Can you please advise if the lastest upgrader version is intended to be released with each Revit release?  I have 2017 now but no bulk file upgrader to match?</t>
  </si>
  <si>
    <t>A massive time saver. Thanks for this.</t>
  </si>
  <si>
    <t>I've been searching for an OEM's library of parts for Revit.  Each time I open one of the many families, I get the upgrade request warning (AutoDesk should have embedded this option).  Sweet!  Thanks!</t>
  </si>
  <si>
    <t>I tried this today. The case is that I have a bunch of models that have been copied over from a different location. The local copies and central models are not on same network now.
When I run the tool on local models, it fails to upgrade them and throws an error saying 'the central model could not be located' or something along those lines.
It would be great if the tool could automatically detach the local model from central while upgrading.</t>
  </si>
  <si>
    <t>Great tool Harry, Thanks!</t>
  </si>
  <si>
    <t>Saved me so much time!
Thank you!!</t>
  </si>
  <si>
    <t>A great time saver, but you need to have at least on Revit file in the first level of the folder you have selected, otherwise the addin refuses to run, even though it will upgrade files within sub-folders successfully.</t>
  </si>
  <si>
    <t>As a manufacturer, we currently create our family content using Revit 2012, to make sure we have older versions available for our customers, just in case. This utility upgraded our families to 2014 and 2015 without a problem.
The Help document should mention that everything in all sub-folders of the source folder will also be upgraded.
Craig Gibeaut
Hufcor, Inc.</t>
  </si>
  <si>
    <t>Works nicely, thanks Harry.
The only issue I found is that the main source folder must have a Revit file in it, otherwise a warning comes up. Add a file to the main source folder, and it all works fine.
Thanks - it saves me maintaining my version. ;)</t>
  </si>
  <si>
    <t>It appears to me that upon testing of the utility that it will only work with Revit 2013 and newer versions?  Is this true or is there something that I am missing?  It would be great to get this tool to work with older versions, I love the concept and it worked pretty good on the 2013 files that I upgraded to 2014. One more thing, it would be great to be able to rename the files as we have a naming convention that includes the Revit version.</t>
  </si>
  <si>
    <t>Hello, I've emailed to contact@bimcoder.com regarding on license transferred on the PC but no reply from you. May you kindly please reply my email? My email is xuanyen.lee@mottmac.com</t>
  </si>
  <si>
    <t>Could you please send me the password to activate the plug-in?</t>
  </si>
  <si>
    <t>Great App! However, I have purchased the full version but the exported excel sheet still keeps asking me for a password, and I cannot edit the contents of my Exported Excel File.</t>
  </si>
  <si>
    <t>Hi, can anyone answer the first review please?
Will ScheduleSync Pro export linked file information from within federated model? Thanks</t>
  </si>
  <si>
    <t>I'm trying the trial version and I have a problem, I cannot export schedules from linked revit models. Does anyone know if that is possible?</t>
  </si>
  <si>
    <t>Hello,
I have buy by papypal, my bank alert me that there is a timetable... and wait for the first payement.
I'm little suprised. I hope I'll only once paid $19.99 ?</t>
  </si>
  <si>
    <t>This app seems like what i am looking for. However, i am hesitated to buy this app due to i can't modify the excel schedule and import to revit in trial . I can't make sure this app can help me to finish my work or not. I think it would be nicer to have a full function trial.</t>
  </si>
  <si>
    <t>Please M. Edwards or other user of the tool, with the app is you able to change a type parameter and reimport into Revit with success? Thanks</t>
  </si>
  <si>
    <t>We are looking a purchasing your app but wanted to make sure that on export, we can edit type and instance parameters – i.e. be able to change family/family and type and reimport – it is not clear from the limited trial with locked excel</t>
  </si>
  <si>
    <t>hello,
could you please sent me the password for excel i need it for my work. thanks in advance</t>
  </si>
  <si>
    <t>What is the price for this App? I hate the trial doesn't allow you to edit the excel file to see if it works like you want it to.</t>
  </si>
  <si>
    <t>would it be possible to just add formulas in revit, then add text once in excel? or do I have to include everything I need in the schedule in revit before exporting to excel?</t>
  </si>
  <si>
    <t>Hi, I purchase one and got a license. Then, after I export the schedule to excel, it always is locked. do you have any default setting for unlocking?</t>
  </si>
  <si>
    <t>Very useful tool. I wonder why doesn't Autodesk provide this functionality in Revit out of the box. Tool requires editable worksets and exported spreadsheet is locked with an unknown password. BIMCODER: Could you please provide the password to unlock and avoid workarounds like copy/pasting into another spreadsheet to be able to edit? Thanks</t>
  </si>
  <si>
    <t>Hi, 
I purchased one license. but I didn't get license one. Already check the my spam folder, but not in there. Can you give me a one license?
Thanks,</t>
  </si>
  <si>
    <t>I am unable to modify my exported schedules. The schedule is exported as a protected worksheet and when I try to unprotect the worksheet I am prompted for a password. Am I missing something?</t>
  </si>
  <si>
    <t>Had issues with the license (never received one), but once I e-mailed them they were quick to reply with it. This app is a great to get information for schedules from owners who do not work in Revit. Thanks for such a great app!</t>
  </si>
  <si>
    <t>Best addon Ive got for Revit. works exactly as it says &amp; will save me hours &amp; hours of work!!!</t>
  </si>
  <si>
    <t>I purchased by using Paypal link in the plugin, but I didn't receive any code for the activation</t>
  </si>
  <si>
    <t>Does anyone have any suggestions on how to receive the license code from the vendor ?  No response has been received from 2 attempts using contact info provided.  The addin has already been paid for but not working without the unlock info needed from vendor.  Any suggestions would be appreciated. 
I don't want to rate poorly b/c the addin probably works.  Without the licensing info and a non functioning addin after providing payment.  I'll try to revise rating once an opportunity to evaluate the addin is made possible by the vendor.  For now 1 star is all that's possible.</t>
  </si>
  <si>
    <t>I have lost the email which had the licence code after my PC hard drive died, can you resend the email, I have the PayPal payment confirmation, which I sent over to contact@bimcoder.com but I have not had a response.
Also can you provide the password to unlock excel sheets once exported, they don’t need to be reimported as some will be sent to my clients for external use</t>
  </si>
  <si>
    <t>Thanks for your work but it is important to add the possility to add more coloumns and save an export template so you can select a combination of schedules and export them without select each time</t>
  </si>
  <si>
    <t>Hello, is it possible to export from Revit to Excel with the conditional format (color of background cells) defined in Revit schedules.
And, is it possible (in the paid version) in Excel to unlock the sheet, to have access to Conditional format in Excel ?
Thank you</t>
  </si>
  <si>
    <t>Hi would like to know if to the exported planification tables (revit to excel) i can add a column o a row in which i can introduce some formulas and after that to import the new tables from revit. I'm asking it cause sometimes it's a headache to add formulas to the planification tables in revit.
On the other hand, how do we proceed to get the paid version?
Thanks</t>
  </si>
  <si>
    <t>It is a great update. I like batch export very much! Wish more features in future.</t>
  </si>
  <si>
    <t>how to access full bim/? do i need to be subscribed or what?</t>
  </si>
  <si>
    <t>it gets better and better, from one version to the next!</t>
  </si>
  <si>
    <t>Like Ideate Sticky only 1/10 of the price. What's to not like?</t>
  </si>
  <si>
    <t>наконец-то!</t>
  </si>
  <si>
    <t>Does same thing as Revit's built-in PDF printing, except for reordering sheets. While printing multiple sheets to PDF, it either keeps overwriting a single file (so be the end of the process you are left with the last sheet of the set). Or it prompts for a file name each time, which is exactly what we were trying to avoid in Revit.</t>
  </si>
  <si>
    <t>Prints fine with Bluebeam, but without the option to print multiple sheets to a single file it will not be useful to us.</t>
  </si>
  <si>
    <t>exporting should be way easier.. Different sizes and combing pdf is needed. Or a good (adjustable) naming format for the separate sheets</t>
  </si>
  <si>
    <t>This needs to batch print to one file for PDFs.  One file per sheet is bollocks - I can do that with the normal print command using "print selected sheets" and our PDF writer.
There may be a minor benefit for hard-copies, but at least with them you can physically re-order your sheets or print them one at a time in the order you want.  
Why can't the normal print command have the option to print in  the option to re-arrange your sheets? Or the order of your browser organisation (if you've managed to re-order that to your satisfaction)? 
One star rating because I can't go lower.</t>
  </si>
  <si>
    <t>You get ONE feature with this Add-In: the ability to re-order sheets (FROM ONE MODEL) before they're printed. However, the output is to single files (if making PDFs, etc.) so that feature has no impact (does the same thing Revit does) since you still need to reorder the sheets when you combine them. This might have SOME use if you're printing directly to hardcopy, but WHO DOES THAT?
So in exchange for gaining essentially NO functionality, you loose the ability to change any settings (unless you're willing to change them through Windows defaults, first), you need to launch an "extra" Revit (since it wants to print in the background), and no other Add-Ins are loaded (so you can kiss Timothy Logan's "No Plot" functionality goodby - it's on Github now, BTW). It also asks you for the file name every time (a generic "BatchPrintInitial.pdf" - no sheet number or name included) unless you change the printer default.
This all in addition to the reason I never bothered to try it before: you can't print (and therefore combine &amp; reorder sheets) from multiple models!</t>
  </si>
  <si>
    <t>Had to give it one star because I have to give it SOMETHING  to submit review. It only prints to default plotter/printer, can't pick printer from utility, still asks for user input when plotting pdf, filing EACH file. Sorry I wasted my time downloading and trying it.</t>
  </si>
  <si>
    <t>Hopefully Autodesk realizes what a blunder and an insult this add-in represents. 99% of documentation from Revit must be delivered as PDF and this is where the simple feature of re-ordering a sheet set is needed WITHIN REVIT. I had my hopes up for this add-in but it falls short from filling the frustrating void of Revit's printing capabilities.</t>
  </si>
  <si>
    <t>Doesn't work with Adobe or any other PDF maker.
So it is pretty much worthless</t>
  </si>
  <si>
    <t>It saves separate files for each sheet, which sort of defeats the whole purpose of using it. 
Much easier to reorganize the sheets in a PDF viewer, like Bluebeam.</t>
  </si>
  <si>
    <t>Batch print just works with physical printer.
The help statement should be in the description:
"When the current default printer is a virtual printer, such as Adobe PDF or Autodesk DWF ™ Writer, Batch Print either will not print or will only print one page only"</t>
  </si>
  <si>
    <t>I need to be able to reorder my sheets and print to PDF all in one document. I don't want all 170 sheets to print individually to PDF. This should be a feature of it to batch it all together and have it as 1 document. My printer at work works better printing from a PDF then it does from Revit.</t>
  </si>
  <si>
    <t>Good day,
At our factory we got .abs data files for the reinforcement schedule. I understand that .abs is made for the bending machine.
Sadly we cannot use .abs files with our machines and instead have to import each reinforcement manually.
Is there any way to import these files and print them as a normal reinforcement schedule table?</t>
  </si>
  <si>
    <t>Used it. Saved us major time. Reliable, simple, quick and stable.</t>
  </si>
  <si>
    <t>We use BIMLink to allow engineers to edit Mechanical and Plumbing Schedules outside of Revit.  This way we can continue to leverage our existing Excel Standard Schedules in an intelligent way within our Revit models.  This saves us great amounts of time during our transition to complete use of Revit for Mechanical and Plumbing.</t>
  </si>
  <si>
    <t>BIMLink is a great product.  It gives you access to information that you can't schedule natively inside Revit, like wall height.  It allows you to use two parameters in a formula and filter content by the resultant.  While you could always do that inside a Revit schedule with a calculated value, that result was NOT part of the family, and couldn’t be accessed outside of the schedule.  For an example of that see Ideate’s video demo on Occupancy Load.
Save time repetitive tasks.  Data entry is quicker and more efficient inside Excel and then can be pulled back into Revit.  Filters in Revit schedules are powerful things, but the additional functionality in Excel can be a real time saver.
Some things on my wish list:
•	Native Support for Google Documents, for those of us out there that don’t run Excel. 
•	A bundle that includes Ideate Explorer.
•	More ideas on how to use the tool (this will most likely come from us, the users.)
All in all an awesome application.</t>
  </si>
  <si>
    <t>I'm actually using BIMLink right now - I need to perform a program verification for five separate buildings, all linked into a common site model.  This would be painful without the ability to send the pertinent room data to Excel, format it and add data, the back to the common site program file.  Now I can extract the data in one place, by building - east and a massive time saver.  And this is low hanging fruit, I can hardly wait to check out some of the new features.</t>
  </si>
  <si>
    <t>I have been using the Ideate BIMLink now for over a year and I would recommend it to everyone. Now we can do things we couldn't do before. We can import Trane/Trace load calcs into Excel and than into Revit populating the Air Flow information for hundreds of diffusers in a matter of a few minutes. Now that's cool! I even did AU class on this workflow, check it out. This is just one real example of how we use Ideate BIMLink.</t>
  </si>
  <si>
    <t>Hello,
Is there also a version compatible with Revit 2015?</t>
  </si>
  <si>
    <t>very nice!can you Updated 2018 please~~</t>
  </si>
  <si>
    <t>Very useful app to quickly edit extents/ show grid bubbles on other side of gridline, etc. 
I have one issue though, is that when using the tool, it doesn't update the view and show the changes until you make an edit to the "Extents" section of the properties window for the view. This can make it confusing if the tool actually worked or not - It should auto refresh the view so you can see the changes that the tool made right after finishing the tool.</t>
  </si>
  <si>
    <t>this tool just hide @ one head ,for other head this does&amp;#39;t working , can you update ?</t>
  </si>
  <si>
    <t>Can we expect a 2017 version?
Thanks.</t>
  </si>
  <si>
    <t>Really helps to elimimate tedious task of unlocking and aligning grid lines one by one! Thanks!</t>
  </si>
  <si>
    <t>I have always hated trying to grab a the end of each level or grid to move it.</t>
  </si>
  <si>
    <t>Great tool &amp; time saver
Any chance for older versions of revit
Thanks</t>
  </si>
  <si>
    <t>As with all their Suite, this one is another great set of tools to have.</t>
  </si>
  <si>
    <t>Very good addition and above all is totally free</t>
  </si>
  <si>
    <t>Great add-in! when is the add-in for revit 2018 coming?</t>
  </si>
  <si>
    <t>When will it be compatible on Revit 2018</t>
  </si>
  <si>
    <t>this is absolutely wonderful. never imagined it would be this easy to bring my artwork to life! thanks entiti!</t>
  </si>
  <si>
    <t>A great way to share my models with others.</t>
  </si>
  <si>
    <t>It's great to make things easy to use</t>
  </si>
  <si>
    <t>great add-in for experiencing my design in AR</t>
  </si>
  <si>
    <t>Easy to use add-in which allows export as an OBJ. Quick to install, working immediately. Thanks</t>
  </si>
  <si>
    <t>Should have been implemented in Revit by AU from the start:-)
... Any news on version for Revit 2018?</t>
  </si>
  <si>
    <t>you addin is very useful, and very well designed. it is a must for anyone that does family creation. thank you</t>
  </si>
  <si>
    <t>One of the best plugins for family creation!</t>
  </si>
  <si>
    <t>this is a awesome tool, although
I use a 'Currency' parameter as a issuing date, and having it filled out before i use the tool allows me not to use it because im outside a maximum number range. e.g 20170221.01. i can use it if i delete this value. cheers!</t>
  </si>
  <si>
    <t>Hello, 
that was my dream driving the value of parameter that way. Is it possible to amend the global parameter too?</t>
  </si>
  <si>
    <t>A very nice Tool when making families. A thing that could make it even better was removing the non moveable slides (Heat transfer, wall closure etc.) Using Revit 2015</t>
  </si>
  <si>
    <t>Just Great, super!</t>
  </si>
  <si>
    <t>Great job, great interface. Saves a ton of clicks!</t>
  </si>
  <si>
    <t>OMG! It's the best idea to create family! Thank you!</t>
  </si>
  <si>
    <t>Dear developers, your work is much appreciated.</t>
  </si>
  <si>
    <t>One of the best Navisworks App on the market. And the best for the collaboration! Sending BCF was yesterday...</t>
  </si>
  <si>
    <t>Great app for coordination with follow-up</t>
  </si>
  <si>
    <t>Time saver!</t>
  </si>
  <si>
    <t>This is an amazing app for sharing information with everybody from the offices and on the construction site.</t>
  </si>
  <si>
    <t>I think this is best free app for BIM collaborate.</t>
  </si>
  <si>
    <t>This took a minute to install and worked great.
Thanks,</t>
  </si>
  <si>
    <t>Outstanding app. I've used it on several projects as we follow the Architects scope boxes. I hope Autodesk picks it up and integrates it with the copy/monitor tool.</t>
  </si>
  <si>
    <t>Think this is a must for all.  Autodesk should add it to Revit functionality.</t>
  </si>
  <si>
    <t>easy to install and use</t>
  </si>
  <si>
    <t>Thanks a lot Thorbjörn for this must have app. Very clear UI, very usefull function missing from native Revit.</t>
  </si>
  <si>
    <t>Super easy to use and very useful for large projects with a lot of scope boxes!</t>
  </si>
  <si>
    <t>Love the concept and it also works very well. I use this when setting up projects to ensure that scope boxes match for all disciplines. It is also helpful to be able to match changes when scope boxes in the link have been changed.</t>
  </si>
  <si>
    <t>This app and the Scope Box Purger helped me a lot in transferring scope boxes from an Arch model (and purging older ones that were messing up my plan views). Both apps were quick and easy to install, and provided good information previous to deleting or linking the boxes.</t>
  </si>
  <si>
    <t>No need to open any linked Revit model to review them Scope Boxes, just use the app and you're all done. Version 1.0 needed a little tweak, I admit (not-loaded Revit Links were the issue). So just wait for v1.1 to come online. The app is fast, very fast and within 2 seconds the job can be done. You can even reorder them if not already done. Very fast support by the way, thank you.</t>
  </si>
  <si>
    <t>Did not work for me. Command Failure for External Command. =(</t>
  </si>
  <si>
    <t>Having the ability to understand the environmental and material impacts of a building at any stage in the design process or to calculate the side-by-side impacts of design options makes Tally an incredible asset to any architect's tool belt. The interface is easy to use and support staff were very kind and quick to respond.</t>
  </si>
  <si>
    <t>Thanks for the team</t>
  </si>
  <si>
    <t>Keynote Manager is the best Add-In for Revit. Productivity increase for documentation is without equa.</t>
  </si>
  <si>
    <t>After a few teething issues - Stephen worked really hard for me trying to get this right. It was simply a case of turning off the keynote watcher feature to stabilise the app. Stephens attention to this issue was outstanding, This app fulfills what should be a basic function of Revit. A great tool</t>
  </si>
  <si>
    <t>The idea behind Keynote manager is good however there are still a lot of simple issues like changing the case of keynotes from all CAPS to Camel Case for no reason. Using the "change case" option doesn't work ll the time either. Unfortunately using excel is still the easiest way to edit keynotes on my projects.</t>
  </si>
  <si>
    <t>Revit keep shutting down  reason unknown. after I turn off this program, then Revit is working properly. please figure out this problem. cannot imagine my work without this program.</t>
  </si>
  <si>
    <t>This is a must have piece of software for Revit. Our office could not work efficiently without it. We rarely have any technical issues but when we do they are very prompt to correct and follow-up to see if the issue is resolved. I highly recommend Keynote Manager and Revolution Design.</t>
  </si>
  <si>
    <t>Been using this powerful keynote editor for years now. A must have if you're keynoting, especially with other team members! Great product and tech support!</t>
  </si>
  <si>
    <t>We started using the keynote function of Revit without Keynote Manager and quickly realized that there has to be a better solution available.  Keynote Manager has saved us the headaches of trying to edit, let alone decipher, the extensive text file that Revit uses to create its keynotes.  Steve is prompt with an email and even accepts direct calls if there are any questions regarding the software.  Grade A product and a great price to boot!  You are missing out if you haven't tried Keynote Manager + yet!</t>
  </si>
  <si>
    <t>I don't know how you can use the keynoting system in Revit without Keynote Manager.  Steve has been developing this program for years and with each new version it just gets better and better.  This program has saved me hundreds of hours of frustration and hassle in the years I've been using Revit.</t>
  </si>
  <si>
    <t>The best program out there to add, update and oversee our keynoting system.  Integrates totally with Revit.  I recently upgraded to a new computer and had to do without Keynote Manager for a few hours and I was totally lost until I got my license transferred.  The most important part of Keynote Manager is the prompt response from Keynote Support.  I highly recommend this program to everyone who uses keynoting!</t>
  </si>
  <si>
    <t>A task that nobody really likes to do at our office is made so much easier with Keynote Manager!  I really like the simplicity of the interface and the features are wonderful.</t>
  </si>
  <si>
    <t>It nice having a hatch creator inside the Revit environment and with the new interface you can also manage all of your hatch types with their user interface.</t>
  </si>
  <si>
    <t>We've been evaluating LuxRender, and easy exports from Revit seem to be the main sticking point.  This seems to work great in 2014, but that doesn't help going forward.</t>
  </si>
  <si>
    <t>WELLL I'M WAITING</t>
  </si>
  <si>
    <t>Uploaded the extension and tried to compare two revisions of the same model.  The extension froze and I had to reboot Revit twice.</t>
  </si>
  <si>
    <t>It would be nice to know when Autodesk is planning to update this app or at least to know if is not a business for them anymore to have this app within Revit???</t>
  </si>
  <si>
    <t>How come Autodesk doesn't update its own apps? Model Compare is only available for R2015 eventhough, we're currently already in R2017. "Exclusive to Autodesk Subscription Customers" Sure, but if you update your software your extensions won't follow.</t>
  </si>
  <si>
    <t>Some parameters give false positives (appear different even though they are the same). The wrong parameters are getting compared.
This is because the values from the parameters are gotten via an iteration of the parameterset - not via a builtinparameter enum. (Parameters can have the same name, but different definitions.)
Example:
A 3D view in Revit 2015 will have more than 1 parameter with the name 'Family'. One will have the value '3D View', while another will have the value '3D Views'.</t>
  </si>
  <si>
    <t>Does WLM works in a Revit Project that utilizes RSN?</t>
  </si>
  <si>
    <t>The add-in didn't work. If an update comes out fixing this, I will re-asses.</t>
  </si>
  <si>
    <t>Thank you!
i have any questions:
- how can i set the tool start same time with revit? ( i have results with no idle-time, when the tool is not start first (why?))
- can i choose the Exportsetting? ( not "," i use ";" to different, the elements)
-how i can reset it? or choose a start-Date for Export ( only one month f.ex.)</t>
  </si>
  <si>
    <t>how about a 2016 release and can this be installed and managed without the users knowing</t>
  </si>
  <si>
    <t>Works well - although what is considered idle time? i.e. what criteria must be satisfied to be idle?</t>
  </si>
  <si>
    <t>I use WLM to record my work time in different project. Now I'm waiting for the 2015 version</t>
  </si>
  <si>
    <t>Great idea. Waiting for 2015 version updates soon.</t>
  </si>
  <si>
    <t>great idea. I am testing now. Will update rating when I am done evaluating.</t>
  </si>
  <si>
    <t>In 2018. When ran the first time, it added a new parameter Element ID and only applied that to the Room Category. none of the other objects got the parameters. 
2. When I wen in and manually added other categories to the parameter, then It could add the Element ID parameter to selected objects. When I ran all objects I got an error Value is readonly. May be applied to a category that it should not have applied to. ? Element Ids cannot be loaded The parameter is read only.</t>
  </si>
  <si>
    <t>could you update it for 2017?thank you!</t>
  </si>
  <si>
    <t>thank you so much for this powerful tool</t>
  </si>
  <si>
    <t>Não consegui visualizar ElementID para janelas, portas etc.</t>
  </si>
  <si>
    <t>easy to use, and good tools for schedule export!
It is well working in revit 2014&amp;&amp;2015, could u update it for 2016? thank u</t>
  </si>
  <si>
    <t>This Works great but it would be perfect if you find a way to access Element IDs from elements like View Template as well.</t>
  </si>
  <si>
    <t>Any plans for upgrading to 2018 soon?</t>
  </si>
  <si>
    <t>Thanks so much!</t>
  </si>
  <si>
    <t>Love this plugin. Always does what its supposed to. Is there any plan to upgrade it to work with 2017?</t>
  </si>
  <si>
    <t>Works perfectly!!</t>
  </si>
  <si>
    <t>Holy cow! What a great tool.</t>
  </si>
  <si>
    <t>Very helpfull addin.
Honestly this functionality should have been part of Revit from the start..</t>
  </si>
  <si>
    <t>Works beautifully!</t>
  </si>
  <si>
    <t>This is a great time saver and coordination helper. Typically, you make a sheet index schedule to put on your cover sheet, then make a print set, then have to coordinate they match. With this, you check your sheet index and tell it to go. You know that the sheets on your sheet index will be in your pdf folder. Great time saver for check sets and final printing.</t>
  </si>
  <si>
    <t>I'm at the bottom of the totem pole so I have often been in charge of making sure that the print set corresponds with the with the sheet index. I shake my fist at the heavens and say "Why is this not automated?? What is BIM if not to prevent this kind of tedious nonsense??" 
This is a simple add-in. It doesn't do much but it does it so quickly and so easily. It saves lots of time and LOTS of tedium.</t>
  </si>
  <si>
    <t>Working on a very large project with a unique sheet  number system so I'm having to use filters within the sheet index list to place the sheets in order. When I came across this add-on I was very excited about being able to generate the sheet print list from the sheet index. It created the list but didn't follow the order of my sheet index.</t>
  </si>
  <si>
    <t>It is very useful! it saves much time.</t>
  </si>
  <si>
    <t>Very Useful App</t>
  </si>
  <si>
    <t>When is the Revit 2016 Version going to be released?</t>
  </si>
  <si>
    <t>The addin is really helpful and simple, I wonder if the same addin for 2016 will be available soon ...</t>
  </si>
  <si>
    <t>pretty handy little tool but you need the ability to choose how the renumbering works, eg most door tags wouldn't use the mark as it would give you to many errors in your model as there would be many D01.s so the ability to select which parameter to wish to change would be awesome. nice work.</t>
  </si>
  <si>
    <t>Nice simple renumbering tool. Very basic, which is rather a good thing. However, the symbol between a number and its prefix/suffix is dash and it seems that it cannot be changed. That's not very useful.</t>
  </si>
  <si>
    <t>Can't thank you enough... Wonderful time saver. Will you be releasing an 2018 version?</t>
  </si>
  <si>
    <t>Thank you for this add-in! It worked without a glitch!</t>
  </si>
  <si>
    <t>helpfull Tool</t>
  </si>
  <si>
    <t>Fantastic, intuitive add-in! Is there also a verson compatible with Revit 2015?</t>
  </si>
  <si>
    <t>Great Revit add-in
Are you intending on releasing an Revit 2017 version?</t>
  </si>
  <si>
    <t>We need the 2017 version!!!!!!!</t>
  </si>
  <si>
    <t>Is there a version available for Revit 2017?</t>
  </si>
  <si>
    <t>Thanks but we need which compatible with: Autodesk Revit Version 2012
Thanks in advanced</t>
  </si>
  <si>
    <t>bonne continuation l'équipe</t>
  </si>
  <si>
    <t>Все супер!!!!!</t>
  </si>
  <si>
    <t>I've just downloaded this tool and I find it very useful when generating rebar sketches for construction schedules. But since the supporting documentation is lacking the adequated quality, I can't get to use it properly (customizing display units - meters instead of milimeters- and the possibility of it also displaying a mark parameter for every sketch. Is there a proper manual for this plugin?</t>
  </si>
  <si>
    <t>best app! just one click and sketched is ready!</t>
  </si>
  <si>
    <t>The Hope of Structural Engineer!</t>
  </si>
  <si>
    <t>I love this app</t>
  </si>
  <si>
    <t>Good but need to allow user modify in the diagram or add notes or details</t>
  </si>
  <si>
    <t>Works great for local based files, would be nice to be able to use it with Autocad BM360/C4R. Currently when you go to select Browse projects, it only see local project locations.</t>
  </si>
  <si>
    <t>Should be in every BIM Manager's arsenal.</t>
  </si>
  <si>
    <t>Great app; When will we see 2018?</t>
  </si>
  <si>
    <t>This application works great and its saving me tons of time!!!
It would be awesome if you could path multiple files instead of one at a time, perhaps, next release?</t>
  </si>
  <si>
    <t>A first step to bring the power of hsbCAD timber structure software in revit environment</t>
  </si>
  <si>
    <t>Is there a 2016 release or has this add-in been integrated into Revit?</t>
  </si>
  <si>
    <t>Hi,
why is the App not running on WIn7x64 and Office2007?</t>
  </si>
  <si>
    <t>File link is broken</t>
  </si>
  <si>
    <t>"Установленные Microsof Windows 7 x64 и Microsoft Excel 2007 не поддерживаются данным модулем"</t>
  </si>
  <si>
    <t>Having every type of door (after we upgraded to full version) created with consistent parameters for scheduling is awesome.</t>
  </si>
  <si>
    <t>Pretty sick auto desk everything you've done</t>
  </si>
  <si>
    <t>Tools that add to the already great Revit experience. Especially the content management features are great. Manipulating (family) parameters is so easy. Very good reporting facilities. Subcategory features are unique. Apart from that there are also some nice productivity tools, as someone stated, batch print saves an enormous amount of time if you are willing to spend a little time on how to use it. Very good value for money</t>
  </si>
  <si>
    <t>I just tried the Parameter Editor because I wanted to add the same shared parameter to ~100 families. When I tried to add the new parameter to my family files that's when the errorfest began. I could not understand it, because the text did not fit in the error dialog box. When I had closed all error boxes and with parameter editor window still open I noticed that the directory of my family files were empty now. So this program had DELETED ALL MY 50+ FAMILIES in this directory and its subdirectories, even those that were not selected!!! And they did not appear in my Recycle Bin either. Luckily I have set up the sync option with my server so I was able to restore my families from the server backup folder. Otherwise this piece of s... would have cost me months of hard work with these families! It's pretty hard to convince me to try this app again.</t>
  </si>
  <si>
    <t>Very helpful tools which have some unique features
1. reporting - clean usable report can be opened and filtered in excel
2. the only tool currently on the market for categories and subcategories.
Also, it is nice to have a choice - work with families in the RVT file or with families in folders
Interface and results are asy to use and understand.
Great support and very attentive to suggestions - fast and thorough</t>
  </si>
  <si>
    <t>Good tools to save time and manage the parameters in your family libraries. Great feedback from the development team for bugs fixing as well as implement new features.</t>
  </si>
  <si>
    <t>The Parameter Editor works great.  The interface is nice and pretty intuitive to maneuver.  It is very powerful, giving you the ability to set values and formulas to the parameters that are being edited. The ability to save sets of parameter changes for later use is great and works smoothly. Overall a very good value compared to other programs with similar functionality. You can purchase the tools individually as well. The tech support was quick to respond and attentive to feedback.</t>
  </si>
  <si>
    <t>Great set of tools for endusers of Revit. Especially the library tools are great. It is possible to enter and organise your own (excisting) library of Revit Families and parameters as well. Create and organise your sheets within the project file can be done in a few clicks.</t>
  </si>
  <si>
    <t>A good set of working tools to make your Revit life a bit better. Some of what Autodesk Revit (vanilla) lacks is added by these tools. If you have to make printing sets containing a number of different formats Batch Print may save you a day a week! And working on family-parameters and -subcategories becomes a lot less tedious using the parameter- and subcategory editors.
Programmer of the tools is very open to suggestions and bug reports.</t>
  </si>
  <si>
    <t>un ottimo tool per risparmiare tempo, senza ombra di dubbio. Da provare la versione full.</t>
  </si>
  <si>
    <t>This software is fantastic. It is perfect for what we need in my job. It saves so much time and you only just have to set it up once. Plus a great shout out to their customer service asked them a question and they got back to me so quickly and with a solution. If you don’t believe me use their trial first.</t>
  </si>
  <si>
    <t>The only App I use everyday! Saves so much time and aggravation Issuing drawings. Please hurry with the 2018 version!</t>
  </si>
  <si>
    <t>Will you be doing this for 2018??</t>
  </si>
  <si>
    <t>Well done you guys! Sleek and beautifully done.
Thank you!</t>
  </si>
  <si>
    <t>Does exactly what it says. So much easier to issue sets of drawings. Pretty easy to set up, you will use this every day!</t>
  </si>
  <si>
    <t>This is the one app I insist on wherever I go.  You make your money back quicker than you can issue a set of drawings.  We automate BS1192:2007 file naming.  I recommend it to everyone using Revit.  Run the trial, feel the grin!</t>
  </si>
  <si>
    <t>I have used this product since 2008 and would recommend it to everyone it’s a fantastic product that will make your life easier and save you time I have tried other transmit products and this is by far the best and most easiest to use</t>
  </si>
  <si>
    <t>If your publishing PDF's, DWF's, DGN's, DWG's and hardcopies from Revit the old fashioned way you are wasting your time. This App has saved me and my colleagues massive amounts of time and stress. Buy it, you wont be disappointed.</t>
  </si>
  <si>
    <t>It reorders all the scope boxes and keeps the scope box assignments to your views just fine. However, any "Visible Views" overrides you might have had for your scope boxes will be reset back to "None".</t>
  </si>
  <si>
    <t>I really like this app. Are there plans to upgrade to Revit 2017?</t>
  </si>
  <si>
    <t>Thor,
Thanks for creating this utility! another of the many things Autodesk should be providing OTB.
I am grateful that there are folks like Thor who are filling in the gaps; actually more grateful because of the responsiveness and human element that I just don't get from the factory. (Thor went out of his way to help me during his vacation!)</t>
  </si>
  <si>
    <t>scope boxes reordered and no issues to report!</t>
  </si>
  <si>
    <t>Works as expected. Tested on large projects with most of my Views dependent on Scope Boxes: I asure you: all my Views are still OK. For those still in doubt, it is safe to use.</t>
  </si>
  <si>
    <t>And it does it very well.</t>
  </si>
  <si>
    <t>Does exactly what it says on the tin.</t>
  </si>
  <si>
    <t>I get consultant models all the time. I never know what kind of modelling discoveries I'm going to make. For a long while I've been wanting a tool like this for my Auditing process. Normally I would export the entire family to my desktop to find the largest families. Wish it was a little faster and could sort results by file size. Other than that, its a great tool for auditing.</t>
  </si>
  <si>
    <t>Pulls out a lot of Imported stuff to the front!. &amp;#13;&amp;#10;If you have a large file, it is slow, which is understandable.&amp;#13;&amp;#10;It does crash on 2017 if you try to write the Project XML file&amp;#13;&amp;#10;</t>
  </si>
  <si>
    <t>this is very good tool but it needs to enable report export to excel sheet</t>
  </si>
  <si>
    <t>this tools enables you to quickly check for families that might be contributing to a large model file size.</t>
  </si>
  <si>
    <t>After installation, Revit models become corrupted. Materials after the export look different, which requires adjustment work.</t>
  </si>
  <si>
    <t>I have exported my revit file and after that i imported that file to twinmotion but it is not showing my project in software.
I wish my problemcan be solved!</t>
  </si>
  <si>
    <t>App saving even I don't want to project or family to be saved.  Earlier Revit asked do I want to save or not. Not anymore it just saving even I don't want Revit to do that. And same continues even I uninstall R AutoSave. Where I can disable that function. Seems useful, but at the moment causing more harm for me.</t>
  </si>
  <si>
    <t>So far, I like it well. It has a couple of minor issues.
The first problem: it has the option to save backups to a location other than the parent file directory, which is the Revit default. The problem is that the app defaults to saving the files in C:\temp. Therefore, I stopped seeing backups created and I thought there was a problem with Revit and I ended up seeking help on the forums (https://forums.autodesk.com/t5/revit-mep-forum/family-backups-not-being-created/m-p/7389315/highlight/false#M44793). The developer should make the default behave like Revit default and let the user change the file save location only if they want.
The second problem: it doesn't delete the temporary save files if you close your file without saving. So, if I edit a family by opening it from within a project, then reload without saving, R AutoSave will create the temporary backup files in the family's directory, but it won't delete them after closing. Therefore, when I go to edit that family later by opening them from the actual file, R AutoSave will ask me if I want to open the backup or open the last manually-saved file. If, upon closing a file, you click "Do not Save," the app should delete the temp files.
By the way, I'm not having the same problem as some reviewers with the manual save on exit. My manual save on exit is working fine (in Revit 2017 and 2018, at least).</t>
  </si>
  <si>
    <t>Please update the app to prevent automatic deletion of backup project files which were saved before installation of the app.</t>
  </si>
  <si>
    <t>Please update the app to prompt for manual save on exit, which is otherwise overridden by the app.</t>
  </si>
  <si>
    <t>Razdel gde nahoditco soft AutoCAD&amp;/
update super!!</t>
  </si>
  <si>
    <t>If you forget to save changes before you close your file, you won't get a warning dialogue asking you to save. Revit file will revert to last saved version.
pretty dumb on my part, but I just lost 4 hours of work thinking that my autosaved file every 5 minutes had me covered.
Seems like a useful app overall, but dangerous!</t>
  </si>
  <si>
    <t>Convenient tool for uploading 3d models to the cloud, get a quotation,  and purchase the 3d prints from the suggested suppliers. Short delivery times. Recommended</t>
  </si>
  <si>
    <t>Free app to 3D Print directly from Revit. Perfect time saver!</t>
  </si>
  <si>
    <t>Useful tool especial for architecture! I can upload and scale my models directly in their online platform and I know that it will be optimized and 3D printed by quality providers! I have been really impressed with how simple it is to get good quality 3D prints.</t>
  </si>
  <si>
    <t>Nice to have right inside revit.  Makes composite floor design fast!</t>
  </si>
  <si>
    <t>Works just like it says. Is there going to be one for 2017?</t>
  </si>
  <si>
    <t>Workset creation made as simple as editing an excel and pasting into the app!</t>
  </si>
  <si>
    <t>Great add-in that saves you a lot of work, simple and fast.
If you have to recreate all your worksets in every project you start from scratch, it's a must have.
Thanks</t>
  </si>
  <si>
    <t>this is helpful th</t>
  </si>
  <si>
    <t>Just used this to purge out a ton of unused scope boxes and also make sure our critical ones are pinned. It's so helpful to also see where each scope box is being used. Sharing it with the office now, Thanks!</t>
  </si>
  <si>
    <t>Great Add-In. Works as promised. Easy to use. Now can you make one that does something similar for Filters?</t>
  </si>
  <si>
    <t>Easy in use. Simple in function. It just does what it says.</t>
  </si>
  <si>
    <t>I have the same issue as Rodrigo Pinto, is there a solution that we can come up with in order to overrule this pop up ?</t>
  </si>
  <si>
    <t>i am using a lot. very easy and cool presentation</t>
  </si>
  <si>
    <t>I've just downloaded the app and the only thing I get is: "A New version is found. Go to About -&gt; Check Updates to update"</t>
  </si>
  <si>
    <t>My client loves it when I used it first time for presentation, they said this is the first time they can engage with our design.</t>
  </si>
  <si>
    <t>This tool has saved me hours adding new parameters to 100's of families in our projects. Thank you Emanuel</t>
  </si>
  <si>
    <t>Any news about the 2018 version?</t>
  </si>
  <si>
    <t>If i use Join All, tool joins only intersecting, but not stacked elements. But it joins all the elements, if i use Join Selected. Anyway, tool saves hours of life! Thanks a lot!</t>
  </si>
  <si>
    <t>All commands are working except switch join command, it is working if i am selecting one pair but when i select multiple pairs to switch join then it wont work. Secondly please provide facilities like Join command in which you can select between which components you need to join, pleae do the same for switch join command. Else the App is ausome</t>
  </si>
  <si>
    <t>Thank you for your great app.</t>
  </si>
  <si>
    <t>At first sight, this tool provided me the workflow I suspected until I took a look at the documents' warnings: 7000+. Any idea about this problem? I always made a selection of the elements I want to join and then 'join selection'...</t>
  </si>
  <si>
    <t>Very useful!</t>
  </si>
  <si>
    <t>Good tool - Thank you</t>
  </si>
  <si>
    <t>Very useful and save time.</t>
  </si>
  <si>
    <t>The app is usefull for manage patterns. The only issue is the purge. If i use the purge "all unused" pattern function the app delete all patterns (used too) except solid. 
Edit: After an email exchange with the programmer who was very helpful the problem now is solved. Thank you</t>
  </si>
  <si>
    <t>So powerful Add-in. I can use it to manage and schedule object in Revit.
But in an update to version 2017.2.1, Revit crash when undo while creating the part.Please fix this issue.
Thank you.</t>
  </si>
  <si>
    <t>Very well built tool making Parts a much more usable and valuable tool in Revit.  Perfect for creating Parts in a linked model.  View settings are incredibly useful also, allowing the user to isolate or hide Parts based on the original Category, Family, or Type.  Highly recommend.</t>
  </si>
  <si>
    <t>It has friendly user interface. You will be able to create views, sections, work sequence and eliminate work time especially when there's rework or design adjustments.</t>
  </si>
  <si>
    <t>Great add-ins for Revit. Must have since it save you a lot of time from having to recreate embed, columns, wall, and slab etc. Thank you</t>
  </si>
  <si>
    <t>Smart app. The parametric model is very use full. The stock products can't be added, but that's cause it's stock I guess. I use more the parametric model, as a designer I want the freedom of dimensions. more of this content would be nice. Keep up the good work!</t>
  </si>
  <si>
    <t>This is awesome!</t>
  </si>
  <si>
    <t>This works great for the categories that you can get to, and is a much needed feature for the product. What would be even better is if you could tell a specific Dimension Style or Text Note Style to not plot as well. We take allot of notes right in the Revit model during our design meetings. A tool like this would be awsome to ensure that those notes do not print.</t>
  </si>
  <si>
    <t>I know refrence planes don't print options. But sometimes i need to hide some guide lines or other drawing. This plugin works great. Thanks for sharing Troy Gates ;)</t>
  </si>
  <si>
    <t>Time Stamper adds functions I've always thought should be fundamental to Revit: particularly a readily accessible time stamp indicating the last time an element was edited from which you can create filtered views for all kinds of purposes.  I'll be sure to use it on the next project since I cannot currently do so.
The add-on wants to add parameters to every Revit element.  But, if you've already got groups in your model that you're not willing to ungroup, you can't use it. This issue is more of a limitation of how Revit handles groups than an oversight/problem with Time Stamper. Revit should ask the user whether to Exclude Grouped Elements from the action.
I'm giving Time Stamper 5-stars, even though I haven't been able to test this tool on my projects since I believe it could provide critical features. I am confident that it would work well prior to grouping (i.e. from the project start).</t>
  </si>
  <si>
    <t>As a BIM Manager I use Ideate Explorer daily to keep our Revit projects clean. It is a great tool to help with quality control on your Revit models. Looking forward to the new features in 2013.</t>
  </si>
  <si>
    <t>Ideate explorer has been a huge hit in our office!  Users find it extremly helpful for cleaning out linetypes, finding cad files that don't show up, locating duplicate families and the list goes on.  Ideate Explorer is a must have in our process for cleaning up details from older projects.  Thank you Ideate Explorer for helping us keep our drawings up to date and current with our office standards, what a time saver!</t>
  </si>
  <si>
    <t>Hi,
When should be available to Revit 2018?</t>
  </si>
  <si>
    <t>we need your version for Revit 2017, when will you update it.And also, we think 3 pound for this addin is much more reasonable. 10 pound is too expensive</t>
  </si>
  <si>
    <t>It works well with Multi schedule. That's great
How much is 1 license? I need to get 4
and when do you have the import function together?</t>
  </si>
  <si>
    <t>This is a great tool for exporting schedules en masse to a single excel file with all of your schedules as different tabs.  It's fast and efficient.  Their website however doesn't appear to work with foreign purchases (i'm in the US) and contacting them directly had no response.  If there are any comparable products, i'd love to hear them.</t>
  </si>
  <si>
    <t>Waste of time.  Not in English.  Makes Revit freeze up with "not responding".  There should be a fine for producing garbage apps like this on the exchange.  You are costing me money wasting my time with this trash.</t>
  </si>
  <si>
    <t>Any chancce to release for Revit 2014 ?</t>
  </si>
  <si>
    <t>Exports multiple schedules fast, would be nice if it could import as well, but it is called "Export Schedules" for a reason.</t>
  </si>
  <si>
    <t>Please add Trim Reference Plane feature in a newer version. Thank you for your developing.</t>
  </si>
  <si>
    <t>Great Add-in for quickly changing bubbles sides and switching from 3D Extents to 2D extents.
PLEASE  ADD REVIT 2018 SUPPORT!</t>
  </si>
  <si>
    <t>I printed the sample piece at 140 microns - a low quality fast print. Not quite "quick and dirty" but not far off. 
The recommended scale is 20-200 microns, with 20 being the slowest most accurate. 
At 140 microns, so relatively a very fast print, the quality was excellent and all parts fit perfectly. 
I understand as a sample piece it was made easy and probably foolproof, but still, I was very impressed.</t>
  </si>
  <si>
    <t>had promising hopes.. but they vanished..</t>
  </si>
  <si>
    <t>I installed this plugin and it kept crashing Revit 2016.</t>
  </si>
  <si>
    <t>I've been using this for a few months now, and the result I got from my first 3D print was quite impressive. The software is a little quirky, but that's OK.
Here's a link to photos of my final product.
https://goo.gl/photos/iSucRTLpMBbeBz2d8</t>
  </si>
  <si>
    <t>Is available a version of “The CIS/2 Import/Export extension” for Revit 2016 ?</t>
  </si>
  <si>
    <t>It's good for steel elements. How may I export concrete elements?</t>
  </si>
  <si>
    <t>I tested it out of Revit and was really powerfull. I don't know other software with this capabilities to make any desired joint. Go to test how it works with Revit...............</t>
  </si>
  <si>
    <t>I have been active in design software for more than a decade. IDEA Connection brings a fresh new approach in steel connection design which no other design software has. With their CBFEM method IDEA can design also the difficult and not so day-to-day steelconnections. With IDEA BIM you can link to other software like Robot, Advance Steel.</t>
  </si>
  <si>
    <t>Impressive modeling capabilities! I struggled a little bit with the activation.</t>
  </si>
  <si>
    <t>I started using this right before we upgraded to 2018 Revit...now I can't.  Please update for use with version 2018!!</t>
  </si>
  <si>
    <t>I start using the tool and is Amazing, I will suggest a small improvement and is to add the capability to add arrows and text justification to the settings. any idea when the 2018 version will be avaialable</t>
  </si>
  <si>
    <t>I use this every day it saves a great deal of time and effort</t>
  </si>
  <si>
    <t>Thanks for this.  If you've set up enough jobs you have ran across this issue, and it's a pain to change them all.  This works flawlessly.</t>
  </si>
  <si>
    <t>Always a fan of good intentions and this little app shows the author's skill and generosity. Thanks Bill for a great little app.</t>
  </si>
  <si>
    <t>this has saved me HOURS of time changing all the space names/numbers. i really dont know how this wasnt a thing already</t>
  </si>
  <si>
    <t>Downloaded and tested. As in all previous versions, one step installation and you get a great and simple tool which can help you to save plenty of time.</t>
  </si>
  <si>
    <t>Best sheets dublicator among free and paid app's in appstore.
Highly recommend!!!</t>
  </si>
  <si>
    <t>Awesome app with rich functionality and totally free! Everything you might need when performing tedious copying and renaming task</t>
  </si>
  <si>
    <t>It works fine with French version 2018.1
Just need a multi-copy option. Great job, thanks a lot.</t>
  </si>
  <si>
    <t>Could you please add an option for multiple copies?
For instance, a number field next to the sheet name selection to define the number of copies to be made on that particular sheet.</t>
  </si>
  <si>
    <t>Hi Johnes,
I just found this little app, and think it's great..!! Just wondering if you're intending on updating this for Revit 2018 (&amp; beyond)..?
Cheers.......c.d.</t>
  </si>
  <si>
    <t>Could this be adapted to work for concrete framing to disallow join for the ends of the beams?</t>
  </si>
  <si>
    <t>Great!</t>
  </si>
  <si>
    <t>I like the extension..Makes everything Worthwhile</t>
  </si>
  <si>
    <t>I have used this now for some time and it works great! Was wondering if one will be created for 2016?</t>
  </si>
  <si>
    <t>It's not working , am using 2016 version of Revit , and i wants to upgrade the 2014 version of files . but no result 
please help me to solve this problem .</t>
  </si>
  <si>
    <t>Very nice Add-in. Saves time when trying to open large models which are saved in previous versions (prevents unwanted updating).</t>
  </si>
  <si>
    <t>It has saved me few times from opening and converting older revit files - would be nice if it detects and warns if you are using the open from revit - or at least on my PC it doesn't warns me.</t>
  </si>
  <si>
    <t>Simple, graceful, app to remind someone they are about to do something that maybe shouldnt be done. Getting deployed to everyone in this company.  Awesome work Harry, for picking up where Autodesk dropped the ball.</t>
  </si>
  <si>
    <t>Great tool to stop the unwanted upgrading of files and works very nice to identify any revit files 2008 or newer form the ones I tried. I installed this tool and was detected on the revit architecture versions I have installed on my computer 2013, 2014 and revit 2015 and works on all of them!</t>
  </si>
  <si>
    <t>The one thing that is missing from this application is the option to have it project based instead of being Application bases. Working on multiple Projects within one company you will need access to different directories and would want those saved to the individual projects themselves.</t>
  </si>
  <si>
    <t>This is my favorite tool when it comes to electrical space reservation in Revit. It made me save a lot of time !</t>
  </si>
  <si>
    <t>Very friendly to use, valuable content for the MEP engineer</t>
  </si>
  <si>
    <t>A lot of bim content found in this browser.</t>
  </si>
  <si>
    <t>It's really very good product...</t>
  </si>
  <si>
    <t>Nice tool.</t>
  </si>
  <si>
    <t>Great tool!! Please update to Revit 2018</t>
  </si>
  <si>
    <t>Great tool, works well. Just flipped 1548 fixtures at once in Revit 2017, curious how it works..</t>
  </si>
  <si>
    <t>Kudos to the developer.....</t>
  </si>
  <si>
    <t>A friend recommended this tool. This really helped. I had many ceiling based components which are placed upside down. I used this to flip them all at a time. Kudos Keep it up.</t>
  </si>
  <si>
    <t>I used this tool in my project.. Its really good.. But, it will be useful if it also has the list of elements that are modified. Something like export option.. So that, the modified list can be exported. If any mistake is made, we can always go back to the starting point of the work..</t>
  </si>
  <si>
    <t>Very nice tool and saves alot time</t>
  </si>
  <si>
    <t>An amazing tool. which can save lot of time :)</t>
  </si>
  <si>
    <t>it's a good tool</t>
  </si>
  <si>
    <t>Its an excellent tool. it saved lot of hours.. :)</t>
  </si>
  <si>
    <t>I try to export, but it looks like taking forever.
Is it because my file is too big?</t>
  </si>
  <si>
    <t>I use Autocad Structure Detailing 2015 for study in my University. When export in Revit 2017, this add-in showed error .dbx
I like your solution, but this add-in has no more topic to customize setting.</t>
  </si>
  <si>
    <t>VERSION 18??</t>
  </si>
  <si>
    <t>I love this tool. A coworker introduced me to it, and it saved so much time as I was working through details. I love that it condenses all the families so you don't have to scroll through all the various family types to get to the one you want. I've recommended it to every project team I've worked on!</t>
  </si>
  <si>
    <t>This has been an extremely helpful tool and has saved me a lot of time.</t>
  </si>
  <si>
    <t>I have found this add-in to be a very helpful tool when placing 2D component families, especially when using families that have large number of types.  I have set up my keyboard shortcuts to launch the 2D placer for both my detail components and symbols.  I like being able to search though the list of families first before having to search though all the types as well, and I feel this helps to speed up production by reducing the time it takes to find the family I am looking for.  I would definitely recommended this add-in to other Revit users.</t>
  </si>
  <si>
    <t>This product is work as mentioned, I use this product to export Revit model to powerpoint as powerpoint recently supporting model.</t>
  </si>
  <si>
    <t>The most powerful and functional app for Revit I've used ever. It saved me a lot of time. I cannot imagine working in Revit without this app.</t>
  </si>
  <si>
    <t>Can't live without Rockit PDF publishing tool. It's very useful and creates a hyperlink email to the PDF. The renumber view tool renumbers views in the order you select. Every tool is so helpful!</t>
  </si>
  <si>
    <t>Very handy tools for time saving.</t>
  </si>
  <si>
    <t>The tools in here are really useful and logical. As a BIM Manager i was happy to see a range of tools to improve the Model Management of projects. If anything it could do with a little bit of condensing to focus on the 'gems.'</t>
  </si>
  <si>
    <t>An awesome set of tools to help improve your workflow.  One of the top Revit apps I've found, highly recommend giving this a go.</t>
  </si>
  <si>
    <t>Rockit is the most useful app for Revit that I have used. Some of the commands such as sheet duplicate and Bulk Rename (both available with Project Search) I can no longer do without. There are also so many hidden secrets such as you can copy a single view template from one model into another using the View Template Manager. There is even a View Filter Manager!</t>
  </si>
  <si>
    <t>A must try plug-in app, the best revit apps I tried! So many useful tool to get you away from spending extra time find the command</t>
  </si>
  <si>
    <t>Very user friendly and so many great features such as;
Project Search tool
Bulk  Renaming
Useful exporting tools
Link models tools</t>
  </si>
  <si>
    <t>Very good tool. Simple and easy to use. Great service too. Respond very quick.</t>
  </si>
  <si>
    <t>Very good, Massive Time Saver. Great customer care.</t>
  </si>
  <si>
    <t>This tool saves a lot of time and simple to use. The support of the add-in maker is very good, thanks Babu!. Regards, Rudi</t>
  </si>
  <si>
    <t>Very useful app and great customer care!</t>
  </si>
  <si>
    <t>But how can I make TAG in revit 2016 ?Please Help.</t>
  </si>
  <si>
    <t>This is really very good app. I found very useful in my project.
This could be very good if we get the same Coordinates information through TAG in model space.</t>
  </si>
  <si>
    <t>very good, it is useful to coordinates supported
the best add in which i known.</t>
  </si>
  <si>
    <t>Couldnt open the dialog to edit names of the PDF</t>
  </si>
  <si>
    <t>Downloaded, needed to create account. couldn't create account. contacted support. no reply. even if it works, not worth the time. cant work with a product with zero support of assistance.</t>
  </si>
  <si>
    <t>WHAT'S HAPPENING ?</t>
  </si>
  <si>
    <t>This tool simply paid itself in one day. The ability to renumber the items is very useful and reduces project times significantly. Furthermore, the developers are there for you and will support all your needs, even if you need some personalization, what was my case. I definitely recommend it to anyone who wishes to accelerate the process of drafting and annotating. 100% working. A+++ developer!!</t>
  </si>
  <si>
    <t>Hide in Views are not working in group or member of a group. Please fix this.
Thank you.</t>
  </si>
  <si>
    <t>Simply very good!
I love it.</t>
  </si>
  <si>
    <t>I've been using CADdaddy Tools for Revit for a few years now and I love it. It paid for itself the first day I used it and continues to be a valuable addition to Revit. The developer provides excellent support and yearly updates are always available quickly.</t>
  </si>
  <si>
    <t>Все заголовки, меню и кнопки, а так же иена семейств должны быть написаны английским шрифтом, иначе пишет ошибку</t>
  </si>
  <si>
    <t>Un peu long à paramétrer au départ mais tellement pratique au quotidien !
quelques défauts à noter :
-Pas possible d'utiliser une famille déjà présente dans le fichier ou l'on réalise les paramètrages
-uniquement en anglais
Je met néanmoins 5 étoiles car avoir ce type d'outils gratuitement c'est une aubaine
-------------------------------------------------
A little long to set up at first but so practical everyday!
some defects to note:
-No possible to use a family already present in the file.
-only in English
I note 5 stars because having this tools type for free is a bargain !!</t>
  </si>
  <si>
    <t>The features are good</t>
  </si>
  <si>
    <t>The new version has so much to offer and with a much more affordable pricing structure.  It really seems like the folks at Greenlee focused in on what the electrical contractors really needed to have successful workflows and productivity to support a Pre-fab environment.  Using the 855GX in conjunction with the ability to optimize your conduit runs and align couplings allowed us to prefab over 900ft with less than 2 ft of scrap.  Great job Greenlee!</t>
  </si>
  <si>
    <t>Very pricey application, actual implementation for a high volume shop has a ways to go as of this date.  Found a few bugs while using the optimization tool.  In production environment we don't consider aesthetics, just accuracy.  I have not had issues with lost data from custom parameters, but I will watch for that considering the comments from Shawn.</t>
  </si>
  <si>
    <t>The idea here is great. Provide bend sheets to allow electrical to pre-fab with a spool drawing approach. Any manually-entered parameters are lost. Locations are Couplings are optimized for conduit lengths, but not aesthetics. I had a 6" Nipple on the run I sampled this with. Adjustments to make this more realistic are time consuming, and conduits aren't connected to each other, so the TAB-SELECT for a conduit run doesn't work.</t>
  </si>
  <si>
    <t>Thanks, Guys. Excellent idea and work. Highly Recommend to all, who want to change a paper with the Augmented Reality.</t>
  </si>
  <si>
    <t>This is a great app and is easy to use.  This will be a game changer for the field installers with a little more polish!</t>
  </si>
  <si>
    <t>this addin is one of my best option to view &amp; show models simply everywhere with a mobile device. great. thanks</t>
  </si>
  <si>
    <t>aplicativo totalmente inovador</t>
  </si>
  <si>
    <t>Atendeu a todas as expectativas.</t>
  </si>
  <si>
    <t>Easy to use and great design communication tool...Highly recommend.</t>
  </si>
  <si>
    <t>It's a time saver...</t>
  </si>
  <si>
    <t>Excellent tool &amp; Time saver</t>
  </si>
  <si>
    <t>Good App. Since the name is Purger, it would be a better if more features are added such as purging the dwg files, imported items, links. Also, some settings to pre-lock the required CAD files,imported items etc.</t>
  </si>
  <si>
    <t>I noticed that you added Schedules views to the list, it would be great if you could also add Revit drafting views as well. Thanks</t>
  </si>
  <si>
    <t>Delighted to use this app, makes life easier, for BIM persons working on a large scale projects with lot of views and sheets. Thanks Man !</t>
  </si>
  <si>
    <t>thanks good app</t>
  </si>
  <si>
    <t>Tried this.. I was looking for one such thing to remove all unused views. I have been seraching for something like this for long time. Thank you</t>
  </si>
  <si>
    <t>As usual, a good app.</t>
  </si>
  <si>
    <t>It processed over 3,300 lines and/or polylines and created a detail component family in the process. It did ignore those AutoCAD blocks that contained lines that were too small to create in Revit.  Thus, the resulting Revit linework was not an exact copy of the original CAD file.  But, it worked for what we needed to accomplish; so, we have no major complaints so far.</t>
  </si>
  <si>
    <t>i have just installed it and tested it on 2015 &amp; 2016 with no luck... it gets about 225/226 objects processed then never finishes or anything?! sooo... how does this work then.. i am now uninstalling this</t>
  </si>
  <si>
    <t>A great idea. I love the choice of different line weights per layer, but I could not get it to work on a detail of 4 separate details in one CAD file, 2 of jamb, one of head and sill. It would run and then nothing would happen.
Is there a limit to size for the app?
The ArchSmarter macro add in is able to manage these size files effortlessly. 
A really good idea as a lot of manufacturers still only have cad details and no revit ones. 
kind regards, Max</t>
  </si>
  <si>
    <t>This is a trial version, please classify it in «Trial» and not in «Free».</t>
  </si>
  <si>
    <t>Please, add support for Revit 2018!!</t>
  </si>
  <si>
    <t>I'm just wondering when support for Revit 2018 is going to be released?</t>
  </si>
  <si>
    <t>This tool has been instrumental in coordinating between view types such as demo and new work, ceiling to floor plan as well as discipline specific views.  Coupled with looking at an overall building MEP model, coordination efforts are greatly improved.</t>
  </si>
  <si>
    <t>We have been using the app since Revit 2014 and hope that the support for Revit 2018 will come soon.
Wir setzte die App bereits seit Revit 2014 ein und hoffen dass bald die Unterstützung für Revit 2018 kommt.</t>
  </si>
  <si>
    <t>Love this App, use it all the time.  When will it be available for 2018?</t>
  </si>
  <si>
    <t>Perfect</t>
  </si>
  <si>
    <t>I absolutely love this thing, however now I've moved to 2017 - when will it be available for this platform?</t>
  </si>
  <si>
    <t>Thank you. Nice job!</t>
  </si>
  <si>
    <t>Awesome app!</t>
  </si>
  <si>
    <t>Awesome tool for Revit!</t>
  </si>
  <si>
    <t>Fantastic tool, it has really sped up my workflow when coordinating multi-level elements like shaft locations! Being able to see side by side 3d views of the overall building, and specific isolated systems in the building is useful as well!</t>
  </si>
  <si>
    <t>I agree with most of the above , nice job.. I would like to test out  1.5 and see if that address's my issue's with the syncing  Thanks, Jeff</t>
  </si>
  <si>
    <t>Thanks Ken, simplifies my workflow when multiple views are open and spend less time panning or zooming to coordinate specific areas on various levels. particularly useful in managing and working in views with linked models.</t>
  </si>
  <si>
    <t>I can invest in this tool only if it sync between 3D view and floor plan or section views</t>
  </si>
  <si>
    <t>Love this app. Working on structural framing for a six story building, view sync makes coordination easy. Cannot wait to try it out for all disciplines. Routing piping and ductwork with view sync will simplify my life.</t>
  </si>
  <si>
    <t>5 Stars!</t>
  </si>
  <si>
    <t>Needs to support labels in families as well.</t>
  </si>
  <si>
    <t>I have already sent you an email but cant get my application to work. What should I do?</t>
  </si>
  <si>
    <t>Want to do update drag rebars how to proceed?</t>
  </si>
  <si>
    <t>I would like to use 2017 version.</t>
  </si>
  <si>
    <t>Does it work for Revit 2017?</t>
  </si>
  <si>
    <t>it's ok. My mistake- Sorry!</t>
  </si>
  <si>
    <t>Does it work for Revit Structure 2016?</t>
  </si>
  <si>
    <t>Thanks to IIC, Vietnam. I'm still looking for tools like this from then until now. It helps my company accelerate project productivity much better, especially for detailing phase. I appreciate that !!</t>
  </si>
  <si>
    <t>Really epic useless chart creator</t>
  </si>
  <si>
    <t>Hope this plugin can help increase my productivity.</t>
  </si>
  <si>
    <t>•	Electrical calculations within Revit, no Excel sheets needed.
•	Automate your calculations and panel schedules.
•	Superb customer service.
•	User friendly interface and set-up.
I highly recommend using Design Master with Revit to enhance and speed up your design. With a little customization to your schedules, it becomes a great tool to put you ahead of the competition.</t>
  </si>
  <si>
    <t>Simply put, we could not do our electrical work in Revit without this add-in. After years of workarounds and muddling through the built-in electrical functionality of Revit, we found Design Master Electrical RT and haven't looked back. It's got it all: accurate wire sizing, accurate voltage drop, automatic sizing of everything, a ton of customization, the ability to customize your electrical families themselves, a ton of shared parameters, and AUTOMATIC SINGLE LINE DIAGRAMS. This add-in has replaced nearly all of the parameters and automatic calculations of Revit in our office because it's more accurate, more robust, and more flexible. To top it all off, the software is affordable and the customer service is top notch. Design Master also is constantly adding features and they have a feature request voting system so you can see what's in the works. You must try it if you are trying to do any real electrical work in Revit.</t>
  </si>
  <si>
    <t>My company has been using RT since it was first released to market a few years ago and it has matured into an essential application for electrical design.  As far as our group of 12 is concerned, there is no other alternative that even begins to compare with the feature set and convenience that this application adds to Revit's functionality.  DM wisely created parameters that allow the user to pull RT data from the distribution system right into any Revit schedule or panel schedule which has allowed my team to use this already extremely powerful software package in even more ways than the description above. All of  the project data generated by RT is stored in the Revit model so it is compatible with C4R (Revit in the Cloud) as well as Revit Server. Everything we need to be a more efficient, more productive design team are there...even the One Line Diagram - yes, it is finally complete, implemented and works incredibly well. This application is a no-brainer for electrical engineers.  I am so glad that we invested in it when we did.  Engineering calcs in Revit is a futile experience for EE's without it.</t>
  </si>
  <si>
    <t>If you are versed with Design Master for the Autocad side of Autodesk’s software the Revit version brings some much needed and very valuable tools from that software to the Revit table. The auto breaker sizing is a must for time saving as well as preventing in the field change order costs for the Revit default “20A” for all breakers that can sometimes slip though the final project back check.  The ability to manually edit the breakers in the panels, base feeders and circuit sizes on calculated load is very useful. Also the ability to produce AIC calculations/ tables is a great checker for verifying panel values as well as real time voltage drop calculations that provide and quick back check real connected loads and distances. When the one- line portion of the program is available it will fill a very wide and much needed hole in Revit for electrical design.</t>
  </si>
  <si>
    <t>This app takes up where Revit leaves off. Once installed, you can work within the Revit application (no exporting values to a spreadsheet or other software) to automatically size breakers, calculate wire size, feeder voltage drop, Branch AIC and arc flash information. There are options for "manual entry or adjustment" for just about everything imaginable. DM Electrical is working on a "riser diagram" feature. This application seems to be in active development and the team working on this app is responsive and already has an established history of electrical design software for AutoCAD. We are very pleased. There is certainly room for improvement, but this takes Revit years ahead of where it is now.</t>
  </si>
  <si>
    <t>Very helpful.  Solves a long standing Revit problem.</t>
  </si>
  <si>
    <t>A very useful, indispensable program, seems to have been born for Revit.</t>
  </si>
  <si>
    <t>I work with BIM Implementation and during our workings we need to create several families. Although I already use a good workflow when seting preview images, this plug-in makes it much easier! I loved it.</t>
  </si>
  <si>
    <t>Are you a smaller firm with a vast in-house library that looks like a random pile of scary Revit files? Are you interested in sharing your content, but too much of the preview images look garbled- through no fault of your own? PIG is hands down the best, most affordable solution to getting your "family presentation" all cleaned up. Just point it to the directory that you store your library at, and away it goes! Any new family saved to that directory can also be set to receive this spit and polish treatment. No more unsightly presentations when uploading to online libraries either (I am looking at you, Revit City)!</t>
  </si>
  <si>
    <t>Works great</t>
  </si>
  <si>
    <t>This is long-overdue and brilliant! Very smooth functionality and I love that it runs automatically.</t>
  </si>
  <si>
    <t>This program generally prints the PDF as long as the paper is standard size and existing. No watermark was present in the PDFs made in my tests using the trial version. The dialog is a bit limited: no options for the print settings of the PDF file (resolution for raster, etc), the possibility to make watermarks, security. 
We have non standard sheet sizes in many projects. This tool does not create the PDF paper with the same size as my Revit title block, even though i selected Paper=As sheet and Scale=As sheet in the dialog. That is a disappointment. It seems to use the next larger paper size available in Windows. Very strange that the program does not make the paper as sheet as it is selected. So it seems that one needs to create manually all the paper sizes before using this tool. This trial is limited to 5 sheets, and not 10 as described above.</t>
  </si>
  <si>
    <t>Really powerful application for layout and design of security systems!</t>
  </si>
  <si>
    <t>Best choice for renaming sheets quickly that I found.</t>
  </si>
  <si>
    <t>Unifi is the perfect tool to share families between differents offices of a company. 
The interface is clear and the validation workflow simple and efficient.</t>
  </si>
  <si>
    <t>The capability to utilize the cloud to efficiently load content directly into our documentation software is paramount to our firms workflow. Well done UNIFI Labs!</t>
  </si>
  <si>
    <t>Unifi is an excellent Revit content manager.  The ability to also manage system families and drafting views is like a bonus.  The Unifi crew are very responsive and are always looking for ways to improve the product.</t>
  </si>
  <si>
    <t>Unifi slotted seamlessly into our workflow. Library management is simple; analytics allow us to track content use and fix issues quickly. Our staff love it.</t>
  </si>
  <si>
    <t>Easy to set up and deploy, this tool gives me the ability to better control the quality of my BIM models and at the same time provides a path to create new content and edit existing content.  It makes it easier and quicker for users to find what they are looking for and be assured that they are using approved content.  Thanks Unify!</t>
  </si>
  <si>
    <t>The ability to customize your library and the data in it is amazing.  Let's users upload content to be approved for capturing work that others have done.  System families can be uploaded which is fantastic.</t>
  </si>
  <si>
    <t>I work for a very large organization with a long history of challenges when it comes to content management. While we haven't yet implemented Unifi the trial period is exposing fantastic solutions for every gap that we still have to fill.
*Easy to administer
*Rating system
*Amazing filtering capability
*Modern UI
*Super simple upload
The list goes on and on. It's really like shopping with Amazon.com instead of walking into K-Mart</t>
  </si>
  <si>
    <t>Our plumbing firm has adopted Unifi as our content solution. We travel often, and Unifi allows us access to our content anywhere in an environment that is user friendly, and productive. We are now hosting all of our groups, and to have a solution that allows us to work faster and more efficiently is just simply icing on the cake!</t>
  </si>
  <si>
    <t>I was previously using a other content management program and always struggle with content request and searching quickly for content. When i was shown Unifi about a year ago it was the best solution i have seen and know i recommend it to anyone who wants/needs a content management system as i think this is personally the best solution on the market today....</t>
  </si>
  <si>
    <t>Unifi is easy to use, powerful, continuously improved, and great for BIM users and managers alike.</t>
  </si>
  <si>
    <t>Period!</t>
  </si>
  <si>
    <t>Not only is this a great content library manager, it is shaping up to be a fantastic BIM analytics engine. There are no real competitors in this space. It's fast. It's generally fun to use. I find this to be the best way to manage Revit content, period.</t>
  </si>
  <si>
    <t>Lighting Analysts have really started to take advantage of the API and delivered on a number of incredibly helpful features. For accurate visualization and analysis of lighting--including absolute photometry!--this is as good as it gets.</t>
  </si>
  <si>
    <t>Elumtools just keeps getting better and easier. This is a must have for any lighting designer working with Revit models. Makes the accurate visualization and photometric analysis workflow extremely easy. This allows you to craft better lighting for buildings by reusing the architect's existing and most up to date assets!</t>
  </si>
  <si>
    <t>We could really use an alignment app for piping, especially sloped piping that would be huge. Another action to straighten pipes that are not completely vertical.
Another action to align &amp; monitor duct &amp; pipe accessories (fire rated sleeves) from floor to floor.</t>
  </si>
  <si>
    <t>It looks really good tool to match the branch ducts elevation with the trunk, Need to know the complete process of changing the ducts alignment when the duct is already drawn...</t>
  </si>
  <si>
    <t>The app's so helpful. I think It's will improve load family in entire project to drag and drop easily.
Thank you for your app</t>
  </si>
  <si>
    <t>This app is really helpful and easy to use.</t>
  </si>
  <si>
    <t>I found this tool absolutely indispensable when managing large models with many conflicting levels. It help me many times to troubleshoot constrain issues. If you need to select and reassign constrains of many elements this is a very good tool.</t>
  </si>
  <si>
    <t>This sounds like it will be a great tool, but it works really slowly and is flawed. By the time you've set up your filter you might as well just select things manually. Quick filters are just too limited to be useful.</t>
  </si>
  <si>
    <t>Workflow is my most used Revit add-in. Saves me a lot of time and around here time = $</t>
  </si>
  <si>
    <t>FYI out of all of the Add-in I use Revolution Design the most…hands down... Bar None… keep up the good work!!! You are doing what Revit cant</t>
  </si>
  <si>
    <t>This add-in is easy to use and helps improve the production of drawings for any firm.</t>
  </si>
  <si>
    <t>Easy to use and functional.  Great programs to speed up production.  Autolink links your details in notes and door schedule which helps to reduce errors.  It takes your Revit to a new level.</t>
  </si>
  <si>
    <t>Great, just have to do select box but the problems it opens a new 3D TempView each time we do the command, we don't want to delete all the TempViews...AutoSection Box use the same views in the project.
Regards</t>
  </si>
  <si>
    <t>Beautiful. Only inquiry is in how-bow in the process of "revitizing" a CAD detail. How hard could it be to in a new project for this purpose to map colors to Revit Line Styles by matching either their Pens &amp; or colors, &amp; exploding it (as an option) to become native Revit Drafting Lines when exploded? I'd be nice if someone was to share a CAD LSP to convert Layers by their color to Layers matching Revit Line Styles if not by a layer named by it's color in CAD. Yeah, that would be awesome ;)</t>
  </si>
  <si>
    <t>Great idea, just wish Autodesk would support AutoCAD users who use STB files.</t>
  </si>
  <si>
    <t>Tested with various DWG and CTB combinations and it works nicely.</t>
  </si>
  <si>
    <t>I want to compatible with Autodesk Revit 2018. Thank you!</t>
  </si>
  <si>
    <t>Pleasee mov you apps to addins in ribbon</t>
  </si>
  <si>
    <t>That's I want. easy to switch join options.</t>
  </si>
  <si>
    <t>I use Revit everyday, this app is just a very simple add-on that modifies all cases of text including schedules, sheets, detail views, and so forth.  
Saves alot ot time annotating for sure. And the app does exactly what they say it does ,
Well worth the money 
bAd designELITE</t>
  </si>
  <si>
    <t>See how easy it is Autodesk...
Pull your finger out. This is Basic and works.
Good Job Joe</t>
  </si>
  <si>
    <t>It makes renaming in Revit much easier. Could you add Title &amp; Sentence Case to the 'Case Check' toolbar? It would also be nice to be able to rename schedules and families.</t>
  </si>
  <si>
    <t>Great set of tools. Very simple and easy to use.</t>
  </si>
  <si>
    <t>Fonctionne bien</t>
  </si>
  <si>
    <t>Great set of tools. Simple to use but elegant in execution.
Highly recommend.</t>
  </si>
  <si>
    <t>Though the plug-in is worth everyone's while, omitting the presence of the sign reading 'Created by CAD and company Plot Manager' on printed drawings in the description of the extension does not comply with business etiquette, so to speak.</t>
  </si>
  <si>
    <t>If you can make it downgrade families to lower version will be much more popular.</t>
  </si>
  <si>
    <t>This did the job, but unfortunately it was very slow and added a whole bunch of materials and fill patterns to the files.  So I would not recommend using it.  Upgrading manually through Revit I don't end up with any new materials/fill patterns etc.</t>
  </si>
  <si>
    <t>You can get dynamo scripts etc for each functionality, but this one works great in finding the IMPORT linetypes and swap out linetypes. 
The reason why I am making it 4star is the interface. If your project has a huge amount of line patterns etc to purge it spans past my 3 monitors and have to drag the interface over before I can get to the right side of the Purge unused , search etc. Should be side scrollable window. Love the User option, in which it shows where the item is being used. Line pattern preview etc</t>
  </si>
  <si>
    <t>Hello, I am about to download and try your app, however, I am wondering about the comment Paul made about the central file issue. Is this an isolated issue within Paul's environment, or do I need to be concerned about it at this time. 
Thank you
Michael</t>
  </si>
  <si>
    <t>I have installed this and have it running in Revit 2016 &amp; Revit 2018. I have had nothing but amazing things to say about the program in 2018 on a non-central file. Close to using it on a central file, but hesitant.
However, I have used these tools in 2016 on a central file &amp; I have had to resort to backups and even a server backup to recover a project twice after using this add-in. Each time reverting back to a version before I used the add-in.
On Revit 2016 &amp; after using the add-in, I could not change to any other view without getting a fatal error. Beware, it allowed me to sync prior to trying to change the view, which corrupted my central file too. Anyone else on the team who synced, it corrupted their local file as well.
This IS the tool of all tools to use. I hope my issues are an isolated incident. Thank you author. I hope to find a resolution to the issue.</t>
  </si>
  <si>
    <t>Extremely helpful for converting .dwg to revit files or templates. Allows removal of old linestyles and patterns, and bulk changes text styles and linestyles from the automatically created .dwg imports.
SUPER USEFUL</t>
  </si>
  <si>
    <t>This tool just saved me hours and hours cleaning up my revit template. In fact it is so nice that I am going to go clean up some in progress files, and then maybe some archived files. It is that cool.</t>
  </si>
  <si>
    <t>This fits a need that I have often thought about. When I am trying to select a category of items on a large model, it always takes so long for Revit to show the initial selection so I can filter it. This tool is great because it only selects the category chosen. Love it!</t>
  </si>
  <si>
    <t>Usually how long does it take to export? Mine exporting looks taking forever.</t>
  </si>
  <si>
    <t>Hi,
I work with large Revit models 150mb+ and currently i created a WEBGL file and it was 172mb :( No browser will open it.</t>
  </si>
  <si>
    <t>Hi,
Will be available to Revit 2018?
When?
Tks.</t>
  </si>
  <si>
    <t>does not calculate "y offset values" of the beams.
So that there are gaps between floor and beam,
or floor enters into the boundaries of the beam.</t>
  </si>
  <si>
    <t>https://flic.kr/p/udXdUV
when i used this addin, there're a gap between floor and beam.
Plz check your addin</t>
  </si>
  <si>
    <t>Anything to make up the ground to create a beam centerline.</t>
  </si>
  <si>
    <t>I finally feel like I am using Keynotes in a manner "that works for me."
Great add on.</t>
  </si>
  <si>
    <t>What do I have to do to get help???</t>
  </si>
  <si>
    <t>This a really good program for those who have a project with multiple users.  The title of the app is truly that.  Easy.  And you need any customer support, they are kind and very helpful.</t>
  </si>
  <si>
    <t>I used this in the past but have had to abandon it because the updates happen so long after the new releases of Revit.  If it could be in place within 1 month of the new release then it would be a must have.</t>
  </si>
  <si>
    <t>I need run in Revit 2015, this version is only for 2016. A version 2.0 is available to download yet? Where?
Thanks you.</t>
  </si>
  <si>
    <t>Adds interesting functions to Revit</t>
  </si>
  <si>
    <t>A very large set of tools for everyday BIM use.</t>
  </si>
  <si>
    <t>You need sentence case.
i.e. Start with a capital and all subsequent words to be lower case.</t>
  </si>
  <si>
    <t>An interesting and very broad set of tools.</t>
  </si>
  <si>
    <t>Could be a very useful program if the software was built properly.  Constant crashes and sub-par software design make this clunky program less than helpful.  At such a premium price I would expect much more.  If you have a software engineer in your office maybe you will get some use out of the product, but otherwise be wary.</t>
  </si>
  <si>
    <t>Wow! Just what I was looking for, it has helped me save a lot of time! Thank you so much!</t>
  </si>
  <si>
    <t>Hi i want to these API in revit 2015 can you make changes.
regards
Rakesh singh</t>
  </si>
  <si>
    <t>I really like it, it does what it say's.
My only complain is that i can only install it in one computer, other apps attatch to the autodesk account, that would be nice.</t>
  </si>
  <si>
    <t>i like it. it is actual good tool and save time which tool I search</t>
  </si>
  <si>
    <t>Good on its own for bringing in specifically formatted information, but I find it especially useful combined with  Ideate BIMLink to export model info and layout that data with much more graphical control.</t>
  </si>
  <si>
    <t>Very helpful! can't believe it took so long to think of something that smart and simple. Great plugin!</t>
  </si>
  <si>
    <t>It's making everything much easier to use and more friendly! Thank you!!</t>
  </si>
  <si>
    <t>So useful &amp; efficient!</t>
  </si>
  <si>
    <t>Love the idea</t>
  </si>
  <si>
    <t>Makes work so much easier and faster! Thanks!!!</t>
  </si>
  <si>
    <t>This is the plugin Revit needed the most!</t>
  </si>
  <si>
    <t>Great plugin and a very useful one</t>
  </si>
  <si>
    <t>very useful!</t>
  </si>
  <si>
    <t>Saves a lot of time, really easy to use. Would definitely recommend!</t>
  </si>
  <si>
    <t>Great Idea!
Thank you)</t>
  </si>
  <si>
    <t>very good! easy to use!</t>
  </si>
  <si>
    <t>Love the idea, and easy to use!</t>
  </si>
  <si>
    <t>This saves me so much time! I've always wondered why writing a command takes so long! Love it! 5 stars!</t>
  </si>
  <si>
    <t>Will there be a version for 2018?</t>
  </si>
  <si>
    <t>Is there anyway to pay you without having to setup a paypal account and give them my banking information???  I have paid companies before through paypal without the signup to their services.</t>
  </si>
  <si>
    <t>Highly recommended!!</t>
  </si>
  <si>
    <t>One would think that if a large company made their software so that it was not backwards compatible it would provide an easy to use solution to bulk upgrade files for free. That would just be good customer service. Since that doesn't seem to be the case we are very lucky to have good people like Architecture for Humanity who are willing to put together a great product and not try to force their customers out of $100 for it. 
This bulk upgrader works and it works well. I made a copy of our Revit Family Library and pointed this app to the top level folder and it upgraded all +4500 families without any file loss or error messages in about 6 hours. It kept the entire folder structure in tact and did not create a ton of duplicate files. Every family in every sub-folder was accounted for. 
We have also tested it on folders containing several large project files that were linked into each other. It chugged through them without error as well. It is well worth the $10.00.</t>
  </si>
  <si>
    <t>The author was very responsive with questions that I had.</t>
  </si>
  <si>
    <t>I used this app to convert thousands of files in a very short time. The author is very responsive and answered my questions accurately and quickly, which is rare! I recommend this app for batch updating files.</t>
  </si>
  <si>
    <t>I love tools that automate mundane tasks.  Upgrading files is one of those time consuming tasks you can not get away from.  We have  a project with dozens of sites each with a project file.  This one project has about 100 Revit project all that need to be upgraded to 2017 for current work and to complete the as-built versions.  That will be a lot quicker with this tool.  Moustafa is a great guy to work with as well.  Put this in your tool box today!</t>
  </si>
  <si>
    <t>Well, I have to say that its a good plug-in, but im not consider $10 worth it, im sorry, it has important details to fix.
1.You can't upgrade a complete folder with other folders inside of it, because it will ignore them and copy the files randomly. (ex. I had to re-order all my libraries because the plug-in created randomly and mixed folders...)
2. If you choose to put them in other directory, it will make a copy on the original ones and make a bit of confusion.
3. It doesn't make a background job, so you'll have to wait until the upgrading is finished to use other files on revit, because of the constant change of files, and the multitasking is limited because of it.
4. It has a poor design for an Autodesk 2017 software, or any 2017 software whatsoever.
So yeah, the plug in makes the upgrade, but has its negative points. I hope they took these observations as constructive opinions and not otherwise. 
Hope to fix some of this points.
Thanks</t>
  </si>
  <si>
    <t>All RAAPS apps are neatly designed, efficient and most importantly, very much needed. I appreciate the maker always listening to feedback and making changes very quickly, you don't find that a lot nowadays. Thanks for the professional work. Please keep doing more!</t>
  </si>
  <si>
    <t>Eine super app die genau macht was sie soll. Kein lästiges Geometrienverbinden mehr. Spart sehr viel Zeit</t>
  </si>
  <si>
    <t>This plug in is very good to use if you have projects with many drawings in different sizes and fileformats. The program understands what sizes to print/export, so you save time, not needing to punch in loads of different information everytime you need to print.</t>
  </si>
  <si>
    <t>I use this app both on Revit 2017 and 2018. Mostly used in 2017 and works perfect for my needs. I use to create both pdf's and dwg's. It's very intuitive and fast. I use it to export IFC files as well and nothing to complain. 
I had to contact the technical support once and was fast and very professional. Thumbs up for archigrafix team!</t>
  </si>
  <si>
    <t>I've used Docuflow for a while now in Revit 2017, and it is great for making PDFs and DWGs in one go (including drawing lists). 
Only missing the posibillity to make reduced PDFs in the settings (f.ex. 50% prints)</t>
  </si>
  <si>
    <t>I have been using this plugin for Revit 2017, and is really efficient, easy and time saving to take out drawings PDF/DWG at the same time! :)</t>
  </si>
  <si>
    <t>I've tested the app in Revit 2017. The results were perfect. I selected a set of sheets in different size, and different orientation and created both PDFs and DWGs. I've also exported the IFC and works just like in Revit. It seems to be a great tool for doing submittals.</t>
  </si>
  <si>
    <t>Works easy and good.</t>
  </si>
  <si>
    <t>Is there a version that supports revit 2015
Thanks</t>
  </si>
  <si>
    <t>1. An area plan based tool could easily be either developed or added to this one if enough people are interested.
2. For rooms with fixed occupant loads, the automatic process can be skipped and entered manually. The parameter is called "Room Skip AutoProcess." Set it to "Yes," and you can enter any number for the occupant load, and the tool ignores that room.</t>
  </si>
  <si>
    <t>This is a fairly good tool. It helped us show automatic occupancy counts (in tags!) based on load factors. However, a few caveats: 1) It only works for room tags. We do most of our occupancy counts in area plans. 2) It always wants to report back a number, nothing can be zero. This is easy enough to fix with a filter so counts aren't affecting the schedule. 
Otherwise, great tool.</t>
  </si>
  <si>
    <t>Good enhancements for Revit. Recommended.</t>
  </si>
  <si>
    <t>Lots of very good tools to enhance and automate Revit functionality. Schedules, annotation, sheets, families.</t>
  </si>
  <si>
    <t>Lots of useful functions, works fast, without any problems. I like the annotation tools.</t>
  </si>
  <si>
    <t>Causes the rest of Revit to slow down and throws constant errors</t>
  </si>
  <si>
    <t>A broad set of tools. In Czech and English.</t>
  </si>
  <si>
    <t>It doesn't work with in-place floor. pretty disappointed!</t>
  </si>
  <si>
    <t>Only the third command “Reset Region” does not work like in the presentation video, but still is this application the best for topography modification what user can download and use.  Great work guys!</t>
  </si>
  <si>
    <t>This app makes it possible to do fast and efficient editing of topography, I can achieve so much more with this $2 tool than I ever could with site designer. I'm currently rolling this out to the 250 users at my office.
also the support is fantastic, Thanks Russ.</t>
  </si>
  <si>
    <t>Even though this utility is only a couple, dollars the level of support is very high. I had an issue running the plugin at first, which was resolved within 18 hours of my first email. Plugin works pretty well as well!</t>
  </si>
  <si>
    <t>HotGear Addins are always fantastic</t>
  </si>
  <si>
    <t>Good jod, very helpful!</t>
  </si>
  <si>
    <t>I haven't used it, but was reading about making a QR code with a logo in it, and found multiple websites that offer this and also add the image, and I thought about the best way to make insert those into revit and then thought about making a dynamo script that read images and makes annotation families named after the sheets and then place the families at a specific location on their sheets.
the I thought about just searching for an app and see what I find.
and your app is quite promising, but why don't you update it? it's good and is worth more money than just a dollar, we would definitely buy licenses of it if it had the functionality that I told you about.</t>
  </si>
  <si>
    <t>Hi Kyle, 
Thank you for the app but I cannot make it work with Revit 2018, any ideas on how to fix?</t>
  </si>
  <si>
    <t>It was updated on 4/12/2016 but does not function with Revit 2016 or higher.</t>
  </si>
  <si>
    <t>The issue is fixed in the current update. v1.0.1</t>
  </si>
  <si>
    <t>Thanks for the update Kyle! Keep up the good work!</t>
  </si>
  <si>
    <t>Those that cannot run SAMReportLite this is a excellent tool. The developer is very fast to respond to support request and worked with me to get the plugin errors fixed reported by me. I would highly recommend to get this tool. It relies on your Flexlm.log file (plug the name you used here) . It will not read xxxx.rl log files as those are encrypted and SAMReportLite can only decode those. There are many full blown expensive tools out there to help monitor the license, but for small to medium sized business this is a must have for Network Licensing.</t>
  </si>
  <si>
    <t>I needed a simple way to show network license usage.
This app does that and more. Easy to setup using the installation manual.
Thanks</t>
  </si>
  <si>
    <t>I was looking for a way to track the history of our network license usage. Since AD does not provide a tool for this, I gave this a shot.  I had a few issues at first getting it going, but I worked with the developer and he found the problems.  Works great.</t>
  </si>
  <si>
    <t>This saves a lot of time no matter the number of Families for Extraction. It is easy to use and has a nice clean dialog box Thanks!</t>
  </si>
  <si>
    <t>Nice Application very usefull</t>
  </si>
  <si>
    <t>Every one must have.</t>
  </si>
  <si>
    <t>Highly Recommended</t>
  </si>
  <si>
    <t>The tools works good, tech support is lacking, installation was difficult, once it installed properly, it works fine.</t>
  </si>
  <si>
    <t>When will the 2018 add-on be available?</t>
  </si>
  <si>
    <t>Had a little trouble at first, but that was my own fault. Very effective add on!</t>
  </si>
  <si>
    <t>Reported connection error asking med to check my connection or contact my it....</t>
  </si>
  <si>
    <t>Such a versatile plug-in. I keep finding new ways to use it. I'll never have misspelled views ever again.</t>
  </si>
  <si>
    <t>Cool staff! Useful and easy! Thanks, man!</t>
  </si>
  <si>
    <t>It's better than commands search plugin because your plugin has a thumbnail and smart floating-dock. 
I think this one needs to have more option like history command to improve speed use the last command instead of search more keyword in later</t>
  </si>
  <si>
    <t>Great tool, can you make ik super compact zo I can dock it on the bottom of my screen like de commandline in AutoCAD?</t>
  </si>
  <si>
    <t>Great, this is what was missing so much!</t>
  </si>
  <si>
    <t>found it easy to use .think It will save time for me</t>
  </si>
  <si>
    <t>It helps timesaving.Keep it up.</t>
  </si>
  <si>
    <t>I think it needs some improvements...but for a free app it is good.</t>
  </si>
  <si>
    <t>It's very simple and fast ... and time saving in lack of time... good Job! 
And the help documentation is perfect!
It would be better if you add some other options like showing a list of linked and imported cad files and let the user select it.
Good Job!</t>
  </si>
  <si>
    <t>finally a useful tool for CAD files is here ...yay</t>
  </si>
  <si>
    <t>It's a simple but useful app.it could show list of deleting CAD files though.</t>
  </si>
  <si>
    <t>Will convert basic text but converting bulleted or numbered list results in loss of list format. Test done in Revit 2018.</t>
  </si>
  <si>
    <t>Will automate the view name by sheet numbering process. You name the view, place it on a sheet, and it does the hard work for you. This will keep your browser neat and clean. Works great on jobs that have been getting out of hand with view naming. Highly reccomend this add-in!</t>
  </si>
  <si>
    <t>Do you think it would be possible to update your addon, so that it could automatic place insulation as you place a specific pipe?</t>
  </si>
  <si>
    <t>Simple and save time.
I am just asking .When can we get the version compatible with Revit 2016?</t>
  </si>
  <si>
    <t>Simple and effective plugin that speed up adding insulations. In addition we can do some setup befor use.</t>
  </si>
  <si>
    <t>Everything has to be perfect for it to work correctly, but can soon be mastered and has a lot of options to control the output.</t>
  </si>
  <si>
    <t>Hello, I have downloaded it and submitted the form, but I don't receive the confirmation email, do you know what can I do. I really need this app. Thanks.</t>
  </si>
  <si>
    <t>Very customizable application to extract data to Excel. Create your custom BOQ in no time. With some (a lot) knowledge of excel, use a formula here and there, a little VBA if needed. No more filtering and limited sorting in the Revit schedules. Remember, the extracted data is only as good the input in Revit has been done.</t>
  </si>
  <si>
    <t>Made a very good work in my terrain.</t>
  </si>
  <si>
    <t>can you do for 2018</t>
  </si>
  <si>
    <t>works as advertised, better smooth nearby terrain would be nice</t>
  </si>
  <si>
    <t>I've used this tool to assist me with compiling my library. It really helps when creating the CSV's, It take all of the redundant/repetitive work out of making your type catalog. Worked great. No bugs.</t>
  </si>
  <si>
    <t>Worked great in my 2014 file but I really need it for a 2016 file... Any chance there will be a 2016 update soon?</t>
  </si>
  <si>
    <t>As others have mentioned, you need to be able to pick and choose the dwg's to be deleted. Otherwise it works pretty good for just 5 bucks!</t>
  </si>
  <si>
    <t>We had an interesting situation where we used "Transfer Project Standards" to bring in pipe/duct standards from a previous job.  This somehow also brought in a list of 20+ CAD files into "Imported Categories"  in our 3D views.
I downloaded and ran as prescribed, getting a list of all those CAD files listed in Imported Categories and it successfully removed them.  Note that we also had over a dozen linked CAD files that remained.  Nice app.
Visit us at www.consultvarisys.com for BIM/VDC consulting.</t>
  </si>
  <si>
    <t>It would be nice to choose which ones to purge, but since it's bad practice anyway to import CAD files, I'll take it!  It sure beats having to hunt down someone else's mistakes</t>
  </si>
  <si>
    <t>I dont want to delete all of my imports.  I need to manage them.  I cannot copy any of the text in the provided window as to paste the ID's into the inquiry to search for the imports one by one.  I found this purchase completely useless.</t>
  </si>
  <si>
    <t>Initially the addin didn't appear to work for me. I had CAD files inserted into legend views which were not being found. I got frustrated and put the addin aside. I'm not sure what the root of the problem was, but I believe another user may have exploded the DWG in my model and this may have led to the problem, the linetypes/linestyles still appeared in visibility graphics but were now able to be purged with Revit’s purge function rather than the addin. I've picked up the addin again since the developer got in contact with me and started testing it on random files and it works as expected. Nice and easy 2 clicks and the CAD files are gone. Would be great if you could choose the individual files to be purged, because of this I gave the revised review is 4 stars instead of 5.</t>
  </si>
  <si>
    <t>No Stars if I could - I installed and clicked purge and of course it says " No Imported CAD Files were found" but they are in my visibility graphics window.</t>
  </si>
  <si>
    <t>This app is great and has saved us loads of time.</t>
  </si>
  <si>
    <t>This has a ton of potential! I specifically installed it to be able to select Structural Framing Tags but it looks like you cannot add items to the filter list. It functions very well for the predefined items but really needs to be customizable in order to function for a wider variety.</t>
  </si>
  <si>
    <t>Erg handig.</t>
  </si>
  <si>
    <t>One Click LCA is a life-saver, making green building design easy and efficient. I really like how the environmental impacts are visualized and how easy it is to make comparisons between different designs</t>
  </si>
  <si>
    <t>is there a possibility to extend the addin's list and edit ability to affect a batch of elements you have selected despite their category?</t>
  </si>
  <si>
    <t>Thank you, this is a very usefull programme. please add zoom to selected elements.</t>
  </si>
  <si>
    <t>Wow is all I can say, at $4.99 every revit user should have this installed, so useful. Future suggestion would be edit the parameters in the family editor of the parent family.</t>
  </si>
  <si>
    <t>On peut enfin filtrer par catégorie, ou famille, ou type, ou même par un paramètre quelconque</t>
  </si>
  <si>
    <t>super pratique!</t>
  </si>
  <si>
    <t>After the first launch window appears: The validiity period of this product si epired...</t>
  </si>
  <si>
    <t>This is a great tool! I would love to be able to add a filter for clouds that I do not want to include in the export, but adding an X to the comment field helps me delete them once I have exported.</t>
  </si>
  <si>
    <t>Easy to use. Purchased for 20 users. Paid for all twenty in the first half hour after downloading.</t>
  </si>
  <si>
    <t>I initially had issues with the trial version, which I wanted to test before purchasing, but David, the developer, was extremely helpful and available via email to try and resolve the issues. After some back and forth I got it working and it works perfectly. It'll save me multiple hours of coordination and digging through drawings as this extension provides a very clean, organized and exportable list of clouds and revisions. I highly recommend it for those needing to keep track of revisions, which should be everyone...</t>
  </si>
  <si>
    <t>I spent all morning searching for a way to do exactly what this app does, it is a great way to keep track of revision clouds, especially when working on a large project with a lot of changes. This plugin will save me many hours and headaches. 
Also, the plugin initially didn't work on my machine, and David, the developer, emailed back and forth with me over the course of an afternoon (even letting me download the full version to test it before purchasing) to help me getting it working. Ultimately, I just had to restart my machine. 
Highly recommended.</t>
  </si>
  <si>
    <t>Great tool for tracking and keeping revision clouds "live"
This should be included standard with Revit.</t>
  </si>
  <si>
    <t>Great help with configuring all the door openings in our projects. Recommend this tool.</t>
  </si>
  <si>
    <t>Allows full functionality of the publishers other add-ins Revision Cloud Manager and User Editing History.
The ability to see the performance impact and quickly disable is useful.</t>
  </si>
  <si>
    <t>That's plugin is my imagine</t>
  </si>
  <si>
    <t>Worth price for a good tool !!!</t>
  </si>
  <si>
    <t>It does a good job and saves a lot of hours of tedius tasks</t>
  </si>
  <si>
    <t>It very useful for revit user! thanks guy</t>
  </si>
  <si>
    <t>It good too. thanks a lot</t>
  </si>
  <si>
    <t>thank you so much for helping me out Hien
This tool is an extraordinary time/headache saver - must have for any office using Revit.Especially where large complex views are on sheet.
thanks again!</t>
  </si>
  <si>
    <t>Does exactly what it says, easy to use too. Thanks</t>
  </si>
  <si>
    <t>This app will reduce huge time for degign companies that are still struggle to duplicate views and arrange them in sheet.</t>
  </si>
  <si>
    <t>that's amazing thank you so much !!!!!</t>
  </si>
  <si>
    <t>I can do that without this app too. Not sure why I should pay for this one. Is there anything more to it that I am not seeing?  Case apps also has the option to export your Project families to the right Category folders that is so much better and is also free.</t>
  </si>
  <si>
    <t>How to have a list of the elements (for example, the duplicated views) ?</t>
  </si>
  <si>
    <t>Excellent, ensuring clean and lean models quickly, what more could you ask for. Great product. JJ</t>
  </si>
  <si>
    <t>Excellent! ça c'est de l'automatisation!</t>
  </si>
  <si>
    <t>THis plugin has many very simple functions to edit graphics directly in the view. I especially like the eyedropper tool ( similar to what you find in the Adobe programs), and that you can edit line sizes in a very fast way. In addition the color palettes is very helpful, and gives much more options than the small Revit palette.</t>
  </si>
  <si>
    <t>I use this plugin often to match the graphic expression to existing drawings, or to make new illustrations with more freedom. Much quicker than setting materials or overrides. The eyedropper is a great addition.</t>
  </si>
  <si>
    <t>This makes detaching curtain walls (and any other walls) from regular walls sooooo much easier.  Definitely worth the price of admission and then some.  Pays for itself in about two minutes. Thanks for the extremely useful addin!!!</t>
  </si>
  <si>
    <t>I could be even more cool if it had the function of creating Butt Joins to Miter Joins. Is this possible to implement?
Thanks.</t>
  </si>
  <si>
    <t>Just purchased it as I had a little over 300 walls to unjoin, just saved me a couple of hours! Thanks!</t>
  </si>
  <si>
    <t>Good job, thanks!</t>
  </si>
  <si>
    <t>This app is going to save hours of clicking every end of every wall in a project to disallow joins. Thank you!</t>
  </si>
  <si>
    <t>Easy and fast way to print schedules from Revit. Perfect if combined with Docuflow.</t>
  </si>
  <si>
    <t>Great app for making pdf files directly from scedule in Revit.
Avoid the hassle of exporting to excel.</t>
  </si>
  <si>
    <t>Perfect way for making drawing lists. I used together with Docuflow so everything is updated with a click! ^_^</t>
  </si>
  <si>
    <t>Helps in determining masonry work before modeling.
Nice start!</t>
  </si>
  <si>
    <t>Easy to find out who has done / edited / deleted</t>
  </si>
  <si>
    <t>this app is a helpfull apps in case you have a large model with small discrepancies that you can't find alone
the app find it for you, isolate it and help you adjust it.</t>
  </si>
  <si>
    <t>This Add-in on Revit is a handy application, especially when a revit model with some minor imperfections has come to the office! Saves time and efforts! There are some more features that could be included in the future, but so far it's still a very useful tool.</t>
  </si>
  <si>
    <t>This app is really useful, it found detached nodes in my big model. Saved my time, brilliant!</t>
  </si>
  <si>
    <t>when are you planning to have 2017 up? amazing product exactly what we need. 
thanks</t>
  </si>
  <si>
    <t>Easy to use. Thank you so much!</t>
  </si>
  <si>
    <t>OMG. That's amazing!</t>
  </si>
  <si>
    <t>When you have many shedules in the project, you will understand how you need this plug-in :)</t>
  </si>
  <si>
    <t>Awesome!</t>
  </si>
  <si>
    <t>It's great to finally see that we can access all this amazing sustainable data within our projects, makes life much easier thankyou UL.</t>
  </si>
  <si>
    <t>It does not work on linked model so you might need to copy/monitor or bind temporarily floors and walls.
Unfortunately you have to repeat the operation for each elements. would be great to have multiple selection.
Simple but it works pretty well, anyway some points need to be edited manually. However on big projects I would suggest to script the same process on Dynamo to automized.
Anyway good tool for the little price!
I suggest to developers to try to include stairs as element to be aligned.</t>
  </si>
  <si>
    <t>Great tool for a small price</t>
  </si>
  <si>
    <t>Great tool, but I am having issues with Green Highlight that we cant remove?  After selecting each piece it highlights green but when we are finished it stays green.
Can you please assist.
CC</t>
  </si>
  <si>
    <t>can we able to add numbering on duct and duct fittings?</t>
  </si>
  <si>
    <t>can it add suffix to dimension?</t>
  </si>
  <si>
    <t>First of all this add it is working very well and it is a huge help for the work im going to do... Is it possible to increase the uper limit for the numbering from 1000 to 10.000 or 100.000?</t>
  </si>
  <si>
    <t>It's asking me to sign in to Autodesk 360, why is that?</t>
  </si>
  <si>
    <t>renumbering rooms, Windows, doors?</t>
  </si>
  <si>
    <t>Totally recommended for quick terrain acquisition and imagery</t>
  </si>
  <si>
    <t>There are many tools out there but the Ideate tools are useful, valuable and almost as important, unique.</t>
  </si>
  <si>
    <t>is there any update to be suitable for Revit 2016</t>
  </si>
  <si>
    <t>Just wondering if there will be a 2015 or 2016 updated version.</t>
  </si>
  <si>
    <t>This was just the app I needed.  Very helpful,  thanks</t>
  </si>
  <si>
    <t>not work with revit 15
thank you</t>
  </si>
  <si>
    <t>How I can get the activation code?</t>
  </si>
  <si>
    <t>Didn't get my activation code after 24hrs. :/</t>
  </si>
  <si>
    <t>Its missing a few small features, but is very useful for replicating sheets. I use it primarily for design options. It cannot replicate Schedule on the sheets and rotated views will not be replicated at the correct angle. 5 stars if those two issues are resolved. Although I had difficulties getting an activation code, Autodesk and AsiaSW worked together to ensure the issue was resolved.</t>
  </si>
  <si>
    <t>Thank you Eric for working so hard to get me a result. Despite a technical hiccup you stuck with me to ensure a positive outcome at the end. Looking forward to supplementing my models with meshes from now on in!</t>
  </si>
  <si>
    <t>Eric, the meshes are very faceted, how can I smooth it? so it look smooth in viewports and render
regards</t>
  </si>
  <si>
    <t>when I Import one obj file, the error: The input argument "graphicsStyleId" of function Autodesk::Revit::Proxy::DB::TessellatedShapeBuilderProxy::Build or one item in the collection is null at line 885 of file d:\ship\2016_px64\...\APITessellatedShapeBuilderProxy.cpp</t>
  </si>
  <si>
    <t>It didn't meet my needs but the service was awesome.  Eric refunded my payment within 30 minutes of my request.  Thanks.
Perhaps the mesh I was hoping to work with was not very good.  I was hoping to trace a point cloud to convert it to a basic floor plan.  It was imported, but it won&amp;#39;t help me with my projects.</t>
  </si>
  <si>
    <t>Meshes aren't scalable in Revit If you try to import a mesh made with Autodesk ReMake using the standard scaling option, its about the size of one billion units. If you try to change this during import, it pulls the whole thing to shreds. Quite frustrating.</t>
  </si>
  <si>
    <t>I hated working with schedules in Revit. It would take forever to update what should be simple properties. This add-in made the task easy and fast and saved myself and my co-workers a ton of time. I would recommend this for anyone looking to bulk edit items in Revit quickly and efficiently.</t>
  </si>
  <si>
    <t>This addin has saved me hoours and is very reasonably priced</t>
  </si>
  <si>
    <t>Best $10 I ever spent! I hope it keeps working on newer versions of revit.</t>
  </si>
  <si>
    <t>five stars</t>
  </si>
  <si>
    <t>Its help to find the files very quickly .its save the maximum time of work .</t>
  </si>
  <si>
    <t>This tool is good for file cleaning it will clean the duplicate mark warnings</t>
  </si>
  <si>
    <t>At $10 per license this add-in is an amazing value!  The developer has created a user interface that is simple and easy to use.  You can add multiple shared parameters into a family in only a few seconds.</t>
  </si>
  <si>
    <t>Très bien fait .
Mais traite 1 seul fichier à la fois, je n'ai pas vu de traitement de lot.
Aide en français fournis avec l'application .</t>
  </si>
  <si>
    <t>Very handy tool , I recommend it to everyone 
it's like a wetransfer tailored for BIM</t>
  </si>
  <si>
    <t>Is revit 2016 on the way and when you guys are going to publish?</t>
  </si>
  <si>
    <t>Hi, Is a 2016 version on the way?</t>
  </si>
  <si>
    <t>This is a useful tool for numbering rooms, doors etc. Any chance support for Air Terminals can be added as we would use it then on every project we do and would get it installed on all the Revit computers in our department?
EDIT - That Update makes it much better now that Air Terminals number (It's a big thing for us as we do lots of ventilation).</t>
  </si>
  <si>
    <t>Brilliant piece of very easy to use software for all of the preparation and planning needed before moving into design. Integration with Revit is a great bonus.</t>
  </si>
  <si>
    <t>once you work out the margin settings this is a wonderful add. use the sample template as a resource and make sure you adjust the matrix lines in your template to match the increments you want to divide the grid by.</t>
  </si>
  <si>
    <t>It's amazing in theory, but if your view number needs to reference the grid location from the right side of the view title then you're out of luck.</t>
  </si>
  <si>
    <t>This tools seems to be good tool</t>
  </si>
  <si>
    <t>Area generated by the plugin rounded to the nearest 1 meter, and no way to get the exact area
i recommend not wasting your money like me buying this plugin</t>
  </si>
  <si>
    <t>Frankly I'm shocked something like this doesn't come natively with the program - the Inventor measurement tools are great so why not carry it across!? Either way - this little tool gets the job done quickly without fumbling with cutting 2D plans and sections</t>
  </si>
  <si>
    <t>As mentioned above :)</t>
  </si>
  <si>
    <t>A very, very handy little app. I am sure it will get a great deal of use.</t>
  </si>
  <si>
    <t>but is there a hotkey I can set it too?</t>
  </si>
  <si>
    <t>This has saved us a lot of hassle when adding construction notes to sheets. One small issue is that it seems to default to Capitals, I have to check and uncheck the 'Upper Case Only' box before pasting text in for lower case. It would be five stars if it would support bold/colour/underline text - even just a red text option would be useful for us.</t>
  </si>
  <si>
    <t>The tool is extremely helpful with schedule text or note block editing. In default Revit it is difficult to give spaces or go to the next paragraph, but this little application makes things easier. Thanks to the developers. The support is excellent and responded very quickly to my questions. Looking forward to see more from PKH Lineworks.</t>
  </si>
  <si>
    <t>Great little tool.</t>
  </si>
  <si>
    <t>great tool which save alot of time and effort ..</t>
  </si>
  <si>
    <t>This tool greatly helped me in saving time when adding duct hangers. I wish if the duct hanger family is automatically loaded to the project when using the tool for first time.</t>
  </si>
  <si>
    <t>it saves the time you will spend distributing your supports around the building</t>
  </si>
  <si>
    <t>i follow the steps like in video but nothing happen so can some help me ?</t>
  </si>
  <si>
    <t>This tool need to load the hanger family automatically
at the first time</t>
  </si>
  <si>
    <t>I downloaded the addin and installed, tried according to the video instructions, not happens, doesn't work at all.
Tried using differtent hanger families, didnt work, tried many way's, spent almost a full day to make it useful but it all went waste.!!</t>
  </si>
  <si>
    <t>It works ok, would be nice if a hanger was available for round ducts as well. Would also be nice if you could set it up for example, put a hanger within 12" of each fitting, and every 10'. The work around I do for rectangular is have it add just 1 hanger, then copy it along the line where you want them. Can place them manually using the duct fitting command, but It is not parametric with the duct you connect to - need to specify hanger width, elevation, and anchor elevation. For the price I can't complain, would like to see a round hanger option(hanger strap CL on the pipe to the ceiling), as well as the ability to manually add them parametrically, and have it automatically connect to bottom of duct, and place the hanger on the level above.</t>
  </si>
  <si>
    <t>Perfect
The tool converts imagination to reality such as the real coordinated projects especially for contractor’s needs, and it easy and flexible during use.
Note Worthy effort</t>
  </si>
  <si>
    <t>the tool is promising and it need to add the availability to read reference plans beside levels</t>
  </si>
  <si>
    <t>version update 1.1.1 is  a good update to this tool</t>
  </si>
  <si>
    <t>Hello. I have purchased and it seams like a promising add-in. It needs improvements. 1. an option to use Metric or Imperial. 2. After applying Duct Hangers and they are erased to change the separations It will not re-apply or re-insert on the same segment of duct-work. Please update and will give a higher star rating.</t>
  </si>
  <si>
    <t>This tool is very useful in cleaning CAD files before the delivery to client</t>
  </si>
  <si>
    <t>I've used three different methods to import terrain. Another importer which became useless after google earth stopped their API. I also used sketchup to use google earth then import to revit. This is by far the best working one. Two things to note, 1. great knowledge of how to use it at this youtube video: https://youtu.be/JFZuyknyoOI made by them. 2. your import will be skewed, the button to change it to be parallel with the ground appears in the bottom right when you get close enough. So make sure to double check this.</t>
  </si>
  <si>
    <t>Please fix this problem. It worked in earlier versions great, but does not in Version 2.0.21.
Problem fixed, now great!</t>
  </si>
  <si>
    <t>I haven't seen like this app anywhere and i was searching for this many times !...Thanks ...</t>
  </si>
  <si>
    <t>This should be made a standard feature in Revit  by Autodesk. Styler makes working with Revit Tabs and menus a pleasure instead of the default blinding white option and to be able to change the font to bold (and change the size if you like) is just brilliant.</t>
  </si>
  <si>
    <t>Spectacular</t>
  </si>
  <si>
    <t>This app allowed me to customize revit in a very fun way. Highly Recommended</t>
  </si>
  <si>
    <t>I really like I can customize my Revit.</t>
  </si>
  <si>
    <t>Definitley the best and fastest way to print in Revit. Should be included in Revit´s  native interface. Great tool!</t>
  </si>
  <si>
    <t>It interacts well with Revit like the Dynamo window does. Never before did I have such a comprehensive real time DWG report side-by-side to my model!</t>
  </si>
  <si>
    <t>Saved many expensive hours I would have spent hunting down these dwg files manually. It's a real steal!</t>
  </si>
  <si>
    <t>The app helped complete a model purge of DWGs in minutes instead of hours like before. Works well on all my Revit models &amp; even families. Highly effective!</t>
  </si>
  <si>
    <t>The live update toggle really helps minimise disruptions when purging dwgs from my huge Revit files.
Any similar app to purge DWGs from families?</t>
  </si>
  <si>
    <t>Nicely complements the core program's functionality. Direct access to dwg types is a big help.</t>
  </si>
  <si>
    <t>My mate recommended this and it works great. 1 of my models gave a strange warning but the developer quickly helped resolve this &amp; update the app. Nice job!</t>
  </si>
  <si>
    <t>Glad that someone made this. 
File names are a bit big on my screen though, otherwise 5 stars.</t>
  </si>
  <si>
    <t>I've been looking all over for a DWG management app for Revit and this one so far gives the best return on investment. No extra features I don't need. No double- or even triple-figure charges. Does everything it says on the tin for the price of a good coffee. Well done guys.</t>
  </si>
  <si>
    <t>compared to our other pdf printers this plugin doubles or even triples the size of the file while the quality is the same.</t>
  </si>
  <si>
    <t>Can you specify the order by linking a shared 'sorting' parameter?</t>
  </si>
  <si>
    <t>HUGE time saver!  An added tip is that if you want to delete the "Copy 1" at the end of a view name, type "Copy 1" in the Find area and then put a blank space in the Replace area.  Thanks for the app!!</t>
  </si>
  <si>
    <t>NICE TOOL</t>
  </si>
  <si>
    <t>powerful tool for my purposes!</t>
  </si>
  <si>
    <t>Very useful app with excellent support.</t>
  </si>
  <si>
    <t>Used to update parameters on our entire BIM library. Simple to operate and a great time saver.</t>
  </si>
  <si>
    <t>Outstanding tool for getting the Information out of your BIM!
This tool will save you days not hours. Great job Megara! You're right on target with this program. We can't wait to see the next add-in from your team!</t>
  </si>
  <si>
    <t>I had some trouble purchasing this app through the autodesk portal but I got in touch with the Megara support staff and they were very helpful in getting me the app. The app does exactly what it says. The trouble with purchasing has since been fixed.</t>
  </si>
  <si>
    <t>Very Useful app.
Helped a lot in adding new shared parameters to of our all family library. We have been looking for this feature.</t>
  </si>
  <si>
    <t>The tool is excellent tool it is upgrade all types of Revit files.
It save a lot of time.
Also it's very cheap.</t>
  </si>
  <si>
    <t>please generate it for 2015 to</t>
  </si>
  <si>
    <t>Please I need to purchase the plugin for Revit 2014</t>
  </si>
  <si>
    <t>It is not honest to take money for products like this. There are not useful tolls, and even tools there are do not work correctly. Revit already have some of tools that this product provides and it looks like people who develop this product just want to earn, but not to help people do their job.</t>
  </si>
  <si>
    <t>Could you extend your software to autocad.</t>
  </si>
  <si>
    <t>How do I add more parameters to import/export?</t>
  </si>
  <si>
    <t>This tool will make good integration btween sheet's data and excel</t>
  </si>
  <si>
    <t>The money double worth.</t>
  </si>
  <si>
    <t>Application with good potential, but need to improove it, many obvious features are absent. For example, Deleting filters in only several views not in all views could be added</t>
  </si>
  <si>
    <t>Saves lots of time with filter management.</t>
  </si>
  <si>
    <t>What used to take over half an hour to strip out the views and filters manually now only takes minutes with a step by step guide. Its very easy to use and a stable Add-In that works very well</t>
  </si>
  <si>
    <t>Adds total parametric control and flexibility to View Filters! Nice "Step by Step" interface</t>
  </si>
  <si>
    <t>Excellent tool for copy or combine parameters in the same category or between different categories</t>
  </si>
  <si>
    <t>This tool will save a lot of time in the process of renaming views which take a long time to be  edited one by one.</t>
  </si>
  <si>
    <t>A real good news in BIM process / Excellent !</t>
  </si>
  <si>
    <t>Easy to set up, works as expected.
Dwf/dwfx would be nice to have too !</t>
  </si>
  <si>
    <t>We needed a solution to give us DWG data for drawings, where the file name just consisted of the drawing number. Works great!</t>
  </si>
  <si>
    <t>Nice and handy, does exactly as it says. I find it runs fast on an SSD, even on network drives. All good. Recommended.</t>
  </si>
  <si>
    <t>This tool has good word function (Upper case- Lower case-Sentence case - Title Case)</t>
  </si>
  <si>
    <t>Will be even better if there can be a list of all views in which a particular dwg is visible.</t>
  </si>
  <si>
    <t>Didn't have to turn off "live report update" mode as the addin works fast enough even in my biggest models. Still a good bonus feature!</t>
  </si>
  <si>
    <t>There appeared a DWG in the VV window, that was listed under imported categories, although the model has been completely empty. Now it's gone, that easy! Thanks! So glad I ve heared of DWG Explorer.</t>
  </si>
  <si>
    <t>Got pleasantly surprised that the add-in works with also Revit families &amp; Revit templates, not just with main Revit models.</t>
  </si>
  <si>
    <t>Looks great on my dual monitor setup. Quick support from developers too.</t>
  </si>
  <si>
    <t>One of a few apps I really wish would become native Revit commands. The dynamic feature is nice as I can have the app on my second screen, keep working in Revit on my first one and see how that affects the list of DWGs.</t>
  </si>
  <si>
    <t>Definitely the most intuitive app of this kind I have ever seen. Finally a simple way to take back control &amp; show these  DWGs who's really in charge. I could even delete 'ghost' DWG names from VG - Imported Categories directly.
Thank you!</t>
  </si>
  <si>
    <t>the L-R from doorswing, for me only works when using the flip controls. When i manually mirror building parts, left swing doors stay left, even though they are mirrored. 
 The rest of the tool I didnt try, as we got other tools in our company.</t>
  </si>
  <si>
    <t>i need to change the Language and the title for "by Category" 
 can you help me please!</t>
  </si>
  <si>
    <t>Great plugin! but... we are moving to revit 2017, do you have any date or plans to update the plugin for revit 2017?
Thanks!</t>
  </si>
  <si>
    <t>When will the upgrade to reveals diagonally?</t>
  </si>
  <si>
    <t>so far, this tool has worked on none of the walls I've tried (orthogonal to a view or otherwise)</t>
  </si>
  <si>
    <t>When it works, it's pretty cool.  Unfortunately, about half the time it says "walls are not parallel or orthographic to the coordinates" and refuses to work.  This happens on different walls in the same project.  I'm glad I only wasted $2.00.</t>
  </si>
  <si>
    <t>its save my time in renumber sheets</t>
  </si>
  <si>
    <t>it helps me in my project</t>
  </si>
  <si>
    <t>Excellent tool for electrical modeling</t>
  </si>
  <si>
    <t>it saving time when fixing cable tray hangersز</t>
  </si>
  <si>
    <t>Worked in 2015 well enough. Simple but effective. Hopefully it gets updated to 2016 soon than later.</t>
  </si>
  <si>
    <t>Needed to amend my subscription &amp; the developers assisted very promptly. App runs well.</t>
  </si>
  <si>
    <t>I was skeptical at first but turned out it could find literally each &amp; every hidden cad files in the model. I didn't even know there were that many of these in there!</t>
  </si>
  <si>
    <t>Great app. Is there a version for Revit 2014? Some of my projects cannot be upgraded.</t>
  </si>
  <si>
    <t>These ghost dwgs had been haunting my model for too long until I found this app. Good job guys!</t>
  </si>
  <si>
    <t>Works perfectly with my Revit 2016. Allows deleting dwg types directly from VG &amp; Object Styles.</t>
  </si>
  <si>
    <t>Easy &amp; intuitive to use , especially how it allows opening a good view to see a selected dwg from its report. The ability to see if view-specific DWGs are still visible in parent views is great for purging redundant ones.</t>
  </si>
  <si>
    <t>When do you intend to release Revit 2018 version?
is there another option for payment?</t>
  </si>
  <si>
    <t>It would be great if you could have more control from the beginning to set your preferences for the:
Layers - Text type, line styles and position (if it is a vertical wall and so on). 
Also, I would like to have the option to not place/make swing parameter.</t>
  </si>
  <si>
    <t>I like it , just it would be nicer if one could change de rule convention of the swing.</t>
  </si>
  <si>
    <t>please add:
-search function
-ability to make the window larger</t>
  </si>
  <si>
    <t>Please add open rfa in family manager.</t>
  </si>
  <si>
    <t>Very effective and useful !</t>
  </si>
  <si>
    <t>This very good tool  it will help to deliver the revit  filesclean from warnings</t>
  </si>
  <si>
    <t>I almost cant believe that a 5 dollar add-in would work so well.  I have pushed gigs and gigs through different point cloud software like Pix4D and CloudCompare and this add-in is just as accurate for creating Topo surfaces and a hec of a lot quicker than running all that raw data through several different programs just to get some contour lines to create a Topo that conflicts with each other.  Using Scan To Terrain is a huge time saver.  And the Point Cloud and the Topo will be in uniform.  Thanks so much for creating this add-in</t>
  </si>
  <si>
    <t>Started a new project and loaded an .rcp point cloud file. As soon as I click the "Create Toposurface" button the screen and the menu gray out and the cursor changes to  a selection not allowed symbol - can't click on anything. Only option is to cancel the selection by pressing esc. What am I doing wrong? Using Autodesk Revit 2017.</t>
  </si>
  <si>
    <t>Good app, but it seems to lack black&amp;white printing. Is it possible to have that as an option?</t>
  </si>
  <si>
    <t>THANKS,
perfect for PDF-Printing.
now s smal wish- Printing to a selected physical printer with the same App :)</t>
  </si>
  <si>
    <t>Very effective and useful</t>
  </si>
  <si>
    <t>Super Tool!</t>
  </si>
  <si>
    <t>I'm a new(er) dog that likes old tricks.  I had the opportunity to start my career doing all handwork and we used the Leroy lettering set often in our documents.  Finally, there is THAT font for use in my digital iterations.  I love the font AND the nostalgia it brings to my current documents.  
The font itself is perfect and as I remember.  It centers perfectly when rotated and is a great alternative to the typical Helvetica/DIN usage in so many firm's documents with a modern aesthetic.  
The creator of the font was super responsive and accommodating to my needs and issues upon inquiry and subsequent install.</t>
  </si>
  <si>
    <t>Hi JDiala,
When I replace my RomanS fonts with the diala - engineering font it just goes blank. Could you please offer me some advice to get this showing up. Thanks.</t>
  </si>
  <si>
    <t>Perfect replacement for Romans or Romand in Revit</t>
  </si>
  <si>
    <t>I want to ask what are those elements that Your tool is creating? What category? Mass, paint or what? I need to know if they contain volume and if they are splittable to parts</t>
  </si>
  <si>
    <t>usefull,emo</t>
  </si>
  <si>
    <t>Works and is easy to use. 
Window is not resizeabel can be a issue with long filter names.</t>
  </si>
  <si>
    <t>very helpfull tool</t>
  </si>
  <si>
    <t>Awesome app for BIM Manager. Highly recommended</t>
  </si>
  <si>
    <t>For the price you get a lot of functionality with the this app, download the free trial and you will not be disappointed. PLUS, the customer service David offers is wonderful. We were in the middle of a large job and my computer died, I had to get a whole new machine and threw a request into Rushforth Customer service to get my license transferred. I received a response within 10 minutes and was up and running again with the app in 11 minutes. Great job! Keep up the good work!</t>
  </si>
  <si>
    <t>I am RF user since Revit 2012 and I am very happy not only with product but with amazing support that David offers. David is very responsive and constantly add new feature requested by us users. Thanks a lot and keep gooing.</t>
  </si>
  <si>
    <t>Your program doesn't export all data to excel. Most of information are missing comparing with other tools.</t>
  </si>
  <si>
    <t>The first time I used this tool I was able to get three days worth of work done in a little more than an hour.  Using it that one time more than made up for the price.  Since then I have come to rely on it nearly every time that I open Revit.  The multitude of features included help with every phase of a Revit project across multiple disciplines.  Rushforth Tools helps me keep my Revit projects under budget and on time.</t>
  </si>
  <si>
    <t>It's great app, excel import/export works perfectly! Thank you!</t>
  </si>
  <si>
    <t>This app is great.
Have saved me incredible amount of time, importing coordinates from CAD files and relocating 1000s of items accordingly in minutes. Exporting detailed schedules for estimators. etc. etc. 
I highly recommend it!</t>
  </si>
  <si>
    <t>Once you understand how powerful this tool is, you will see whole new ways of leveraging previously 'locked-up' Revit data to which Mr. Rushforth has provided some awesome keys.  At LEAST try the product - you will most likely end up buying it.</t>
  </si>
  <si>
    <t>Within the first few months of using this tool, I have come to rely on it heavily for everyday tasks. The project setup and manager tools, alone, are a vast time saver in automating Revit project setup. The resourcefulness of many of the additional tools, including the parameter transformer makes editing parameters for large scale project easy. I can easily go on and on for each add-in that is within this toolbar but it would too wordy and nobody has time for that!
In my opinion, do the 30 day trial and see how useful and powerful it is. I HIGHLY recommend this toolbar for multiple discipline applications.</t>
  </si>
  <si>
    <t>If you are managing a file with multiple users contributing it is useful to see who is adding/modifying/deleting and when. This will solve the mystery of "who deleted the slab?!" so everyone can move forward.</t>
  </si>
  <si>
    <t>It would be great if I could see the revision note and add or remove more than one Revision at a time. If I have many revisions it is still time consuming to add and remove chunks of revision. If you add this functionality the app with be 5*</t>
  </si>
  <si>
    <t>This tool will automatically edit revisions on sheets.
I was waiting it from long time,
Thanks</t>
  </si>
  <si>
    <t>I am using Revit 2015, I do not like to upgrade now , but I would like to use the trial. Please advice.</t>
  </si>
  <si>
    <t>Eigentlich eine super app  bei der sich Wände mit Geschossdecken etc. ohne lästiges zutun automatisch Verbinden. Leider bei sehr großen Projekten nicht wirklich zu gebrauchen da der Vorgang dann mehrere Stunden in Anspruch nimmt. Grundsätzlich aber eine super Idee.</t>
  </si>
  <si>
    <t>The tool does work great, but its function is a bit limited. Sadly it's not possible to give in different Titleblock names by Excel list.</t>
  </si>
  <si>
    <t>Does exactly what I needed it to do.  Ungrouped all groups in model, very fast as well.</t>
  </si>
  <si>
    <t>this app is great. is there a way to lengthen the text boxes in the sheet duplicator UI??? Haven't been able to do it in any version of Revit yet... My sheet names are long and don't fit in the text boxes all the way so i have to scroll to the end of each, instead of just lengthening the box. any advice? I would imagine there would be grips to pull and lengthen, but there's not.</t>
  </si>
  <si>
    <t>Well, only question now is that I paid for it, so how do I get this on my laptop as well without another purchase? At least Autodesk offers a home/work license for their software.....</t>
  </si>
  <si>
    <t>Had an installation issue (my OS). A4M provided unparalleled service in resolving the issue . . . the time involved was of far greater value than the cost of the app.
When working, the app was fantastic as well.
Highly recommended.</t>
  </si>
  <si>
    <t>This developer creates some pretty solid apps for Revit.  CopyFamilySharedParam is no exception!  
This app makes it extremely simple to transfer shared parameters from one family into another.   Have family template files that are set up to work with your company's schedules?  Use this app to push the shared parameter from your family template into a manufacturer created family or any content created outside the walls of your office.
Do yourself a favor and get this app...  It's a time saver!</t>
  </si>
  <si>
    <t>Outstanding product for removal of old or outdated parameters! If your parameters are changing to meet the needs of your schedules, this tool will allow you to delete those pesky outdated parameters that you no longer need. Great Tool! Get the Information out of your BIM, a must have tool in the REVIT toolbox!</t>
  </si>
  <si>
    <t>This app does what it says it will do, it is an effective tool for managing project parameters and helped us out with standardizing our schedules.</t>
  </si>
  <si>
    <t>Top APP funktioniert super!
Stunden an Arbeit gespart!
Vielen Dank!</t>
  </si>
  <si>
    <t>Very simple and effective renumbering tool. Only drawback is that it has to be used in plan view and can't work in 3D views.</t>
  </si>
  <si>
    <t>great tool which solved my problem with AWG sizing</t>
  </si>
  <si>
    <t>it is very useful tool for electrical engineers</t>
  </si>
  <si>
    <t>This tool is a very good idea. 
It represent creative thinking in solving Revit limitation
It save alot of  time consumed in assign scope box to view</t>
  </si>
  <si>
    <t>Took me a bit to figure out how to properly work this, but once you get it, it saves a bunch of time adding scope boxes to projects.</t>
  </si>
  <si>
    <t>This tool will save hundred of hours wich the user consume in reconnect the electrical circuits</t>
  </si>
  <si>
    <t>This application have the big potential, but need to improve it, for exapmle it does not work all time - i can send screenshot. And would be good to make function to change length directly in this app</t>
  </si>
  <si>
    <t>Excellent!</t>
  </si>
  <si>
    <t>P.I.G. makes it super easy to create clean and consistent preview images. I love that it works automatically to create the preview images for me. It made our content browser a thing of beauty which helps people find what they need. Excellent value!</t>
  </si>
  <si>
    <t>Add-in pays for itself in the first use, the batch process is amazingly fast and gets your entire library of previews cleaned up and standardized for visual appearance. But then it saves previews automatically to my synced standards every time a family is edited and closed. Simple and effective interface and settings that sync to all versions of Revit. Very Nice!</t>
  </si>
  <si>
    <t>This is an excellent add-in to make batch previews the way you want without any issues.
The Support is absolutely outstanding as well, just to add the  icing...</t>
  </si>
  <si>
    <t>I work with BIM Implementation and during our workings we need to create several families. Although I already use a good workflow when setting preview images, this plug-in makes it much easier! I loved it.</t>
  </si>
  <si>
    <t>Point of Departure for Revit &amp; BIM is standards.  A requirement for both is consistency.  Now this add-in does just that, just simply.  Gets views matching visual style and detail level, all by category.  The batch process is done over lunch; anyone looking into the library later will see exactly what they need.  Consistently!</t>
  </si>
  <si>
    <t>I can see our sports department using this plugin. The sight line video sound quality is not as clear as the others and the piano song in the back is distracting. Overall very promissing.</t>
  </si>
  <si>
    <t>i want trial version please.</t>
  </si>
  <si>
    <t>This tool is very impressive tool the best thing in this tool is the "Update" button which move the hangers automatically when (duct,pipe,cable tray, hangers )moving from it's location</t>
  </si>
  <si>
    <t>a veru useful plugin that allows me to figure out the join issue with ease, a simple use and fantastic results !! Good job, keep going.</t>
  </si>
  <si>
    <t>Free to me please :D</t>
  </si>
  <si>
    <t>Very useful</t>
  </si>
  <si>
    <t>I have use this tool before and It help me find and attach a thousand of column. Trust me, this is the most software you should buy and try.</t>
  </si>
  <si>
    <t>Gives good guidance during conceptual design stages on the optimal wall to window ratio.</t>
  </si>
  <si>
    <t>2 small issues:
it crates a new ribbon menu instead of using the Add in ribbon.
Window is not resizable so long view template names makes the list harder to work with.</t>
  </si>
  <si>
    <t>it helps me allot in my project</t>
  </si>
  <si>
    <t>Saves us a lot of time, for example  when legends has to be provided on each sheet.</t>
  </si>
  <si>
    <t>Produit simple et efficace.</t>
  </si>
  <si>
    <t>Very usefull and time saving app for a mep modeler like me. No more pains for sections :). Thanks.</t>
  </si>
  <si>
    <t>Wow! It's seems very easy to use. Modeling Mep is impossible without Section... Some time you need more than 50 sections in an hour when you are modeling fast. And in large models it's really waste time to draw and crop sections each time.
This app looks like a gift from the heaven!</t>
  </si>
  <si>
    <t>Time Saver</t>
  </si>
  <si>
    <t>saving time for electric working</t>
  </si>
  <si>
    <t>This tool will save a lot of time for the electrical enginners</t>
  </si>
  <si>
    <t>This program is a great little utility to see what version of Revit your files are saved in. I get Revit files from lots of different sources and often don't know what version is being sent. Opening the files in various versions of Revit to figure out which is the correct one is tedious. This utility reports the Revit version directly in Windows Explorer for me.</t>
  </si>
  <si>
    <t>Can this tool Batch print. (Print from multiple revit files together)</t>
  </si>
  <si>
    <t>The best tool for searching elements in Revit!</t>
  </si>
  <si>
    <t>This add in saves me hundreds of hours per year!</t>
  </si>
  <si>
    <t>The overall suite has a lot of versatility, we only use a few of the items but we use them quite regularly.  The tab is customizable to reduce the clutter of things you don't use or don't want users getting into.
I've been very happy with the tools and the responsiveness to complaints and issues that arise with tools.</t>
  </si>
  <si>
    <t>Positive (PSS)</t>
  </si>
  <si>
    <t>Negative (NSS)</t>
  </si>
  <si>
    <r>
      <rPr>
        <sz val="11"/>
        <color theme="1"/>
        <rFont val="新細明體"/>
        <family val="2"/>
        <charset val="136"/>
      </rPr>
      <t>株式会社コンピュータシステム研究所</t>
    </r>
  </si>
  <si>
    <t>Print2CAD 2017 - PDF in DWG</t>
  </si>
  <si>
    <t>BackToCAD Technologies, LLC</t>
  </si>
  <si>
    <t>Advance Steel 2018 Extension</t>
  </si>
  <si>
    <t>Modlar Tools</t>
  </si>
  <si>
    <t>UVHTMCLU6Y87</t>
  </si>
  <si>
    <t>RevitWorks Door Factory 2015 LITE</t>
  </si>
  <si>
    <t>HatchKit Add-In for Revit 2016</t>
  </si>
  <si>
    <t>SOFiSTiK BiMTOOLS 2018</t>
  </si>
  <si>
    <t>GRAITEC PowerPack for Revit</t>
  </si>
  <si>
    <t>OctaneRender</t>
  </si>
  <si>
    <t>47VMJ9EYLUR2</t>
  </si>
  <si>
    <t>NBS</t>
  </si>
  <si>
    <t>BIMiTs Workshop Drawings 2015</t>
  </si>
  <si>
    <t>GRAITEC BIM Connect 2016</t>
  </si>
  <si>
    <t>GRAITEC BIM Connect 2017 R2</t>
  </si>
  <si>
    <t>SOFiSTiK Reinforcement Detailing 2018</t>
  </si>
  <si>
    <t>SimLab Sketchup Exporter for Revit</t>
  </si>
  <si>
    <t>Simlab Soft</t>
  </si>
  <si>
    <t>SimLab 3D PDF Exporter for Revit</t>
  </si>
  <si>
    <t>Arrange Views</t>
  </si>
  <si>
    <t>HatchKit Add-In for Revit 2018</t>
  </si>
  <si>
    <t>KeyShot 6 Revit Plugin</t>
  </si>
  <si>
    <t>Luxion, Inc</t>
  </si>
  <si>
    <t>GRAITEC BIM Connect 2018 R2</t>
  </si>
  <si>
    <t>DOSCH Textures: Sand Ground Sample</t>
  </si>
  <si>
    <t>DOSCH DESIGN</t>
  </si>
  <si>
    <t>FBX Exporter</t>
  </si>
  <si>
    <t>TransTips for Revit</t>
  </si>
  <si>
    <t>Autodesk Inc.</t>
  </si>
  <si>
    <t>Egan Project Startup</t>
  </si>
  <si>
    <t>InstaFoundation</t>
  </si>
  <si>
    <t>RCC CAD Pvt. Ltd.</t>
  </si>
  <si>
    <t>Meta Data Exporter</t>
  </si>
  <si>
    <t>3DA Systems Inc.</t>
  </si>
  <si>
    <t>DOSCH Textures: Road Surfaces Sample</t>
  </si>
  <si>
    <t>Auditorium Maker Trial Version</t>
  </si>
  <si>
    <t>Dynamo WiFi Planner for AutoCAD</t>
  </si>
  <si>
    <t>SOFiSTiK 3D-PDF Export</t>
  </si>
  <si>
    <t>pdf2cad Trial</t>
  </si>
  <si>
    <t>Visual Integrity</t>
  </si>
  <si>
    <t>BOM to Excel - Reports, Tables, Quantities - TRIAL</t>
  </si>
  <si>
    <t>HingePoint, LLC</t>
  </si>
  <si>
    <t>ShadowAnalysisExporter</t>
  </si>
  <si>
    <t>DeltaCodes Sp. z o.o.</t>
  </si>
  <si>
    <t>EnrColumnPro</t>
  </si>
  <si>
    <t>Family Manager Basic 2018</t>
  </si>
  <si>
    <t>ExcelPlus (Trial)</t>
  </si>
  <si>
    <t>SrinSoft, Inc</t>
  </si>
  <si>
    <t>SOFiSTiK Reinforcement Generation 2017</t>
  </si>
  <si>
    <t>PowerCad-M</t>
  </si>
  <si>
    <t>JAZO doors &amp; louvers (2016/2017/2018)</t>
  </si>
  <si>
    <t>SimLab OBJ Exporter for Revit</t>
  </si>
  <si>
    <t>ReviTea Grid/Level 2018</t>
  </si>
  <si>
    <t>3D Information Retrieval</t>
  </si>
  <si>
    <t>RushForth Tools 2016 (Trial)</t>
  </si>
  <si>
    <t>RDBK_Flipper</t>
  </si>
  <si>
    <t>RushForth Tools 2015 (Trial)</t>
  </si>
  <si>
    <t>SOFiSTiK Reinforcement Generation 2016</t>
  </si>
  <si>
    <t>GRAITEC PowerPack for Revit 2018 R2 (Trial)</t>
  </si>
  <si>
    <t>ReviTea Select Tools 2018</t>
  </si>
  <si>
    <t>SimLab Collada Exporter for Revit</t>
  </si>
  <si>
    <t>OCSL Family Rename</t>
  </si>
  <si>
    <t>Oakley CAD Services Ltd</t>
  </si>
  <si>
    <t>Keynote Browser</t>
  </si>
  <si>
    <t>HatchKit Trial for Revit 2017</t>
  </si>
  <si>
    <t>Egan Parametric Graphic Scale</t>
  </si>
  <si>
    <t>SimLab Composer Integration for Revit</t>
  </si>
  <si>
    <t>RushForth Tools 2017 (Trial)</t>
  </si>
  <si>
    <t>TrimbleConnect-for-Revit™</t>
  </si>
  <si>
    <t>BIMiTs® DataLink 2015 Trial</t>
  </si>
  <si>
    <t>CTC SuperDoor Configurator (Trial)</t>
  </si>
  <si>
    <t>LightUp</t>
  </si>
  <si>
    <t>Water System Calculations</t>
  </si>
  <si>
    <t>Intelika Ltd</t>
  </si>
  <si>
    <t>Ericom Blaze for Windows</t>
  </si>
  <si>
    <t>Ericom Software</t>
  </si>
  <si>
    <t>Scan Locations</t>
  </si>
  <si>
    <t>MEP Highlighter</t>
  </si>
  <si>
    <t>Revin It Up!</t>
  </si>
  <si>
    <t>Saint-Gobain India Glass - BIM Library</t>
  </si>
  <si>
    <t>SAINT-GOBAIN INDIA PRIVATE LIMITED</t>
  </si>
  <si>
    <t>ssUtilites</t>
  </si>
  <si>
    <t>soloviewserg</t>
  </si>
  <si>
    <t>RealSense-for-Autodesk® Revit®</t>
  </si>
  <si>
    <t>Drag Drop Interface 2018</t>
  </si>
  <si>
    <t>Knovel Quick Search</t>
  </si>
  <si>
    <t>Knovel</t>
  </si>
  <si>
    <t>KeyShot 7 Plugin for Autodesk® Revit®</t>
  </si>
  <si>
    <t>SOFiSTiK Reinforcement Generation 2018</t>
  </si>
  <si>
    <t>Simplicity Dynamic Reinforcement Details 2018</t>
  </si>
  <si>
    <t>Studio CCProgetti</t>
  </si>
  <si>
    <t>Load Content 2016</t>
  </si>
  <si>
    <t>HTSS Cut Through Basic</t>
  </si>
  <si>
    <t>RAAPS - Center Room 2017</t>
  </si>
  <si>
    <t>Plot Manager 2014 Free</t>
  </si>
  <si>
    <t>RAAPS - Align Legend 2018</t>
  </si>
  <si>
    <t>Import plate reinforcement from Robot</t>
  </si>
  <si>
    <t>Create Worksets</t>
  </si>
  <si>
    <t>KeyShot 7 for Autodesk® Revit® Plugin</t>
  </si>
  <si>
    <t>966 KB</t>
  </si>
  <si>
    <t>Model Name Repalce</t>
  </si>
  <si>
    <r>
      <rPr>
        <sz val="11"/>
        <color theme="1"/>
        <rFont val="新細明體"/>
        <family val="2"/>
        <charset val="136"/>
      </rPr>
      <t>한국씨아이엠</t>
    </r>
    <r>
      <rPr>
        <sz val="11"/>
        <color theme="1"/>
        <rFont val="Times New Roman"/>
        <family val="1"/>
      </rPr>
      <t>(</t>
    </r>
    <r>
      <rPr>
        <sz val="11"/>
        <color theme="1"/>
        <rFont val="新細明體"/>
        <family val="2"/>
        <charset val="136"/>
      </rPr>
      <t>주</t>
    </r>
    <r>
      <rPr>
        <sz val="11"/>
        <color theme="1"/>
        <rFont val="Times New Roman"/>
        <family val="1"/>
      </rPr>
      <t>)</t>
    </r>
  </si>
  <si>
    <t>Find and Replace Materials - Trial</t>
  </si>
  <si>
    <t>Polynine Studio</t>
  </si>
  <si>
    <t>Duplicate views</t>
  </si>
  <si>
    <t>NuPDoorWin</t>
  </si>
  <si>
    <t>N+P Informationssysteme GmbH</t>
  </si>
  <si>
    <t>Ultimate Plugin Suite 2.0 - 2017</t>
  </si>
  <si>
    <t>KB-BimStore</t>
  </si>
  <si>
    <t>AEC Daily Education for Autodesk® Revit®</t>
  </si>
  <si>
    <t>Plot Manager 2018 Trial</t>
  </si>
  <si>
    <t>NuPAutoNum</t>
  </si>
  <si>
    <t>Legend | Schedule to Sheets</t>
  </si>
  <si>
    <t>MEP Hangers</t>
  </si>
  <si>
    <t>Family/DWG Exporter Importer Trial version</t>
  </si>
  <si>
    <t>CAD-PLAN GmbH</t>
  </si>
  <si>
    <t>Project Browser 2015-2016</t>
  </si>
  <si>
    <t>BIMiTs® DataLink 2017 Trial</t>
  </si>
  <si>
    <t>RAAPS - Room Lines 2017</t>
  </si>
  <si>
    <t>iVisit360 (Win 64)</t>
  </si>
  <si>
    <t>Cut Opening</t>
  </si>
  <si>
    <t>Vertical/Horizontal Brace Generator 2015</t>
  </si>
  <si>
    <t>SimLab FBX Exporter for Revit</t>
  </si>
  <si>
    <t>Microdesk Accelerator</t>
  </si>
  <si>
    <t>Microdesk</t>
  </si>
  <si>
    <t>RebuildWalls</t>
  </si>
  <si>
    <t>RAAPS - Sheet Generator 2017</t>
  </si>
  <si>
    <t>CADtoWIN</t>
  </si>
  <si>
    <t>SPECtrum</t>
  </si>
  <si>
    <t>SPECtrumBIM, LLC</t>
  </si>
  <si>
    <t>RAAPS - Room Lines 2018</t>
  </si>
  <si>
    <t>Calculator Lite</t>
  </si>
  <si>
    <t>Wesex Technology</t>
  </si>
  <si>
    <t>WebGL-Publisher Export for Autodesk® Revit® 2018</t>
  </si>
  <si>
    <t>RAAPS - WORKSET ASSIGNER 2018</t>
  </si>
  <si>
    <t>Firestop Clash Management (FCM)</t>
  </si>
  <si>
    <t>Specified Technologies Inc.</t>
  </si>
  <si>
    <t>Element Case Tools</t>
  </si>
  <si>
    <t>DWG Columns for Explorer Trial</t>
  </si>
  <si>
    <t>Open Project Folder</t>
  </si>
  <si>
    <t>FETools</t>
  </si>
  <si>
    <t>ON / OFF CAD Imported Drawings</t>
  </si>
  <si>
    <t>Diala Font Pack - Engineering Font (Trial Version)</t>
  </si>
  <si>
    <t>Drag Drop Interface 2015</t>
  </si>
  <si>
    <t>View Sets</t>
  </si>
  <si>
    <t>RushForth Tools 2018 (Trial)</t>
  </si>
  <si>
    <t>SOFiSTiK Reinforcement Generation 2016 (Rental)</t>
  </si>
  <si>
    <t>HatchKit Trial for Revit 2018</t>
  </si>
  <si>
    <t>ProductXchange Plugin</t>
  </si>
  <si>
    <t>coBuilder</t>
  </si>
  <si>
    <t>INTELSYS Integration with SAP for Revit</t>
  </si>
  <si>
    <t>INTELSYS</t>
  </si>
  <si>
    <t>Family Loading</t>
  </si>
  <si>
    <t>RAAPS - WORKSET ASSIGNER 2017</t>
  </si>
  <si>
    <t>FilterOK</t>
  </si>
  <si>
    <t>ElementsJoiner Lite</t>
  </si>
  <si>
    <t>BIMiTs DATALINK 2018 Trial</t>
  </si>
  <si>
    <t>Classify 2018 Trial</t>
  </si>
  <si>
    <t>Hanger Generator 2</t>
  </si>
  <si>
    <t>CTI Consultora</t>
  </si>
  <si>
    <t>QuickSelect - Powerful selection and filtering</t>
  </si>
  <si>
    <t>Export to Unity</t>
  </si>
  <si>
    <t>Egan Bubble Diagram</t>
  </si>
  <si>
    <t>3drepo.io</t>
  </si>
  <si>
    <t>3D Repo</t>
  </si>
  <si>
    <t>RAAPS - Floor Generator 2017</t>
  </si>
  <si>
    <t>AS Highlighter</t>
  </si>
  <si>
    <t>Smart Select</t>
  </si>
  <si>
    <t>RAAPS - Sheet Generator 2016</t>
  </si>
  <si>
    <t>Comsense BIM Tools</t>
  </si>
  <si>
    <t>Comsense Inc.</t>
  </si>
  <si>
    <t>BOM to Excel - Reports, Tables, Quantities</t>
  </si>
  <si>
    <t>EvolveFM - SaaS</t>
  </si>
  <si>
    <t>CAFM Resources LLC</t>
  </si>
  <si>
    <t>Sheet Manager Lite</t>
  </si>
  <si>
    <t>Grupo DaSoft (DaSoft SA de CV)</t>
  </si>
  <si>
    <t>Egan Space Planning</t>
  </si>
  <si>
    <t>RAAPS - Clash Navigator 2016</t>
  </si>
  <si>
    <t>BIMWERX Delta Tools</t>
  </si>
  <si>
    <t>ReluxCAD for Autodesk® Revit®</t>
  </si>
  <si>
    <t>Relux Informatik AG</t>
  </si>
  <si>
    <t>Fire Sprinkler</t>
  </si>
  <si>
    <t>RAAPS - Align Legend 2016</t>
  </si>
  <si>
    <t>Xinaps Accessibility Evaluator</t>
  </si>
  <si>
    <t>Xinaps</t>
  </si>
  <si>
    <t>EasyConduit</t>
  </si>
  <si>
    <t>ricaun</t>
  </si>
  <si>
    <t>Egan Sheet Sequence</t>
  </si>
  <si>
    <t>Purge Scope Boxes 2018</t>
  </si>
  <si>
    <t>Classify 2017 Trial</t>
  </si>
  <si>
    <t>Duplicate type</t>
  </si>
  <si>
    <t>CSI link</t>
  </si>
  <si>
    <t>Parametric Zoo</t>
  </si>
  <si>
    <t>Families Ribbon Corporate</t>
  </si>
  <si>
    <t>Detail Filter Pro 2017</t>
  </si>
  <si>
    <t>Armacell BIM Insulation Tool</t>
  </si>
  <si>
    <t>Armacell Enterprise GmbH</t>
  </si>
  <si>
    <t>BIMsofts addin 2016</t>
  </si>
  <si>
    <t>RVT Columns for Explorer Trial</t>
  </si>
  <si>
    <t>Fisa Family Browser 2017</t>
  </si>
  <si>
    <t>OCOS2016</t>
  </si>
  <si>
    <t>OCOS SOFTWARE COMPANY LIMITED</t>
  </si>
  <si>
    <t>bimsync®</t>
  </si>
  <si>
    <t>Imported Line Pattern Remover</t>
  </si>
  <si>
    <t>RAAPS - WORKSET ASSIGNER 2016</t>
  </si>
  <si>
    <t>Egan View Reference Plus</t>
  </si>
  <si>
    <t>Ultimate Plugin Suite 2.0 - 2016</t>
  </si>
  <si>
    <t>Initial Levels and Grids</t>
  </si>
  <si>
    <t>My Favorites 2016 Basic</t>
  </si>
  <si>
    <t>Fast Pass Consulting</t>
  </si>
  <si>
    <t>Flipbook</t>
  </si>
  <si>
    <t>Number 2017</t>
  </si>
  <si>
    <t>RapidPad™</t>
  </si>
  <si>
    <t>Hovey Tech LLC</t>
  </si>
  <si>
    <t>Plot Manager 2018</t>
  </si>
  <si>
    <t>Ultimate Plugin Suite 2.0 -  2018</t>
  </si>
  <si>
    <t>RoomMass</t>
  </si>
  <si>
    <t>Rename Param</t>
  </si>
  <si>
    <t>iSync</t>
  </si>
  <si>
    <t>Ge-Terrain for 2016</t>
  </si>
  <si>
    <t>KITZ Valve Family</t>
  </si>
  <si>
    <r>
      <rPr>
        <sz val="11"/>
        <color theme="1"/>
        <rFont val="新細明體"/>
        <family val="2"/>
        <charset val="136"/>
      </rPr>
      <t>株式会社キッツ（</t>
    </r>
    <r>
      <rPr>
        <sz val="11"/>
        <color theme="1"/>
        <rFont val="Times New Roman"/>
        <family val="1"/>
      </rPr>
      <t>KITZ Corporation</t>
    </r>
    <r>
      <rPr>
        <sz val="11"/>
        <color theme="1"/>
        <rFont val="新細明體"/>
        <family val="2"/>
        <charset val="136"/>
      </rPr>
      <t>）</t>
    </r>
  </si>
  <si>
    <t>Fisa Family Browser 2016</t>
  </si>
  <si>
    <t>HazyView</t>
  </si>
  <si>
    <t>Renderarchitect.com</t>
  </si>
  <si>
    <t>TOYO VALVE Valve Family</t>
  </si>
  <si>
    <r>
      <rPr>
        <sz val="11"/>
        <color theme="1"/>
        <rFont val="新細明體"/>
        <family val="2"/>
        <charset val="136"/>
      </rPr>
      <t>東洋バルヴ株式会社（</t>
    </r>
    <r>
      <rPr>
        <sz val="11"/>
        <color theme="1"/>
        <rFont val="Times New Roman"/>
        <family val="1"/>
      </rPr>
      <t>TOYO VALVE CO., LTD.</t>
    </r>
    <r>
      <rPr>
        <sz val="11"/>
        <color theme="1"/>
        <rFont val="新細明體"/>
        <family val="2"/>
        <charset val="136"/>
      </rPr>
      <t>）</t>
    </r>
  </si>
  <si>
    <t>AutoSleeveDimension (ASD)</t>
  </si>
  <si>
    <t>iFieldSmart</t>
  </si>
  <si>
    <t>Family Manager Basic 2016</t>
  </si>
  <si>
    <t>RAAPS - Room Lines 2016</t>
  </si>
  <si>
    <t>LotSpec for Autodesk® Revit®</t>
  </si>
  <si>
    <t>LotSpec</t>
  </si>
  <si>
    <t>cove.tool</t>
  </si>
  <si>
    <t>COVE Tool, Inc</t>
  </si>
  <si>
    <t>Upgrade Revit Files  2017</t>
  </si>
  <si>
    <t>Reinforcement sketch 2018</t>
  </si>
  <si>
    <t>Rian Font (Trial )</t>
  </si>
  <si>
    <t>Maquettio</t>
  </si>
  <si>
    <t>OCOS2015</t>
  </si>
  <si>
    <t>Polygon Select</t>
  </si>
  <si>
    <t>FindSolution</t>
  </si>
  <si>
    <t>SMARTreview APR</t>
  </si>
  <si>
    <t>SMARTreview</t>
  </si>
  <si>
    <t>Crowd</t>
  </si>
  <si>
    <t>RAAPS - Floor Generator 2016</t>
  </si>
  <si>
    <t>AutoViewGenerator(AVG)</t>
  </si>
  <si>
    <t>Element Information</t>
  </si>
  <si>
    <t>Imported Line Pattern Remover 2017</t>
  </si>
  <si>
    <t>RDBK_AutoNumber Pro 2016</t>
  </si>
  <si>
    <t>Breadcrumb PRO (2015)</t>
  </si>
  <si>
    <t>Megara Multiple Links Adder</t>
  </si>
  <si>
    <t>Classify 2016 Trial</t>
  </si>
  <si>
    <t>Where is my element?</t>
  </si>
  <si>
    <t>ASM Consulting</t>
  </si>
  <si>
    <t>Randomizer | Curtain Grid</t>
  </si>
  <si>
    <t>Boomerang</t>
  </si>
  <si>
    <t>PurgeSharedParam</t>
  </si>
  <si>
    <t>OneRay RT</t>
  </si>
  <si>
    <t>hatch22 - 2017 - Single Seat</t>
  </si>
  <si>
    <t>mertens3d</t>
  </si>
  <si>
    <t>OCOS2014</t>
  </si>
  <si>
    <t>Stairs Builder</t>
  </si>
  <si>
    <t>MyUpdateFile(MUF)</t>
  </si>
  <si>
    <t>Duplicate Sheets</t>
  </si>
  <si>
    <t>CyberStudioApps</t>
  </si>
  <si>
    <t>Family/DWG Exporter Importer</t>
  </si>
  <si>
    <t>Batch Rename Families 2017</t>
  </si>
  <si>
    <t>Duplicate Remover 2018</t>
  </si>
  <si>
    <t>Intec Infra Technologies</t>
  </si>
  <si>
    <t>Ultimate Plugin Suite 2.0 - 2015</t>
  </si>
  <si>
    <t>CADforum BIM-Families</t>
  </si>
  <si>
    <t>Batch Rename Families 2016</t>
  </si>
  <si>
    <t>ManufactOn BIM Viewer</t>
  </si>
  <si>
    <t>ManufactOn</t>
  </si>
  <si>
    <t>RushForth Tools 2018</t>
  </si>
  <si>
    <t>OneRay-ST Spiral Stairs</t>
  </si>
  <si>
    <t>Purge CAD Drawings 2018</t>
  </si>
  <si>
    <t>Paraline</t>
  </si>
  <si>
    <t>RushForth Tools 2017</t>
  </si>
  <si>
    <t>Megara Shared Parameters Renamer</t>
  </si>
  <si>
    <t>Detail Filter Pro 2018</t>
  </si>
  <si>
    <t>Sheet Explorer 2018 Trial</t>
  </si>
  <si>
    <t>Megara Shared Parameters Creator</t>
  </si>
  <si>
    <t>Remove Non-Placed Rooms</t>
  </si>
  <si>
    <t>Purge Unused View Template 2017</t>
  </si>
  <si>
    <t>Space naming update 2018</t>
  </si>
  <si>
    <t>Import / Export sheet data from Excel 2018</t>
  </si>
  <si>
    <t>LinkReloader 2017 - Reload multiple at once!</t>
  </si>
  <si>
    <t>iFieldBIMdataExtracter(BDE)</t>
  </si>
  <si>
    <t>STRATUS</t>
  </si>
  <si>
    <t>GTP Services</t>
  </si>
  <si>
    <t>Knock Knock</t>
  </si>
  <si>
    <t>Sheet Manager</t>
  </si>
  <si>
    <t>LinkReloader - Reload multiple at once!</t>
  </si>
  <si>
    <t>Face Painter</t>
  </si>
  <si>
    <t>SectionBoxControl</t>
  </si>
  <si>
    <t>WorksetFinder - Select items in a workset</t>
  </si>
  <si>
    <t>Purge unused views</t>
  </si>
  <si>
    <t>Lazy House</t>
  </si>
  <si>
    <t xml:space="preserve">No </t>
  </si>
  <si>
    <r>
      <rPr>
        <sz val="11"/>
        <color theme="1"/>
        <rFont val="新細明體"/>
        <family val="2"/>
        <charset val="136"/>
      </rPr>
      <t>李晓丹</t>
    </r>
  </si>
  <si>
    <t>Imported Line Pattern Remover 2016</t>
  </si>
  <si>
    <t>Batch Create Sheets</t>
  </si>
  <si>
    <t>Duplicate Remover 2017</t>
  </si>
  <si>
    <t>Upgrade Revit Files  2016</t>
  </si>
  <si>
    <t>Family Manager Basic 2017</t>
  </si>
  <si>
    <t>Quick Collision Check</t>
  </si>
  <si>
    <t>Powerful Filter and Count</t>
  </si>
  <si>
    <t>Batch Duplicate Views 2018</t>
  </si>
  <si>
    <t>Copy scope boxes from linked file 2018</t>
  </si>
  <si>
    <t>UpgradeBlocker</t>
  </si>
  <si>
    <t>Find and Replace Materials - Single License</t>
  </si>
  <si>
    <t>Rated Doors in Walls</t>
  </si>
  <si>
    <t>Keynote Type Preview</t>
  </si>
  <si>
    <t>SheetManagerExpert</t>
  </si>
  <si>
    <t>Fuzor Ultimate</t>
  </si>
  <si>
    <t>Kalloc Studios</t>
  </si>
  <si>
    <t>Excel BIM Link_2018</t>
  </si>
  <si>
    <t>Space naming update</t>
  </si>
  <si>
    <t>Extract_Panel_Schedule to .csv, .xls_2018</t>
  </si>
  <si>
    <t>Purge Unused View Template 2015</t>
  </si>
  <si>
    <t>Copy Electrical Circuits 2018</t>
  </si>
  <si>
    <t>hatch22 - 2016 - Single Seat</t>
  </si>
  <si>
    <t>Linked Element Id</t>
  </si>
  <si>
    <t>EXNO - Exterior Noise</t>
  </si>
  <si>
    <t>Werner &amp; Balci GmbH</t>
  </si>
  <si>
    <t>3DPDF Exporter for Autodesk® Revit®</t>
  </si>
  <si>
    <t>Purge (Unplaced spaces / Unplaced Rooms)</t>
  </si>
  <si>
    <t>BATCH (ADD / REMOVE) LEGEND_2018</t>
  </si>
  <si>
    <t>Create Sheets from Excel List 2018</t>
  </si>
  <si>
    <t>The Family Exporter 2018</t>
  </si>
  <si>
    <t>Global - MEP Centerlines Off</t>
  </si>
  <si>
    <t>BIMWERX - Draw Spreadsheet</t>
  </si>
  <si>
    <t>Cloud Browser</t>
  </si>
  <si>
    <t>Byatis</t>
  </si>
  <si>
    <t>Batch modify Revisions on sheets  2018</t>
  </si>
  <si>
    <t>Scale text in older documents (pre 2017)</t>
  </si>
  <si>
    <t>SMRT Consulting</t>
  </si>
  <si>
    <t>Duplicate Remover 2016</t>
  </si>
  <si>
    <t>Upgrade Revit Files  2015</t>
  </si>
  <si>
    <t>IFC Component Replacer</t>
  </si>
  <si>
    <t>FISA - Convert 2017</t>
  </si>
  <si>
    <t>NoteMaster</t>
  </si>
  <si>
    <t>MechQuickTools</t>
  </si>
  <si>
    <t>Fuzor BIM Solution</t>
  </si>
  <si>
    <t>Owner Standards Check</t>
  </si>
  <si>
    <t>SouthEastern Technical Services, LLC</t>
  </si>
  <si>
    <t>Team Notes 2015</t>
  </si>
  <si>
    <t>PFV7R7EA6CRH</t>
  </si>
  <si>
    <t>CBS Schedule Importer</t>
  </si>
  <si>
    <t>CBS</t>
  </si>
  <si>
    <t>BIM Manager Tools</t>
  </si>
  <si>
    <t>SimLab GLTF Exporter for Autodesk® Revit®</t>
  </si>
  <si>
    <t>Convert Text Case 2018</t>
  </si>
  <si>
    <t>RVT 2 DWG (PWGSC Atlantic)</t>
  </si>
  <si>
    <t>SolidCAD</t>
  </si>
  <si>
    <t>RVT 2 DWG (PWGSC NCA)</t>
  </si>
  <si>
    <t>Synchronize same viewport location to all sheets17</t>
  </si>
  <si>
    <t>Batch Rename Views_2018</t>
  </si>
  <si>
    <t>Purge Unused Parameters 2018</t>
  </si>
  <si>
    <t>Copy Worksets From files 2017</t>
  </si>
  <si>
    <t>Duct Hangers 2018</t>
  </si>
  <si>
    <t>Super Hangers 2016</t>
  </si>
  <si>
    <t>BIM Batch Suite (Purchase)</t>
  </si>
  <si>
    <t>Breadcrumb PRO (2017)</t>
  </si>
  <si>
    <t>CTC SuperDoor Configurator (Purchase)</t>
  </si>
  <si>
    <t>ViewManager</t>
  </si>
  <si>
    <t>hatch22 - 2017 - Subdomain License</t>
  </si>
  <si>
    <t>Move Views</t>
  </si>
  <si>
    <t>CopyViews</t>
  </si>
  <si>
    <t>OCOS2016S</t>
  </si>
  <si>
    <t>Create Worksets from Excel_2018</t>
  </si>
  <si>
    <t>Copy Sheets 2018</t>
  </si>
  <si>
    <t>Export Link Path To Excel_2017</t>
  </si>
  <si>
    <t>Super Hangers 2017</t>
  </si>
  <si>
    <t>RVT 2 DWG (PWGSC Ontario)</t>
  </si>
  <si>
    <t>Batch Rename Families 2018</t>
  </si>
  <si>
    <t>GRAITEC PowerPack for Revit 2018 R2</t>
  </si>
  <si>
    <t>Export Shared Parameters</t>
  </si>
  <si>
    <t>The Family Exporter 2017</t>
  </si>
  <si>
    <t>Grid Prefix | Suffix</t>
  </si>
  <si>
    <t>Breadcrumb PRO (2016)</t>
  </si>
  <si>
    <t>Electric Power Cables (EPC)</t>
  </si>
  <si>
    <t>EPM Consultant Group</t>
  </si>
  <si>
    <t>BIMWERX Capitalize</t>
  </si>
  <si>
    <t>CBS Flex Documenter</t>
  </si>
  <si>
    <t>Find  and  Replace Text in Parameters_2018</t>
  </si>
  <si>
    <t>Sheet Renumbering_2018</t>
  </si>
  <si>
    <t>Purge Unused View Template 2018</t>
  </si>
  <si>
    <t>Export Link Path To Excel 2016</t>
  </si>
  <si>
    <t>Purge Filters 2018</t>
  </si>
  <si>
    <t>Synchronize same viewport location to all sheets18</t>
  </si>
  <si>
    <t>Synchronize same viewport location to all sheets16</t>
  </si>
  <si>
    <t>Convert Wire Size (AWG to MM) 2018</t>
  </si>
  <si>
    <t>(Duct and Pipes) Hangers _ 2017</t>
  </si>
  <si>
    <t>Remove Duplicate Mark Warnings _ 2018</t>
  </si>
  <si>
    <t>Copy Sheets 2017</t>
  </si>
  <si>
    <t>Copy Worksets From files 2016</t>
  </si>
  <si>
    <t>Cable Tray Hangers 2018</t>
  </si>
  <si>
    <t>Create Sheets from Excel List</t>
  </si>
  <si>
    <t>Find and Replace Materials - Enterprise License</t>
  </si>
  <si>
    <t>Compare and fix levels elevations</t>
  </si>
  <si>
    <t>Electric Power Cables Pro</t>
  </si>
  <si>
    <t>Location Tool PRO (2017)</t>
  </si>
  <si>
    <t>Spare Amps Utility</t>
  </si>
  <si>
    <t>QuickVent</t>
  </si>
  <si>
    <t>Rian Font (Full Version )</t>
  </si>
  <si>
    <t>CBS Room Picture Maker</t>
  </si>
  <si>
    <t>Compare and fix levels elevations 2018</t>
  </si>
  <si>
    <t>(Conduits &amp; Cable Tray)Hangers 2017</t>
  </si>
  <si>
    <t>(Conduits &amp; Cable Tray)Hangers 2018</t>
  </si>
  <si>
    <t>(Conduits &amp; Cable Tray)Hangers 2016</t>
  </si>
  <si>
    <t>Batch  change circuit breaker size_2018</t>
  </si>
  <si>
    <t>Batch Create Panel Schedule View 2018</t>
  </si>
  <si>
    <t>Parameters Text Case_2018</t>
  </si>
  <si>
    <t>Ungroup all Groups_2018</t>
  </si>
  <si>
    <t>(Duct and Pipes) Hangers _ 2016</t>
  </si>
  <si>
    <t>(Duct and Pipes) Hangers _ 2018</t>
  </si>
  <si>
    <t>Remove Duplicate Elements_2018</t>
  </si>
  <si>
    <t>Batch Rotate Family 2018</t>
  </si>
  <si>
    <t>Copy/ Combine (Text Parameters)_2018</t>
  </si>
  <si>
    <t>Batch Create Sheets 2018</t>
  </si>
  <si>
    <t>Batch Assign Scope Box To Views 2018</t>
  </si>
  <si>
    <t>Automatic Circuit Breaker 2018</t>
  </si>
  <si>
    <t>Copy Worksets From files 2018</t>
  </si>
  <si>
    <t>Watermark Manager PowerPack for Revit 2018 R2</t>
  </si>
  <si>
    <t>Location Tool PRO (2018)</t>
  </si>
  <si>
    <t>Classify 2018</t>
  </si>
  <si>
    <t>Classify 2017</t>
  </si>
  <si>
    <t>OneRay-ST Spiral Stairs for 2016</t>
  </si>
  <si>
    <t>Raceways</t>
  </si>
  <si>
    <t>ПРОМНОВАЦИЯ</t>
  </si>
  <si>
    <t>DiffCheck</t>
  </si>
  <si>
    <t>Export Kit-2015</t>
  </si>
  <si>
    <t>Code Compliance</t>
  </si>
  <si>
    <t>Fuzor Design Synergy</t>
  </si>
  <si>
    <t>Dimensions by line</t>
  </si>
  <si>
    <t>iviva Smart BIM</t>
  </si>
  <si>
    <t>Eutech Cybernetic</t>
  </si>
  <si>
    <t>RVT 2 DWG (DND Standard)</t>
  </si>
  <si>
    <t>Electric High Voltage Power Cables E.H.V.P.C R2017</t>
  </si>
  <si>
    <t>Electric Medium Voltage Power Cables EMVPC R2017</t>
  </si>
  <si>
    <t>Electric Low Voltage Power Cables E.L.V.P.C R2018</t>
  </si>
  <si>
    <t>Electric High Voltage Power Cables E.H.V.P.C R2018</t>
  </si>
  <si>
    <t>Electric Medium Voltage Power Cables EMVPC R2018</t>
  </si>
  <si>
    <t>Link to Excel PowerPack for Revit 2018 R2</t>
  </si>
  <si>
    <t>Family Manager PowerPack for Revit 2018 R2</t>
  </si>
  <si>
    <t>Super Hangers 2015</t>
  </si>
  <si>
    <t>Breadcrumb PRO (2018)</t>
  </si>
  <si>
    <t>Sheet Explorer 2018</t>
  </si>
  <si>
    <t>Classify 2016</t>
  </si>
  <si>
    <t>Batch extract and categorize families 2018</t>
  </si>
  <si>
    <t>BIM WhatsApp</t>
  </si>
  <si>
    <t>WebGL Exporter For Autodesk® Revit®</t>
  </si>
  <si>
    <t>Classify 2015</t>
  </si>
  <si>
    <t>hatch22 - 2016 - Subdomain License</t>
  </si>
  <si>
    <t>Location Tool PRO (2016)</t>
  </si>
  <si>
    <t>Location Tool PRO (2015)</t>
  </si>
  <si>
    <t>QuickVent 2016</t>
  </si>
  <si>
    <t>QuickVent 2015</t>
  </si>
  <si>
    <t>pdf2cad for Mac OS X</t>
  </si>
  <si>
    <t>BIM APPs</t>
    <phoneticPr fontId="0" type="noConversion"/>
  </si>
  <si>
    <r>
      <rPr>
        <sz val="9"/>
        <rFont val="Calibri"/>
        <family val="2"/>
      </rPr>
      <t>我打开任何文件都是闪退。有解决办法吗</t>
    </r>
  </si>
  <si>
    <t>On Win7 can't open even simple box exported to fbx , 3ds , obj from 3ds max 2017. Older fbx files also cause crash</t>
    <phoneticPr fontId="0" type="noConversion"/>
  </si>
  <si>
    <r>
      <rPr>
        <sz val="9"/>
        <rFont val="Calibri"/>
        <family val="2"/>
      </rPr>
      <t>问题事件名称</t>
    </r>
    <r>
      <rPr>
        <sz val="9"/>
        <rFont val="Times New Roman"/>
        <family val="1"/>
      </rPr>
      <t xml:space="preserve">:	APPCRASH
  </t>
    </r>
    <r>
      <rPr>
        <sz val="9"/>
        <rFont val="Calibri"/>
        <family val="2"/>
      </rPr>
      <t>应用程序名</t>
    </r>
    <r>
      <rPr>
        <sz val="9"/>
        <rFont val="Times New Roman"/>
        <family val="1"/>
      </rPr>
      <t xml:space="preserve">:	fbxreview.exe
  </t>
    </r>
    <r>
      <rPr>
        <sz val="9"/>
        <rFont val="Calibri"/>
        <family val="2"/>
      </rPr>
      <t>应用程序版本</t>
    </r>
    <r>
      <rPr>
        <sz val="9"/>
        <rFont val="Times New Roman"/>
        <family val="1"/>
      </rPr>
      <t xml:space="preserve">:	1.2.3.0
  </t>
    </r>
    <r>
      <rPr>
        <sz val="9"/>
        <rFont val="Calibri"/>
        <family val="2"/>
      </rPr>
      <t>应用程序时间戳</t>
    </r>
    <r>
      <rPr>
        <sz val="9"/>
        <rFont val="Times New Roman"/>
        <family val="1"/>
      </rPr>
      <t xml:space="preserve">:	539b10e7
  </t>
    </r>
    <r>
      <rPr>
        <sz val="9"/>
        <rFont val="Calibri"/>
        <family val="2"/>
      </rPr>
      <t>故障模块名称</t>
    </r>
    <r>
      <rPr>
        <sz val="9"/>
        <rFont val="Times New Roman"/>
        <family val="1"/>
      </rPr>
      <t xml:space="preserve">:	atidxx64.dll
  </t>
    </r>
    <r>
      <rPr>
        <sz val="9"/>
        <rFont val="Calibri"/>
        <family val="2"/>
      </rPr>
      <t>故障模块版本</t>
    </r>
    <r>
      <rPr>
        <sz val="9"/>
        <rFont val="Times New Roman"/>
        <family val="1"/>
      </rPr>
      <t xml:space="preserve">:	8.17.10.414
  </t>
    </r>
    <r>
      <rPr>
        <sz val="9"/>
        <rFont val="Calibri"/>
        <family val="2"/>
      </rPr>
      <t>故障模块时间戳</t>
    </r>
    <r>
      <rPr>
        <sz val="9"/>
        <rFont val="Times New Roman"/>
        <family val="1"/>
      </rPr>
      <t xml:space="preserve">:	4edd8328
  </t>
    </r>
    <r>
      <rPr>
        <sz val="9"/>
        <rFont val="Calibri"/>
        <family val="2"/>
      </rPr>
      <t>异常代码</t>
    </r>
    <r>
      <rPr>
        <sz val="9"/>
        <rFont val="Times New Roman"/>
        <family val="1"/>
      </rPr>
      <t xml:space="preserve">:	c0000005
  </t>
    </r>
    <r>
      <rPr>
        <sz val="9"/>
        <rFont val="Calibri"/>
        <family val="2"/>
      </rPr>
      <t>异常偏移</t>
    </r>
    <r>
      <rPr>
        <sz val="9"/>
        <rFont val="Times New Roman"/>
        <family val="1"/>
      </rPr>
      <t xml:space="preserve">:	00000000002e1b03
  OS </t>
    </r>
    <r>
      <rPr>
        <sz val="9"/>
        <rFont val="Calibri"/>
        <family val="2"/>
      </rPr>
      <t>版本</t>
    </r>
    <r>
      <rPr>
        <sz val="9"/>
        <rFont val="Times New Roman"/>
        <family val="1"/>
      </rPr>
      <t xml:space="preserve">:	6.1.7600.2.0.0.256.1
  </t>
    </r>
    <r>
      <rPr>
        <sz val="9"/>
        <rFont val="Calibri"/>
        <family val="2"/>
      </rPr>
      <t>区域设置</t>
    </r>
    <r>
      <rPr>
        <sz val="9"/>
        <rFont val="Times New Roman"/>
        <family val="1"/>
      </rPr>
      <t xml:space="preserve"> ID:	2052
  </t>
    </r>
    <r>
      <rPr>
        <sz val="9"/>
        <rFont val="Calibri"/>
        <family val="2"/>
      </rPr>
      <t>其他信息</t>
    </r>
    <r>
      <rPr>
        <sz val="9"/>
        <rFont val="Times New Roman"/>
        <family val="1"/>
      </rPr>
      <t xml:space="preserve"> 1:	c3d2
  </t>
    </r>
    <r>
      <rPr>
        <sz val="9"/>
        <rFont val="Calibri"/>
        <family val="2"/>
      </rPr>
      <t>其他信息</t>
    </r>
    <r>
      <rPr>
        <sz val="9"/>
        <rFont val="Times New Roman"/>
        <family val="1"/>
      </rPr>
      <t xml:space="preserve"> 2:	c3d2a772088e4840b526a8c702d08f63
  </t>
    </r>
    <r>
      <rPr>
        <sz val="9"/>
        <rFont val="Calibri"/>
        <family val="2"/>
      </rPr>
      <t>其他信息</t>
    </r>
    <r>
      <rPr>
        <sz val="9"/>
        <rFont val="Times New Roman"/>
        <family val="1"/>
      </rPr>
      <t xml:space="preserve"> 3:	cd06
  </t>
    </r>
    <r>
      <rPr>
        <sz val="9"/>
        <rFont val="Calibri"/>
        <family val="2"/>
      </rPr>
      <t>其他信息</t>
    </r>
    <r>
      <rPr>
        <sz val="9"/>
        <rFont val="Times New Roman"/>
        <family val="1"/>
      </rPr>
      <t xml:space="preserve"> 4:	cd06e72f48190a79407b65cf26b2de08</t>
    </r>
  </si>
  <si>
    <t>User-friendly and full of nice and real BIM objects. No waste of time in save, drag, copy, etc..</t>
    <phoneticPr fontId="0" type="noConversion"/>
  </si>
  <si>
    <r>
      <t>BIMobject for revit 2014</t>
    </r>
    <r>
      <rPr>
        <sz val="9"/>
        <rFont val="Calibri"/>
        <family val="2"/>
      </rPr>
      <t>？</t>
    </r>
  </si>
  <si>
    <t>Does not work for Windows 8.1 , when I click on the icon " CADtoEarth Pane " in revit carries briefly , but nothing happens</t>
    <phoneticPr fontId="0" type="noConversion"/>
  </si>
  <si>
    <r>
      <t>After I use the Advance Steel XML Export to export the structure elements ,transform to smlx, in AutoCAD Plant 3D 2016. But I can't import the smlx file to Revit straight , it just show a window with "Advance Steel Extension encounted an error. We are sorry for the inconvenience".
When I modify the same smlx file model in Advance Steel, save it, and it can be import to Revit.
Is that features of the Advance Steel XML Export in Plant 3D get something wrong or error or some bug</t>
    </r>
    <r>
      <rPr>
        <sz val="9"/>
        <rFont val="Calibri"/>
        <family val="2"/>
      </rPr>
      <t>？</t>
    </r>
  </si>
  <si>
    <r>
      <rPr>
        <sz val="9"/>
        <rFont val="Calibri"/>
        <family val="2"/>
      </rPr>
      <t xml:space="preserve">不再出现不兼容其他语言版本的情况。
</t>
    </r>
    <r>
      <rPr>
        <sz val="9"/>
        <rFont val="Times New Roman"/>
        <family val="1"/>
      </rPr>
      <t>[</t>
    </r>
    <r>
      <rPr>
        <sz val="9"/>
        <rFont val="Calibri"/>
        <family val="2"/>
      </rPr>
      <t>我就是任性，就打中文</t>
    </r>
    <r>
      <rPr>
        <sz val="9"/>
        <rFont val="Times New Roman"/>
        <family val="1"/>
      </rPr>
      <t>]</t>
    </r>
  </si>
  <si>
    <r>
      <t>expect 2016 support soon</t>
    </r>
    <r>
      <rPr>
        <sz val="9"/>
        <rFont val="Calibri"/>
        <family val="2"/>
      </rPr>
      <t>，</t>
    </r>
    <r>
      <rPr>
        <sz val="9"/>
        <rFont val="Times New Roman"/>
        <family val="1"/>
      </rPr>
      <t>Brilliant wee tool.
i download the app</t>
    </r>
    <r>
      <rPr>
        <sz val="9"/>
        <rFont val="Calibri"/>
        <family val="2"/>
      </rPr>
      <t>，</t>
    </r>
    <r>
      <rPr>
        <sz val="9"/>
        <rFont val="Times New Roman"/>
        <family val="1"/>
      </rPr>
      <t>but it's still version 1.0.3</t>
    </r>
    <r>
      <rPr>
        <sz val="9"/>
        <rFont val="Calibri"/>
        <family val="2"/>
      </rPr>
      <t>，</t>
    </r>
    <r>
      <rPr>
        <sz val="9"/>
        <rFont val="Times New Roman"/>
        <family val="1"/>
      </rPr>
      <t>plese check the update~</t>
    </r>
  </si>
  <si>
    <r>
      <t xml:space="preserve">Revit 2015 R2 is not installed! </t>
    </r>
    <r>
      <rPr>
        <sz val="9"/>
        <rFont val="Calibri"/>
        <family val="2"/>
      </rPr>
      <t>라는</t>
    </r>
    <r>
      <rPr>
        <sz val="9"/>
        <rFont val="Times New Roman"/>
        <family val="1"/>
      </rPr>
      <t xml:space="preserve"> </t>
    </r>
    <r>
      <rPr>
        <sz val="9"/>
        <rFont val="Calibri"/>
        <family val="2"/>
      </rPr>
      <t>메세지가</t>
    </r>
    <r>
      <rPr>
        <sz val="9"/>
        <rFont val="Times New Roman"/>
        <family val="1"/>
      </rPr>
      <t xml:space="preserve"> </t>
    </r>
    <r>
      <rPr>
        <sz val="9"/>
        <rFont val="Calibri"/>
        <family val="2"/>
      </rPr>
      <t>뜹니다</t>
    </r>
    <r>
      <rPr>
        <sz val="9"/>
        <rFont val="Times New Roman"/>
        <family val="1"/>
      </rPr>
      <t>.</t>
    </r>
  </si>
  <si>
    <r>
      <t>great plug</t>
    </r>
    <r>
      <rPr>
        <sz val="9"/>
        <rFont val="Calibri"/>
        <family val="2"/>
      </rPr>
      <t>。</t>
    </r>
    <r>
      <rPr>
        <sz val="9"/>
        <rFont val="Times New Roman"/>
        <family val="1"/>
      </rPr>
      <t>need 2015 update</t>
    </r>
    <r>
      <rPr>
        <sz val="9"/>
        <rFont val="Calibri"/>
        <family val="2"/>
      </rPr>
      <t>，</t>
    </r>
    <r>
      <rPr>
        <sz val="9"/>
        <rFont val="Times New Roman"/>
        <family val="1"/>
      </rPr>
      <t>thanks</t>
    </r>
    <r>
      <rPr>
        <sz val="9"/>
        <rFont val="Calibri"/>
        <family val="2"/>
      </rPr>
      <t>。</t>
    </r>
  </si>
  <si>
    <t>Such a versatile plug-in. I keep finding new ways to use it. I'll never have misspelled views ever again.</t>
    <phoneticPr fontId="0" type="noConversion"/>
  </si>
  <si>
    <t>How I can get the activation code?</t>
    <phoneticPr fontId="0" type="noConversion"/>
  </si>
  <si>
    <t>It would be great if I could see the revision note and add or remove more than one Revision at a time. If I have many revisions it is still time consuming to add and remove chunks of revision. If you add this functionality the app with be 5*</t>
    <phoneticPr fontId="0" type="noConversion"/>
  </si>
  <si>
    <t>2 small issues:
it crates a new ribbon menu instead of using the Add in ribbon.
Window is not resizable so long view template names makes the list harder to work with.</t>
    <phoneticPr fontId="0" type="noConversion"/>
  </si>
  <si>
    <t>Doesn't work on W7 x64, Building Design Suite</t>
    <phoneticPr fontId="0" type="noConversion"/>
  </si>
  <si>
    <t>Multiple ribbon items fail after I downloaded. Was fine after uninstalled.</t>
    <phoneticPr fontId="0" type="noConversion"/>
  </si>
  <si>
    <t>SA from Google</t>
  </si>
  <si>
    <t>SA from TextBlob</t>
  </si>
  <si>
    <t>General</t>
  </si>
  <si>
    <t>Sentimen Labelled by experts</t>
  </si>
  <si>
    <t>User Problems Lablled by experts</t>
  </si>
  <si>
    <t xml:space="preserve">Support for Revit (SR)
</t>
  </si>
  <si>
    <t>Import &amp; Export (IE)</t>
  </si>
  <si>
    <t>External Linkage (EL)</t>
  </si>
  <si>
    <t xml:space="preserve">
Purchase &amp; Pay (PP)</t>
  </si>
  <si>
    <t>Interface Design (ID)</t>
  </si>
  <si>
    <t xml:space="preserve">
Support for Computer System (SS)
</t>
  </si>
  <si>
    <t>Comments</t>
  </si>
  <si>
    <t>No.</t>
    <phoneticPr fontId="0" type="noConversion"/>
  </si>
  <si>
    <r>
      <t xml:space="preserve">i use this tool for nearly 1year since it came into the store </t>
    </r>
    <r>
      <rPr>
        <sz val="9"/>
        <rFont val="Calibri"/>
        <family val="2"/>
      </rPr>
      <t>，</t>
    </r>
    <r>
      <rPr>
        <sz val="9"/>
        <rFont val="Times New Roman"/>
        <family val="1"/>
      </rPr>
      <t>i am a Chinese engineer  i  think this  is an useful  tool with revit  moddller many  THX to the  editor   great  tool!!</t>
    </r>
  </si>
  <si>
    <r>
      <rPr>
        <sz val="9"/>
        <rFont val="Calibri"/>
        <family val="2"/>
      </rPr>
      <t>很好用的一个选择工具，可以直接通过不同的实例属性进行选择！赞！</t>
    </r>
  </si>
  <si>
    <r>
      <t>great app</t>
    </r>
    <r>
      <rPr>
        <sz val="9"/>
        <rFont val="Calibri"/>
        <family val="2"/>
      </rPr>
      <t>，</t>
    </r>
    <r>
      <rPr>
        <sz val="9"/>
        <rFont val="Times New Roman"/>
        <family val="1"/>
      </rPr>
      <t>expect  so long time</t>
    </r>
    <r>
      <rPr>
        <sz val="9"/>
        <rFont val="Calibri"/>
        <family val="2"/>
      </rPr>
      <t>！</t>
    </r>
  </si>
  <si>
    <r>
      <rPr>
        <sz val="9"/>
        <rFont val="Calibri"/>
        <family val="2"/>
      </rPr>
      <t>节省很多重复工作或者说无效的时间，操作简单极易上手</t>
    </r>
  </si>
  <si>
    <t>right</t>
  </si>
  <si>
    <t>wont</t>
  </si>
  <si>
    <t>correct</t>
  </si>
  <si>
    <t>theese</t>
  </si>
  <si>
    <t>simple</t>
  </si>
  <si>
    <t>basic</t>
  </si>
  <si>
    <t>sure</t>
  </si>
  <si>
    <t>app</t>
  </si>
  <si>
    <t>live</t>
  </si>
  <si>
    <t>large</t>
  </si>
  <si>
    <t>unique</t>
  </si>
  <si>
    <t>add-on</t>
  </si>
  <si>
    <t>excited</t>
  </si>
  <si>
    <t>able</t>
  </si>
  <si>
    <t>print</t>
  </si>
  <si>
    <t>indispensable</t>
  </si>
  <si>
    <t>many</t>
  </si>
  <si>
    <t>multiple</t>
  </si>
  <si>
    <t>supported</t>
  </si>
  <si>
    <t>huge</t>
  </si>
  <si>
    <t>vertical</t>
  </si>
  <si>
    <t>Another</t>
  </si>
  <si>
    <t>useful</t>
  </si>
  <si>
    <t>handy</t>
  </si>
  <si>
    <t>flexible</t>
  </si>
  <si>
    <t>free</t>
  </si>
  <si>
    <t>Awesome</t>
  </si>
  <si>
    <t>long</t>
  </si>
  <si>
    <t>ons/add</t>
  </si>
  <si>
    <t>unknown</t>
  </si>
  <si>
    <t>need</t>
  </si>
  <si>
    <t>current</t>
  </si>
  <si>
    <t>plug-in</t>
  </si>
  <si>
    <t>extra</t>
  </si>
  <si>
    <t>big</t>
  </si>
  <si>
    <t>several</t>
  </si>
  <si>
    <t>text</t>
  </si>
  <si>
    <t>fine</t>
  </si>
  <si>
    <t>French</t>
  </si>
  <si>
    <t>multi-copy</t>
  </si>
  <si>
    <t>potential</t>
  </si>
  <si>
    <t>filter</t>
  </si>
  <si>
    <t>predefined</t>
  </si>
  <si>
    <t>customizable</t>
  </si>
  <si>
    <t>shared</t>
  </si>
  <si>
    <t>different</t>
  </si>
  <si>
    <t>little</t>
  </si>
  <si>
    <t>pesky</t>
  </si>
  <si>
    <t>open</t>
  </si>
  <si>
    <t>constant</t>
  </si>
  <si>
    <t>single</t>
  </si>
  <si>
    <t>update</t>
  </si>
  <si>
    <t>Intuitive</t>
  </si>
  <si>
    <t>dwg</t>
  </si>
  <si>
    <t>amazing</t>
  </si>
  <si>
    <t>ottimo</t>
  </si>
  <si>
    <t>senza</t>
  </si>
  <si>
    <t>full</t>
  </si>
  <si>
    <t>clean</t>
  </si>
  <si>
    <t>lean</t>
  </si>
  <si>
    <t>error</t>
  </si>
  <si>
    <t>present</t>
  </si>
  <si>
    <t>wrong</t>
  </si>
  <si>
    <t>unexpected</t>
  </si>
  <si>
    <t>old</t>
  </si>
  <si>
    <t>outdated</t>
  </si>
  <si>
    <t>high</t>
  </si>
  <si>
    <t>first</t>
  </si>
  <si>
    <t>idle</t>
  </si>
  <si>
    <t>real</t>
  </si>
  <si>
    <t>much</t>
  </si>
  <si>
    <t>few</t>
  </si>
  <si>
    <t>future</t>
  </si>
  <si>
    <t>fast</t>
  </si>
  <si>
    <t>small</t>
  </si>
  <si>
    <t>smal</t>
  </si>
  <si>
    <t>wish-</t>
  </si>
  <si>
    <t>physical</t>
  </si>
  <si>
    <t>same</t>
  </si>
  <si>
    <t>drop-down</t>
  </si>
  <si>
    <t>native</t>
  </si>
  <si>
    <t>easy</t>
  </si>
  <si>
    <t>only</t>
  </si>
  <si>
    <t>other</t>
  </si>
  <si>
    <t>save</t>
  </si>
  <si>
    <t>une</t>
  </si>
  <si>
    <t>par</t>
  </si>
  <si>
    <t>daylight</t>
  </si>
  <si>
    <t>certain</t>
  </si>
  <si>
    <t>main</t>
  </si>
  <si>
    <t>quick</t>
  </si>
  <si>
    <t>effective</t>
  </si>
  <si>
    <t>new</t>
  </si>
  <si>
    <t>suite</t>
  </si>
  <si>
    <t>complete</t>
  </si>
  <si>
    <t>external</t>
  </si>
  <si>
    <t>Direct</t>
  </si>
  <si>
    <t>recent</t>
  </si>
  <si>
    <t>own</t>
  </si>
  <si>
    <t>visible</t>
  </si>
  <si>
    <t>know</t>
  </si>
  <si>
    <t>wonderful</t>
  </si>
  <si>
    <t>whole</t>
  </si>
  <si>
    <t>impressive</t>
  </si>
  <si>
    <t>final</t>
  </si>
  <si>
    <t>import</t>
  </si>
  <si>
    <t>doesnt</t>
  </si>
  <si>
    <t>exported</t>
  </si>
  <si>
    <t>add-in.Highly</t>
  </si>
  <si>
    <t>next</t>
  </si>
  <si>
    <t>useless</t>
  </si>
  <si>
    <t>acceptable</t>
  </si>
  <si>
    <t>standard</t>
  </si>
  <si>
    <t>limited</t>
  </si>
  <si>
    <t>non</t>
  </si>
  <si>
    <t>available</t>
  </si>
  <si>
    <t>strange</t>
  </si>
  <si>
    <t>electrical</t>
  </si>
  <si>
    <t>friendly</t>
  </si>
  <si>
    <t>positive</t>
  </si>
  <si>
    <t>slabs</t>
  </si>
  <si>
    <t>walls/slabs.we</t>
  </si>
  <si>
    <t>concrete</t>
  </si>
  <si>
    <t>Все</t>
  </si>
  <si>
    <t>serious</t>
  </si>
  <si>
    <t>dont</t>
  </si>
  <si>
    <t>add-in</t>
  </si>
  <si>
    <t>short</t>
  </si>
  <si>
    <t>usefull</t>
  </si>
  <si>
    <t>built-in</t>
  </si>
  <si>
    <t>Top</t>
  </si>
  <si>
    <t>enough</t>
  </si>
  <si>
    <t>google</t>
  </si>
  <si>
    <t>efficient</t>
  </si>
  <si>
    <t>frequent</t>
  </si>
  <si>
    <t>possible</t>
  </si>
  <si>
    <t>thermal</t>
  </si>
  <si>
    <t>pretty</t>
  </si>
  <si>
    <t>parallel</t>
  </si>
  <si>
    <t>orthographic</t>
  </si>
  <si>
    <t>active</t>
  </si>
  <si>
    <t>fresh</t>
  </si>
  <si>
    <t>difficult</t>
  </si>
  <si>
    <t>day-to-day</t>
  </si>
  <si>
    <t>skp</t>
  </si>
  <si>
    <t>red</t>
  </si>
  <si>
    <t>vast</t>
  </si>
  <si>
    <t>unparalleled</t>
  </si>
  <si>
    <t>favorite</t>
  </si>
  <si>
    <t>structural</t>
  </si>
  <si>
    <t>elevate</t>
  </si>
  <si>
    <t>hard</t>
  </si>
  <si>
    <t>installed</t>
  </si>
  <si>
    <t>compatible</t>
  </si>
  <si>
    <t>accessible</t>
  </si>
  <si>
    <t>flat</t>
  </si>
  <si>
    <t>material</t>
  </si>
  <si>
    <t>perfect</t>
  </si>
  <si>
    <t>ready</t>
  </si>
  <si>
    <t>central</t>
  </si>
  <si>
    <t>bump</t>
  </si>
  <si>
    <t>entire</t>
  </si>
  <si>
    <t>visual</t>
  </si>
  <si>
    <t>synced</t>
  </si>
  <si>
    <t>Excellent</t>
  </si>
  <si>
    <t>manual</t>
  </si>
  <si>
    <t>table</t>
  </si>
  <si>
    <t>logical</t>
  </si>
  <si>
    <t>cant</t>
  </si>
  <si>
    <t>previous</t>
  </si>
  <si>
    <t>last</t>
  </si>
  <si>
    <t>ok.</t>
  </si>
  <si>
    <t>such</t>
  </si>
  <si>
    <t>usable</t>
  </si>
  <si>
    <t>clumsy</t>
  </si>
  <si>
    <t>topo</t>
  </si>
  <si>
    <t>superior</t>
  </si>
  <si>
    <t>use.Some</t>
  </si>
  <si>
    <t>outstanding</t>
  </si>
  <si>
    <t>Hard-coded</t>
  </si>
  <si>
    <t>want</t>
  </si>
  <si>
    <t>detailed</t>
  </si>
  <si>
    <t>slow</t>
  </si>
  <si>
    <t>null</t>
  </si>
  <si>
    <t>essential</t>
  </si>
  <si>
    <t>actual</t>
  </si>
  <si>
    <t>generic</t>
  </si>
  <si>
    <t>Overall</t>
  </si>
  <si>
    <t>happy</t>
  </si>
  <si>
    <t>primary</t>
  </si>
  <si>
    <t>half-dozen</t>
  </si>
  <si>
    <t>bulgy</t>
  </si>
  <si>
    <t>powerful</t>
  </si>
  <si>
    <t>similar</t>
  </si>
  <si>
    <t>tech</t>
  </si>
  <si>
    <t>interested</t>
  </si>
  <si>
    <t>advanced</t>
  </si>
  <si>
    <t>grateful</t>
  </si>
  <si>
    <t>human</t>
  </si>
  <si>
    <t>batch</t>
  </si>
  <si>
    <t>fonctionne.Impossible</t>
  </si>
  <si>
    <t>Revit</t>
  </si>
  <si>
    <t>numbered</t>
  </si>
  <si>
    <t>list</t>
  </si>
  <si>
    <t>select</t>
  </si>
  <si>
    <t>parametric</t>
  </si>
  <si>
    <t>use</t>
  </si>
  <si>
    <t>must-have</t>
  </si>
  <si>
    <t>upgraded.Craig</t>
  </si>
  <si>
    <t>Mechanical</t>
  </si>
  <si>
    <t>worth</t>
  </si>
  <si>
    <t>windows</t>
  </si>
  <si>
    <t>second</t>
  </si>
  <si>
    <t>dual</t>
  </si>
  <si>
    <t>imported</t>
  </si>
  <si>
    <t>empty</t>
  </si>
  <si>
    <t>glad</t>
  </si>
  <si>
    <t>internal</t>
  </si>
  <si>
    <t>particular</t>
  </si>
  <si>
    <t>clear</t>
  </si>
  <si>
    <t>extraordinary</t>
  </si>
  <si>
    <t>complex</t>
  </si>
  <si>
    <t>blank</t>
  </si>
  <si>
    <t>global</t>
  </si>
  <si>
    <t>past</t>
  </si>
  <si>
    <t>obvious</t>
  </si>
  <si>
    <t>absolute</t>
  </si>
  <si>
    <t>slick</t>
  </si>
  <si>
    <t>betw</t>
  </si>
  <si>
    <t>interesting</t>
  </si>
  <si>
    <t>smart</t>
  </si>
  <si>
    <t>technical</t>
  </si>
  <si>
    <t>professional</t>
  </si>
  <si>
    <t>clunky</t>
  </si>
  <si>
    <t>used</t>
  </si>
  <si>
    <t>composite</t>
  </si>
  <si>
    <t>naming</t>
  </si>
  <si>
    <t>tedious</t>
  </si>
  <si>
    <t>unlocking</t>
  </si>
  <si>
    <t>grid</t>
  </si>
  <si>
    <t>modeling.Nice</t>
  </si>
  <si>
    <t>incroyable</t>
  </si>
  <si>
    <t>upload</t>
  </si>
  <si>
    <t>uploaded</t>
  </si>
  <si>
    <t>fantastic</t>
  </si>
  <si>
    <t>normal</t>
  </si>
  <si>
    <t>brillant</t>
  </si>
  <si>
    <t>wait</t>
  </si>
  <si>
    <t>minor</t>
  </si>
  <si>
    <t>super</t>
  </si>
  <si>
    <t>polish</t>
  </si>
  <si>
    <t>following</t>
  </si>
  <si>
    <t>accurate</t>
  </si>
  <si>
    <t>Cool</t>
  </si>
  <si>
    <t>tile</t>
  </si>
  <si>
    <t>numeric</t>
  </si>
  <si>
    <t>width</t>
  </si>
  <si>
    <t>metric</t>
  </si>
  <si>
    <t>imperial</t>
  </si>
  <si>
    <t>black</t>
  </si>
  <si>
    <t>white</t>
  </si>
  <si>
    <t>demanding</t>
  </si>
  <si>
    <t>instant</t>
  </si>
  <si>
    <t>realtime</t>
  </si>
  <si>
    <t>functional</t>
  </si>
  <si>
    <t>appropiate</t>
  </si>
  <si>
    <t>cad</t>
  </si>
  <si>
    <t>disappointing</t>
  </si>
  <si>
    <t>sub</t>
  </si>
  <si>
    <t>unusable.The</t>
  </si>
  <si>
    <t>unused</t>
  </si>
  <si>
    <t>notepad</t>
  </si>
  <si>
    <t>prompt</t>
  </si>
  <si>
    <t>unable</t>
  </si>
  <si>
    <t>default</t>
  </si>
  <si>
    <t>green</t>
  </si>
  <si>
    <t>important</t>
  </si>
  <si>
    <t>graphical</t>
  </si>
  <si>
    <t>massive</t>
  </si>
  <si>
    <t>Incompatible</t>
  </si>
  <si>
    <t>fonctionnent</t>
  </si>
  <si>
    <t>notified</t>
  </si>
  <si>
    <t>content</t>
  </si>
  <si>
    <t>Strutuctural</t>
  </si>
  <si>
    <t>Structutal</t>
  </si>
  <si>
    <t>sketchup</t>
  </si>
  <si>
    <t>developed.This</t>
  </si>
  <si>
    <t>electric</t>
  </si>
  <si>
    <t>impossible</t>
  </si>
  <si>
    <t>waste</t>
  </si>
  <si>
    <t>fine-tuning</t>
  </si>
  <si>
    <t>elegant</t>
  </si>
  <si>
    <t>inefficient</t>
  </si>
  <si>
    <t>futur</t>
  </si>
  <si>
    <t>con‘t</t>
  </si>
  <si>
    <t>data-rich</t>
  </si>
  <si>
    <t>duplicated</t>
  </si>
  <si>
    <t>supportedthe</t>
  </si>
  <si>
    <t>please..</t>
  </si>
  <si>
    <t>OK</t>
  </si>
  <si>
    <t>due</t>
  </si>
  <si>
    <t>make</t>
  </si>
  <si>
    <t>understandable.</t>
  </si>
  <si>
    <t>contacted</t>
  </si>
  <si>
    <t>zero</t>
  </si>
  <si>
    <t>intersecting</t>
  </si>
  <si>
    <t>stacked</t>
  </si>
  <si>
    <t>updated</t>
  </si>
  <si>
    <t>buggy</t>
  </si>
  <si>
    <t>general</t>
  </si>
  <si>
    <t>incorrect</t>
  </si>
  <si>
    <t>Which</t>
  </si>
  <si>
    <t>valuable</t>
  </si>
  <si>
    <t>applicable</t>
  </si>
  <si>
    <t>editable</t>
  </si>
  <si>
    <t>unintuitive</t>
  </si>
  <si>
    <t>locked-up</t>
  </si>
  <si>
    <t>likely</t>
  </si>
  <si>
    <t>spreadsheet</t>
  </si>
  <si>
    <t>excel</t>
  </si>
  <si>
    <t>safe</t>
  </si>
  <si>
    <t>hill</t>
  </si>
  <si>
    <t>avaialable</t>
  </si>
  <si>
    <t>further</t>
  </si>
  <si>
    <t>separate</t>
  </si>
  <si>
    <t>Library</t>
  </si>
  <si>
    <t>Russian</t>
  </si>
  <si>
    <t>intelligent</t>
  </si>
  <si>
    <t>responsive</t>
  </si>
  <si>
    <t>answered</t>
  </si>
  <si>
    <t>rare</t>
  </si>
  <si>
    <t>user</t>
  </si>
  <si>
    <t>nicht</t>
  </si>
  <si>
    <t>rotierenden</t>
  </si>
  <si>
    <t>maximum</t>
  </si>
  <si>
    <t>printescreen</t>
  </si>
  <si>
    <t>fashioned</t>
  </si>
  <si>
    <t>timetable</t>
  </si>
  <si>
    <t>suprised</t>
  </si>
  <si>
    <t>uninstalled</t>
  </si>
  <si>
    <t>misleading</t>
  </si>
  <si>
    <t>optimal</t>
  </si>
  <si>
    <t>unwanted</t>
  </si>
  <si>
    <t>virtual</t>
  </si>
  <si>
    <t>forth</t>
  </si>
  <si>
    <t>saved</t>
  </si>
  <si>
    <t>dangerous</t>
  </si>
  <si>
    <t>recommended</t>
  </si>
  <si>
    <t>.msi</t>
  </si>
  <si>
    <t>usual</t>
  </si>
  <si>
    <t>name</t>
  </si>
  <si>
    <t>add-ins</t>
  </si>
  <si>
    <t>disable</t>
  </si>
  <si>
    <t>convinced</t>
  </si>
  <si>
    <t>overhead</t>
  </si>
  <si>
    <t>metallic</t>
  </si>
  <si>
    <t>glossy</t>
  </si>
  <si>
    <t>conditional</t>
  </si>
  <si>
    <t>paid</t>
  </si>
  <si>
    <t>close</t>
  </si>
  <si>
    <t>una</t>
  </si>
  <si>
    <t>Dear</t>
  </si>
  <si>
    <t>heavy</t>
  </si>
  <si>
    <t>early</t>
  </si>
  <si>
    <t>popular</t>
  </si>
  <si>
    <t>annoyed</t>
  </si>
  <si>
    <t>unsuccessful</t>
  </si>
  <si>
    <t>user.Ive</t>
  </si>
  <si>
    <t>smooth</t>
  </si>
  <si>
    <t>overwrite</t>
  </si>
  <si>
    <t>fly</t>
  </si>
  <si>
    <t>proper</t>
  </si>
  <si>
    <t>asy</t>
  </si>
  <si>
    <t>understand.Great</t>
  </si>
  <si>
    <t>attentive</t>
  </si>
  <si>
    <t>poor</t>
  </si>
  <si>
    <t>type</t>
  </si>
  <si>
    <t>soft</t>
  </si>
  <si>
    <t>object</t>
  </si>
  <si>
    <t>unusable</t>
  </si>
  <si>
    <t>near</t>
  </si>
  <si>
    <t>frozen</t>
  </si>
  <si>
    <t>sentence</t>
  </si>
  <si>
    <t>subsequent</t>
  </si>
  <si>
    <t>excentric</t>
  </si>
  <si>
    <t>common</t>
  </si>
  <si>
    <t>connector</t>
  </si>
  <si>
    <t>lacking</t>
  </si>
  <si>
    <t>skeletal</t>
  </si>
  <si>
    <t>skinned</t>
  </si>
  <si>
    <t>understand</t>
  </si>
  <si>
    <t>appropriate</t>
  </si>
  <si>
    <t>reliable</t>
  </si>
  <si>
    <t>additional</t>
  </si>
  <si>
    <t>workflow</t>
  </si>
  <si>
    <t>totaly</t>
  </si>
  <si>
    <t>ongoing</t>
  </si>
  <si>
    <t>Civil</t>
  </si>
  <si>
    <t>intermediate</t>
  </si>
  <si>
    <t>Max</t>
  </si>
  <si>
    <t>starter</t>
  </si>
  <si>
    <t>harsh</t>
  </si>
  <si>
    <t>crappy</t>
  </si>
  <si>
    <t>Italian</t>
  </si>
  <si>
    <t>fundamental</t>
  </si>
  <si>
    <t>filtered</t>
  </si>
  <si>
    <t>youve</t>
  </si>
  <si>
    <t>willing</t>
  </si>
  <si>
    <t>critical</t>
  </si>
  <si>
    <t>confident</t>
  </si>
  <si>
    <t>closed</t>
  </si>
  <si>
    <t>contiguous</t>
  </si>
  <si>
    <t>double</t>
  </si>
  <si>
    <t>inserted</t>
  </si>
  <si>
    <t>added</t>
  </si>
  <si>
    <t>required</t>
  </si>
  <si>
    <t>insert</t>
  </si>
  <si>
    <t>dynamo</t>
  </si>
  <si>
    <t>specific</t>
  </si>
  <si>
    <t>promising</t>
  </si>
  <si>
    <t>helpfull</t>
  </si>
  <si>
    <t>alonethe</t>
  </si>
  <si>
    <t>compelling</t>
  </si>
  <si>
    <t>Incredible</t>
  </si>
  <si>
    <t>follow-up</t>
  </si>
  <si>
    <t>numbering</t>
  </si>
  <si>
    <t>suitable</t>
  </si>
  <si>
    <t>sporn</t>
  </si>
  <si>
    <t>online</t>
  </si>
  <si>
    <t>navisworks</t>
  </si>
  <si>
    <t>various</t>
  </si>
  <si>
    <t>preliminary</t>
  </si>
  <si>
    <t>third</t>
  </si>
  <si>
    <t>late</t>
  </si>
  <si>
    <t>instrumental</t>
  </si>
  <si>
    <t>careful</t>
  </si>
  <si>
    <t>screen</t>
  </si>
  <si>
    <t>worthwhile</t>
  </si>
  <si>
    <t>provided</t>
  </si>
  <si>
    <t>upgrader</t>
  </si>
  <si>
    <t>automatic</t>
  </si>
  <si>
    <t>log</t>
  </si>
  <si>
    <t>expensive</t>
  </si>
  <si>
    <t>sized</t>
  </si>
  <si>
    <t>splittable</t>
  </si>
  <si>
    <t>initial</t>
  </si>
  <si>
    <t>disembodied</t>
  </si>
  <si>
    <t>mesh</t>
  </si>
  <si>
    <t>bad</t>
  </si>
  <si>
    <t>amiss</t>
  </si>
  <si>
    <t>renumber</t>
  </si>
  <si>
    <t>individual</t>
  </si>
  <si>
    <t>revised</t>
  </si>
  <si>
    <t>regular</t>
  </si>
  <si>
    <t>upper</t>
  </si>
  <si>
    <t>great.Best</t>
  </si>
  <si>
    <t>hsbCAD</t>
  </si>
  <si>
    <t>advertised</t>
  </si>
  <si>
    <t>nearby</t>
  </si>
  <si>
    <t>corporate</t>
  </si>
  <si>
    <t>silent</t>
  </si>
  <si>
    <t>conceptual</t>
  </si>
  <si>
    <t>Japanese</t>
  </si>
  <si>
    <t>typical</t>
  </si>
  <si>
    <t>left</t>
  </si>
  <si>
    <t>useable</t>
  </si>
  <si>
    <t>wide</t>
  </si>
  <si>
    <t>later</t>
  </si>
  <si>
    <t>crazy.On</t>
  </si>
  <si>
    <t>saverAny</t>
  </si>
  <si>
    <t>wish</t>
  </si>
  <si>
    <t>rich</t>
  </si>
  <si>
    <t>everyday</t>
  </si>
  <si>
    <t>erscheint</t>
  </si>
  <si>
    <t>diese</t>
  </si>
  <si>
    <t>mobile</t>
  </si>
  <si>
    <t>please</t>
  </si>
  <si>
    <t>give</t>
  </si>
  <si>
    <t>stunning</t>
  </si>
  <si>
    <t>low</t>
  </si>
  <si>
    <t>Decimal</t>
  </si>
  <si>
    <t>honest</t>
  </si>
  <si>
    <t>understandable</t>
  </si>
  <si>
    <t>Element</t>
  </si>
  <si>
    <t>adjustable</t>
  </si>
  <si>
    <t>dependent</t>
  </si>
  <si>
    <t>opposite</t>
  </si>
  <si>
    <t>quite</t>
  </si>
  <si>
    <t>skeleton</t>
  </si>
  <si>
    <t>joint</t>
  </si>
  <si>
    <t>considerable</t>
  </si>
  <si>
    <t>consistent</t>
  </si>
  <si>
    <t>straight</t>
  </si>
  <si>
    <t>curved</t>
  </si>
  <si>
    <t>restart</t>
  </si>
  <si>
    <t>finite</t>
  </si>
  <si>
    <t>families.I</t>
  </si>
  <si>
    <t>endless</t>
  </si>
  <si>
    <t>redundant/repetitive</t>
  </si>
  <si>
    <t>robust</t>
  </si>
  <si>
    <t>isnt</t>
  </si>
  <si>
    <t>alternate</t>
  </si>
  <si>
    <t>epic</t>
  </si>
  <si>
    <t>unsafe</t>
  </si>
  <si>
    <t>swing</t>
  </si>
  <si>
    <t>upgrading</t>
  </si>
  <si>
    <t>horrible</t>
  </si>
  <si>
    <t>mad</t>
  </si>
  <si>
    <t>unrelated</t>
  </si>
  <si>
    <t>brilliant</t>
  </si>
  <si>
    <t>havent</t>
  </si>
  <si>
    <t>un-usable</t>
  </si>
  <si>
    <t>original</t>
  </si>
  <si>
    <t>fifth</t>
  </si>
  <si>
    <t>local</t>
  </si>
  <si>
    <t>sustainable</t>
  </si>
  <si>
    <t>thankyou</t>
  </si>
  <si>
    <t>untrustable</t>
  </si>
  <si>
    <t>project</t>
  </si>
  <si>
    <t>plain</t>
  </si>
  <si>
    <t>coordinated</t>
  </si>
  <si>
    <t>disponible</t>
  </si>
  <si>
    <t>switch</t>
  </si>
  <si>
    <t>ausome</t>
  </si>
  <si>
    <t>wordy</t>
  </si>
  <si>
    <t>realistic</t>
  </si>
  <si>
    <t>changes.regardsRakesh</t>
  </si>
  <si>
    <t>Awful</t>
  </si>
  <si>
    <t>soon.Wir</t>
  </si>
  <si>
    <t>implement</t>
  </si>
  <si>
    <t>negative</t>
  </si>
  <si>
    <t>solid</t>
  </si>
  <si>
    <t>schematic</t>
  </si>
  <si>
    <t>Australian</t>
  </si>
  <si>
    <t>another.Developer..</t>
  </si>
  <si>
    <t>scale</t>
  </si>
  <si>
    <t>eyedropper</t>
  </si>
  <si>
    <t>outside</t>
  </si>
  <si>
    <t>compact</t>
  </si>
  <si>
    <t>sub-par</t>
  </si>
  <si>
    <t>premium</t>
  </si>
  <si>
    <t>wary</t>
  </si>
  <si>
    <t>surprised</t>
  </si>
  <si>
    <t>stable</t>
  </si>
  <si>
    <t>confused</t>
  </si>
  <si>
    <t>linked</t>
  </si>
  <si>
    <t>Floorbased</t>
  </si>
  <si>
    <t>productive</t>
  </si>
  <si>
    <t>pop-up</t>
  </si>
  <si>
    <t>unworkable</t>
  </si>
  <si>
    <t>redundant</t>
  </si>
  <si>
    <t>traditional</t>
  </si>
  <si>
    <t>uper</t>
  </si>
  <si>
    <t>utilize</t>
  </si>
  <si>
    <t>plus</t>
  </si>
  <si>
    <t>re-located</t>
  </si>
  <si>
    <t>lighting</t>
  </si>
  <si>
    <t>pdf</t>
  </si>
  <si>
    <t>reasonable</t>
  </si>
  <si>
    <t>usefill</t>
  </si>
  <si>
    <t>unusula</t>
  </si>
  <si>
    <t>multi-screen</t>
  </si>
  <si>
    <t>protected</t>
  </si>
  <si>
    <t>autodesk</t>
  </si>
  <si>
    <t>Win</t>
  </si>
  <si>
    <t>mixed</t>
  </si>
  <si>
    <t>upgrade</t>
  </si>
  <si>
    <t>constructive</t>
  </si>
  <si>
    <t>crude</t>
  </si>
  <si>
    <t>inaccurate</t>
  </si>
  <si>
    <t>sharp</t>
  </si>
  <si>
    <t>flex</t>
  </si>
  <si>
    <t>fix</t>
  </si>
  <si>
    <t>fbx</t>
  </si>
  <si>
    <t>keyed</t>
  </si>
  <si>
    <t>frustrating</t>
  </si>
  <si>
    <t>complicated</t>
  </si>
  <si>
    <t>total</t>
  </si>
  <si>
    <t>fermeture</t>
  </si>
  <si>
    <t>suffisant</t>
  </si>
  <si>
    <t>single-ridge</t>
  </si>
  <si>
    <t>versatile</t>
  </si>
  <si>
    <t>issues.The</t>
  </si>
  <si>
    <t>view-specific</t>
  </si>
  <si>
    <t>daily</t>
  </si>
  <si>
    <t>counts</t>
  </si>
  <si>
    <t>in-place</t>
  </si>
  <si>
    <t>disappointed</t>
  </si>
  <si>
    <t>extended</t>
  </si>
  <si>
    <t>slanted</t>
  </si>
  <si>
    <t>geometrical</t>
  </si>
  <si>
    <t>quality</t>
  </si>
  <si>
    <t>moveable</t>
  </si>
  <si>
    <t>wall</t>
  </si>
  <si>
    <t>web</t>
  </si>
  <si>
    <t>permettra</t>
  </si>
  <si>
    <t>sample</t>
  </si>
  <si>
    <t>foolproof</t>
  </si>
  <si>
    <t>impressed</t>
  </si>
  <si>
    <t>uma</t>
  </si>
  <si>
    <t>adequated</t>
  </si>
  <si>
    <t>formwork</t>
  </si>
  <si>
    <t>relative</t>
  </si>
  <si>
    <t>wondrous</t>
  </si>
  <si>
    <t>gray</t>
  </si>
  <si>
    <t>schedule</t>
  </si>
  <si>
    <t>calculated</t>
  </si>
  <si>
    <t>repetitive</t>
  </si>
  <si>
    <t>saver.Some</t>
  </si>
  <si>
    <t>affordable</t>
  </si>
  <si>
    <t>utile</t>
  </si>
  <si>
    <t>origo</t>
  </si>
  <si>
    <t>triangulated</t>
  </si>
  <si>
    <t>resizeabel</t>
  </si>
  <si>
    <t>Ideate</t>
  </si>
  <si>
    <t>alexine</t>
  </si>
  <si>
    <t>represent</t>
  </si>
  <si>
    <t>creative</t>
  </si>
  <si>
    <t>sich</t>
  </si>
  <si>
    <t>automatisch</t>
  </si>
  <si>
    <t>unchecked</t>
  </si>
  <si>
    <t>corrupted</t>
  </si>
  <si>
    <t>adjustment</t>
  </si>
  <si>
    <t>anymorePlease</t>
  </si>
  <si>
    <t>Autocad</t>
  </si>
  <si>
    <t>receive</t>
  </si>
  <si>
    <t>digital</t>
  </si>
  <si>
    <t>font</t>
  </si>
  <si>
    <t>alternative</t>
  </si>
  <si>
    <t>modern</t>
  </si>
  <si>
    <t>archived</t>
  </si>
  <si>
    <t>isso</t>
  </si>
  <si>
    <t>guess</t>
  </si>
  <si>
    <t>search</t>
  </si>
  <si>
    <t>side</t>
  </si>
  <si>
    <t>scrollable</t>
  </si>
  <si>
    <t>pattern</t>
  </si>
  <si>
    <t>educational</t>
  </si>
  <si>
    <t>solibri</t>
  </si>
  <si>
    <t>follow</t>
  </si>
  <si>
    <t>automated</t>
  </si>
  <si>
    <t>unattended</t>
  </si>
  <si>
    <t>Numerous</t>
  </si>
  <si>
    <t>unreliable</t>
  </si>
  <si>
    <t>risky</t>
  </si>
  <si>
    <t>square</t>
  </si>
  <si>
    <t>hidden.-</t>
  </si>
  <si>
    <t>identical</t>
  </si>
  <si>
    <t>groups-</t>
  </si>
  <si>
    <t>chair-</t>
  </si>
  <si>
    <t>painted</t>
  </si>
  <si>
    <t>intact</t>
  </si>
  <si>
    <t>photometric</t>
  </si>
  <si>
    <t>download</t>
  </si>
  <si>
    <t>dash</t>
  </si>
  <si>
    <t>Rivet</t>
  </si>
  <si>
    <t>beneficial</t>
  </si>
  <si>
    <t>superb</t>
  </si>
  <si>
    <t>license</t>
  </si>
  <si>
    <t>described</t>
  </si>
  <si>
    <t>lucky</t>
  </si>
  <si>
    <t>tool</t>
  </si>
  <si>
    <t>start</t>
  </si>
  <si>
    <t>works.Good</t>
  </si>
  <si>
    <t>created</t>
  </si>
  <si>
    <t>laptop</t>
  </si>
  <si>
    <t>robot</t>
  </si>
  <si>
    <t>portas</t>
  </si>
  <si>
    <t>reinforcement</t>
  </si>
  <si>
    <t>analytical</t>
  </si>
  <si>
    <t>arent</t>
  </si>
  <si>
    <t>plate</t>
  </si>
  <si>
    <t>orthogonal</t>
  </si>
  <si>
    <t>and/or</t>
  </si>
  <si>
    <t>exact</t>
  </si>
  <si>
    <t>major</t>
  </si>
  <si>
    <t>didnt</t>
  </si>
  <si>
    <t>fatal</t>
  </si>
  <si>
    <t>invalid</t>
  </si>
  <si>
    <t>medium</t>
  </si>
  <si>
    <t>busy</t>
  </si>
  <si>
    <t>fixed</t>
  </si>
  <si>
    <t>occupant</t>
  </si>
  <si>
    <t>meet</t>
  </si>
  <si>
    <t>subtract</t>
  </si>
  <si>
    <t>crowded</t>
  </si>
  <si>
    <t>unsigned</t>
  </si>
  <si>
    <t>HotGear</t>
  </si>
  <si>
    <t>built</t>
  </si>
  <si>
    <t>scroll</t>
  </si>
  <si>
    <t>graphic</t>
  </si>
  <si>
    <t>website</t>
  </si>
  <si>
    <t>foreign</t>
  </si>
  <si>
    <t>comparable</t>
  </si>
  <si>
    <t>Poplar</t>
  </si>
  <si>
    <t>locked</t>
  </si>
  <si>
    <t>subcategory</t>
  </si>
  <si>
    <t>btween</t>
  </si>
  <si>
    <t>into.Ive</t>
  </si>
  <si>
    <t>bust.Any</t>
  </si>
  <si>
    <t>sick</t>
  </si>
  <si>
    <t>in-dept</t>
  </si>
  <si>
    <t>above</t>
  </si>
  <si>
    <t>oh</t>
  </si>
  <si>
    <t>meaningful</t>
  </si>
  <si>
    <t>cleanup</t>
  </si>
  <si>
    <t>instructed</t>
  </si>
  <si>
    <t>plzzz</t>
  </si>
  <si>
    <t>topographic</t>
  </si>
  <si>
    <t>powerfull</t>
  </si>
  <si>
    <t>desired</t>
  </si>
  <si>
    <t>loaded</t>
  </si>
  <si>
    <t>transmittal</t>
  </si>
  <si>
    <t>broad</t>
  </si>
  <si>
    <t>tagging</t>
  </si>
  <si>
    <t>unfortunate</t>
  </si>
  <si>
    <t>copied</t>
  </si>
  <si>
    <t>proxy</t>
  </si>
  <si>
    <t>artificial</t>
  </si>
  <si>
    <t>clickable</t>
  </si>
  <si>
    <t>dead</t>
  </si>
  <si>
    <t>Sweet</t>
  </si>
  <si>
    <t>in-house</t>
  </si>
  <si>
    <t>scary</t>
  </si>
  <si>
    <t>curious</t>
  </si>
  <si>
    <t>painful</t>
  </si>
  <si>
    <t>tried</t>
  </si>
  <si>
    <t>internet</t>
  </si>
  <si>
    <t>plenty</t>
  </si>
  <si>
    <t>nate</t>
  </si>
  <si>
    <t>comfortable</t>
  </si>
  <si>
    <t>extensive</t>
  </si>
  <si>
    <t>north</t>
  </si>
  <si>
    <t>sorry</t>
  </si>
  <si>
    <t>isolated</t>
  </si>
  <si>
    <t>customized</t>
  </si>
  <si>
    <t>printed</t>
  </si>
  <si>
    <t>visable</t>
  </si>
  <si>
    <t>pleased</t>
  </si>
  <si>
    <t>numerical</t>
  </si>
  <si>
    <t>centre</t>
  </si>
  <si>
    <t>jobFlexible</t>
  </si>
  <si>
    <t>newforma</t>
  </si>
  <si>
    <t>PleaseMany</t>
  </si>
  <si>
    <t>appcrash</t>
  </si>
  <si>
    <t>appreciate</t>
  </si>
  <si>
    <t>reduced</t>
  </si>
  <si>
    <t>wird</t>
  </si>
  <si>
    <t>innovative</t>
  </si>
  <si>
    <t>necessary</t>
  </si>
  <si>
    <t>confusing.Doesnt</t>
  </si>
  <si>
    <t>monthly</t>
  </si>
  <si>
    <t>fun</t>
  </si>
  <si>
    <t>link</t>
  </si>
  <si>
    <t>problemcan</t>
  </si>
  <si>
    <t>bidirectional</t>
  </si>
  <si>
    <t>light-weight</t>
  </si>
  <si>
    <t>skeptical</t>
  </si>
  <si>
    <t>unpredictable</t>
  </si>
  <si>
    <t>enormous</t>
  </si>
  <si>
    <t>Ribbon</t>
  </si>
  <si>
    <t>vous</t>
  </si>
  <si>
    <t>Window</t>
  </si>
  <si>
    <t>atende</t>
  </si>
  <si>
    <t>core</t>
  </si>
  <si>
    <t>Fabrication</t>
  </si>
  <si>
    <t>texts</t>
  </si>
  <si>
    <t>graceful</t>
  </si>
  <si>
    <t>shouldnt</t>
  </si>
  <si>
    <t>gotten</t>
  </si>
  <si>
    <t>minimum</t>
  </si>
  <si>
    <t>flash</t>
  </si>
  <si>
    <t>imaginable</t>
  </si>
  <si>
    <t>add</t>
  </si>
  <si>
    <t>pricey</t>
  </si>
  <si>
    <t>special</t>
  </si>
  <si>
    <t>truncated</t>
  </si>
  <si>
    <t>utilized</t>
  </si>
  <si>
    <t>executable</t>
  </si>
  <si>
    <t>paypal</t>
  </si>
  <si>
    <t>xuanyen.lee</t>
  </si>
  <si>
    <t>fixes</t>
  </si>
  <si>
    <t>multi-level</t>
  </si>
  <si>
    <t>come</t>
  </si>
  <si>
    <t>absent</t>
  </si>
  <si>
    <t>areai</t>
  </si>
  <si>
    <t>subject</t>
  </si>
  <si>
    <t>long-overdue</t>
  </si>
  <si>
    <t>capable</t>
  </si>
  <si>
    <t>indicative</t>
  </si>
  <si>
    <t>approximate</t>
  </si>
  <si>
    <t>dynamic</t>
  </si>
  <si>
    <t>temporary</t>
  </si>
  <si>
    <t>familys</t>
  </si>
  <si>
    <t>manually-saved</t>
  </si>
  <si>
    <t>through</t>
  </si>
  <si>
    <t>exportable</t>
  </si>
  <si>
    <t>comprehensive</t>
  </si>
  <si>
    <t>Chinese</t>
  </si>
  <si>
    <t>inner</t>
  </si>
  <si>
    <t>design</t>
  </si>
  <si>
    <t>shortcut</t>
  </si>
  <si>
    <t>shortcuts</t>
  </si>
  <si>
    <t>environmental</t>
  </si>
  <si>
    <t>side-by-side</t>
  </si>
  <si>
    <t>terrific</t>
  </si>
  <si>
    <t>uninstall</t>
  </si>
  <si>
    <t>confusing</t>
  </si>
  <si>
    <t>successful</t>
  </si>
  <si>
    <t>Pre-fab</t>
  </si>
  <si>
    <t>align</t>
  </si>
  <si>
    <t>hidden</t>
  </si>
  <si>
    <t>nvidia</t>
  </si>
  <si>
    <t>Convenient</t>
  </si>
  <si>
    <t>suggested</t>
  </si>
  <si>
    <t>apps</t>
  </si>
  <si>
    <t>deployment</t>
  </si>
  <si>
    <t>cumbersome.Another</t>
  </si>
  <si>
    <t>crucial</t>
  </si>
  <si>
    <t>unbearable</t>
  </si>
  <si>
    <t>not-loaded</t>
  </si>
  <si>
    <t>netrowk</t>
  </si>
  <si>
    <t>un-watermarked</t>
  </si>
  <si>
    <t>revitt</t>
  </si>
  <si>
    <t>differtent</t>
  </si>
  <si>
    <t>sectional</t>
  </si>
  <si>
    <t>liter</t>
  </si>
  <si>
    <t>door</t>
  </si>
  <si>
    <t>départ</t>
  </si>
  <si>
    <t>gratuitement</t>
  </si>
  <si>
    <t>practical</t>
  </si>
  <si>
    <t>Contrary</t>
  </si>
  <si>
    <t>mandatory</t>
  </si>
  <si>
    <t>man-made</t>
  </si>
  <si>
    <t>front</t>
  </si>
  <si>
    <t>accuracy</t>
  </si>
  <si>
    <t>depressed</t>
  </si>
  <si>
    <t>valid</t>
  </si>
  <si>
    <t>edited</t>
  </si>
  <si>
    <t>implemented</t>
  </si>
  <si>
    <t>futile</t>
  </si>
  <si>
    <t>thousand</t>
  </si>
  <si>
    <t>differnt</t>
  </si>
  <si>
    <t>wich</t>
  </si>
  <si>
    <t>non-central</t>
  </si>
  <si>
    <t>life-saver</t>
  </si>
  <si>
    <t>inputImpossible</t>
  </si>
  <si>
    <t>isometric</t>
  </si>
  <si>
    <t>modified</t>
  </si>
  <si>
    <t>thermal/structual</t>
  </si>
  <si>
    <t>unitys</t>
  </si>
  <si>
    <t>protential</t>
  </si>
  <si>
    <t>pour</t>
  </si>
  <si>
    <t>integrated</t>
  </si>
  <si>
    <t>terrible</t>
  </si>
  <si>
    <t>baked</t>
  </si>
  <si>
    <t>resizable</t>
  </si>
  <si>
    <t>template</t>
  </si>
  <si>
    <t>raw</t>
  </si>
  <si>
    <t>uniform</t>
  </si>
  <si>
    <t>drawing</t>
  </si>
  <si>
    <t>notamment</t>
  </si>
  <si>
    <t>sont</t>
  </si>
  <si>
    <t>doit</t>
  </si>
  <si>
    <t>Trial</t>
  </si>
  <si>
    <t>cheap</t>
  </si>
  <si>
    <t>multi-software</t>
  </si>
  <si>
    <t>grapicall</t>
  </si>
  <si>
    <t>slice</t>
  </si>
  <si>
    <t>grand</t>
  </si>
  <si>
    <t>light</t>
  </si>
  <si>
    <t>redistributable</t>
  </si>
  <si>
    <t>mundane</t>
  </si>
  <si>
    <t>as-built</t>
  </si>
  <si>
    <t>non-msi</t>
  </si>
  <si>
    <t>trough</t>
  </si>
  <si>
    <t>sloped</t>
  </si>
  <si>
    <t>mentioned</t>
  </si>
  <si>
    <t>manually-entered</t>
  </si>
  <si>
    <t>instalar</t>
  </si>
  <si>
    <t>nova</t>
  </si>
  <si>
    <t>component</t>
  </si>
  <si>
    <t>geometric</t>
  </si>
  <si>
    <t>annual</t>
  </si>
  <si>
    <t>degree</t>
  </si>
  <si>
    <t>mep</t>
  </si>
  <si>
    <t>rid</t>
  </si>
  <si>
    <t>unzipping</t>
  </si>
  <si>
    <t>loading</t>
  </si>
  <si>
    <t>origin</t>
  </si>
  <si>
    <t>vital</t>
  </si>
  <si>
    <t>die</t>
  </si>
  <si>
    <t>Process finished with exit code 0</t>
  </si>
  <si>
    <t>Adjectives</t>
  </si>
  <si>
    <t>Sentiment Feature Words</t>
  </si>
  <si>
    <t>not</t>
  </si>
  <si>
    <t>quickly</t>
  </si>
  <si>
    <t>soon</t>
  </si>
  <si>
    <t>well</t>
  </si>
  <si>
    <t>back</t>
  </si>
  <si>
    <t>very</t>
  </si>
  <si>
    <t>so</t>
  </si>
  <si>
    <t>absolutely</t>
  </si>
  <si>
    <t>exactely</t>
  </si>
  <si>
    <t>However</t>
  </si>
  <si>
    <t>even</t>
  </si>
  <si>
    <t>really</t>
  </si>
  <si>
    <t>especially</t>
  </si>
  <si>
    <t>completely</t>
  </si>
  <si>
    <t>still</t>
  </si>
  <si>
    <t>else</t>
  </si>
  <si>
    <t>definitely</t>
  </si>
  <si>
    <t>usually</t>
  </si>
  <si>
    <t>away</t>
  </si>
  <si>
    <t>ever</t>
  </si>
  <si>
    <t>otherwise</t>
  </si>
  <si>
    <t>then</t>
  </si>
  <si>
    <t>also</t>
  </si>
  <si>
    <t>together</t>
  </si>
  <si>
    <t>specifically</t>
  </si>
  <si>
    <t>everytime</t>
  </si>
  <si>
    <t>too</t>
  </si>
  <si>
    <t>rarely</t>
  </si>
  <si>
    <t>correctly</t>
  </si>
  <si>
    <t>perfectly</t>
  </si>
  <si>
    <t>directly</t>
  </si>
  <si>
    <t>just</t>
  </si>
  <si>
    <t>never</t>
  </si>
  <si>
    <t>desperately</t>
  </si>
  <si>
    <t>no</t>
  </si>
  <si>
    <t>as</t>
  </si>
  <si>
    <t>constantly</t>
  </si>
  <si>
    <t>anywhere</t>
  </si>
  <si>
    <t>sooo</t>
  </si>
  <si>
    <t>primarily</t>
  </si>
  <si>
    <t>simply</t>
  </si>
  <si>
    <t>there</t>
  </si>
  <si>
    <t>nicely</t>
  </si>
  <si>
    <t>efficiently</t>
  </si>
  <si>
    <t>beautifully</t>
  </si>
  <si>
    <t>up</t>
  </si>
  <si>
    <t>again</t>
  </si>
  <si>
    <t>now</t>
  </si>
  <si>
    <t>here</t>
  </si>
  <si>
    <t>often</t>
  </si>
  <si>
    <t>generally</t>
  </si>
  <si>
    <t>manually</t>
  </si>
  <si>
    <t>extremely</t>
  </si>
  <si>
    <t>already</t>
  </si>
  <si>
    <t>Totally</t>
  </si>
  <si>
    <t>regardless</t>
  </si>
  <si>
    <t>Unfortunately</t>
  </si>
  <si>
    <t>ago</t>
  </si>
  <si>
    <t>recently</t>
  </si>
  <si>
    <t>kindly</t>
  </si>
  <si>
    <t>programmatically</t>
  </si>
  <si>
    <t>yet</t>
  </si>
  <si>
    <t>flawlessly</t>
  </si>
  <si>
    <t>amazingly</t>
  </si>
  <si>
    <t>automatically</t>
  </si>
  <si>
    <t>exactly</t>
  </si>
  <si>
    <t>..And</t>
  </si>
  <si>
    <t>probably</t>
  </si>
  <si>
    <t>inherently</t>
  </si>
  <si>
    <t>User-friendly</t>
  </si>
  <si>
    <t>finally</t>
  </si>
  <si>
    <t>instead</t>
  </si>
  <si>
    <t>seriously</t>
  </si>
  <si>
    <t>ridiculously</t>
  </si>
  <si>
    <t>First</t>
  </si>
  <si>
    <t>vastly</t>
  </si>
  <si>
    <t>better</t>
  </si>
  <si>
    <t>Family</t>
  </si>
  <si>
    <t>sometimes</t>
  </si>
  <si>
    <t>practically</t>
  </si>
  <si>
    <t>addin.Honestly</t>
  </si>
  <si>
    <t>previously</t>
  </si>
  <si>
    <t>smoothly</t>
  </si>
  <si>
    <t>individually</t>
  </si>
  <si>
    <t>poorly</t>
  </si>
  <si>
    <t>once</t>
  </si>
  <si>
    <t>export</t>
  </si>
  <si>
    <t>properly</t>
  </si>
  <si>
    <t>actually</t>
  </si>
  <si>
    <t>pls</t>
  </si>
  <si>
    <t>currently</t>
  </si>
  <si>
    <t>isSolid</t>
  </si>
  <si>
    <t>fortunately</t>
  </si>
  <si>
    <t>forward</t>
  </si>
  <si>
    <t>always</t>
  </si>
  <si>
    <t>longer</t>
  </si>
  <si>
    <t>till</t>
  </si>
  <si>
    <t>slowly</t>
  </si>
  <si>
    <t>Brilliantly</t>
  </si>
  <si>
    <t>seamlessly</t>
  </si>
  <si>
    <t>successfully</t>
  </si>
  <si>
    <t>Mostly</t>
  </si>
  <si>
    <t>far</t>
  </si>
  <si>
    <t>apart</t>
  </si>
  <si>
    <t>greatly</t>
  </si>
  <si>
    <t>i</t>
  </si>
  <si>
    <t>vertically</t>
  </si>
  <si>
    <t>mainly</t>
  </si>
  <si>
    <t>perhaps</t>
  </si>
  <si>
    <t>urgently</t>
  </si>
  <si>
    <t>incredibly</t>
  </si>
  <si>
    <t>down</t>
  </si>
  <si>
    <t>roughly</t>
  </si>
  <si>
    <t>somewhere</t>
  </si>
  <si>
    <t>ne</t>
  </si>
  <si>
    <t>maybe</t>
  </si>
  <si>
    <t>interactively</t>
  </si>
  <si>
    <t>shortly</t>
  </si>
  <si>
    <t>patiently</t>
  </si>
  <si>
    <t>almost</t>
  </si>
  <si>
    <t>accidentally</t>
  </si>
  <si>
    <t>anyway</t>
  </si>
  <si>
    <t>truly</t>
  </si>
  <si>
    <t>effortlessly</t>
  </si>
  <si>
    <t>accurately</t>
  </si>
  <si>
    <t>traite</t>
  </si>
  <si>
    <t>either</t>
  </si>
  <si>
    <t>version.pretty</t>
  </si>
  <si>
    <t>personally</t>
  </si>
  <si>
    <t>Highly</t>
  </si>
  <si>
    <t>seemingly</t>
  </si>
  <si>
    <t>assembly</t>
  </si>
  <si>
    <t>easily</t>
  </si>
  <si>
    <t>names</t>
  </si>
  <si>
    <t>version.Generally</t>
  </si>
  <si>
    <t>forever</t>
  </si>
  <si>
    <t>absolutly</t>
  </si>
  <si>
    <t>substantially</t>
  </si>
  <si>
    <t>particularly</t>
  </si>
  <si>
    <t>alone</t>
  </si>
  <si>
    <t>though</t>
  </si>
  <si>
    <t>wholly</t>
  </si>
  <si>
    <t>reasonably</t>
  </si>
  <si>
    <t>horizontally</t>
  </si>
  <si>
    <t>Consistently</t>
  </si>
  <si>
    <t>realistically</t>
  </si>
  <si>
    <t>readily</t>
  </si>
  <si>
    <t>prior</t>
  </si>
  <si>
    <t>essentially</t>
  </si>
  <si>
    <t>newly</t>
  </si>
  <si>
    <t>about</t>
  </si>
  <si>
    <t>presumably</t>
  </si>
  <si>
    <t>bit</t>
  </si>
  <si>
    <t>admin</t>
  </si>
  <si>
    <t>twice</t>
  </si>
  <si>
    <t>simultaneously</t>
  </si>
  <si>
    <t>Anyone</t>
  </si>
  <si>
    <t>yearly</t>
  </si>
  <si>
    <t>Initially</t>
  </si>
  <si>
    <t>aside</t>
  </si>
  <si>
    <t>rather</t>
  </si>
  <si>
    <t>sooooo</t>
  </si>
  <si>
    <t>nicer</t>
  </si>
  <si>
    <t>admittedly</t>
  </si>
  <si>
    <t>promptly</t>
  </si>
  <si>
    <t>they’re</t>
  </si>
  <si>
    <t>diagonally</t>
  </si>
  <si>
    <t>incorrectly</t>
  </si>
  <si>
    <t>ahead</t>
  </si>
  <si>
    <t>elsewhere</t>
  </si>
  <si>
    <t>before</t>
  </si>
  <si>
    <t>readonly</t>
  </si>
  <si>
    <t>sucessfully</t>
  </si>
  <si>
    <t>inside</t>
  </si>
  <si>
    <t>box.Specially</t>
  </si>
  <si>
    <t>try</t>
  </si>
  <si>
    <t>possibly</t>
  </si>
  <si>
    <t>carefully</t>
  </si>
  <si>
    <t>bother</t>
  </si>
  <si>
    <t>originally</t>
  </si>
  <si>
    <t>unfortunatly</t>
  </si>
  <si>
    <t>ugly</t>
  </si>
  <si>
    <t>Secondly</t>
  </si>
  <si>
    <t>heavily</t>
  </si>
  <si>
    <t>Indeed</t>
  </si>
  <si>
    <t>overnight</t>
  </si>
  <si>
    <t>importantly</t>
  </si>
  <si>
    <t>regularly</t>
  </si>
  <si>
    <t>temporarily</t>
  </si>
  <si>
    <t>im</t>
  </si>
  <si>
    <t>significantly</t>
  </si>
  <si>
    <t>Furthermore</t>
  </si>
  <si>
    <t>randomly</t>
  </si>
  <si>
    <t>youll</t>
  </si>
  <si>
    <t>therefore</t>
  </si>
  <si>
    <t>neatly</t>
  </si>
  <si>
    <t>nowadays</t>
  </si>
  <si>
    <t>quiquely</t>
  </si>
  <si>
    <t>function.However</t>
  </si>
  <si>
    <t>fairly</t>
  </si>
  <si>
    <t>halfway</t>
  </si>
  <si>
    <t>off</t>
  </si>
  <si>
    <t>relatively</t>
  </si>
  <si>
    <t>geographically</t>
  </si>
  <si>
    <t>Clearly</t>
  </si>
  <si>
    <t>natively</t>
  </si>
  <si>
    <t>nearly</t>
  </si>
  <si>
    <t>well.Highly</t>
  </si>
  <si>
    <t>endlessly</t>
  </si>
  <si>
    <t>mehrere</t>
  </si>
  <si>
    <t>alternatively</t>
  </si>
  <si>
    <t>machine.Sadly</t>
  </si>
  <si>
    <t>basically</t>
  </si>
  <si>
    <t>around</t>
  </si>
  <si>
    <t>parametrically</t>
  </si>
  <si>
    <t>somehow</t>
  </si>
  <si>
    <t>extremly</t>
  </si>
  <si>
    <t>timely</t>
  </si>
  <si>
    <t>faster</t>
  </si>
  <si>
    <t>fully</t>
  </si>
  <si>
    <t>anymore</t>
  </si>
  <si>
    <t>all</t>
  </si>
  <si>
    <t>Luckily</t>
  </si>
  <si>
    <t>over</t>
  </si>
  <si>
    <t>continuously</t>
  </si>
  <si>
    <t>hide</t>
  </si>
  <si>
    <t>Ultimately</t>
  </si>
  <si>
    <t>hardly</t>
  </si>
  <si>
    <t>family/family</t>
  </si>
  <si>
    <t>instantly</t>
  </si>
  <si>
    <t>it’s</t>
  </si>
  <si>
    <t>honestly</t>
  </si>
  <si>
    <t>freshly</t>
  </si>
  <si>
    <t>unsightly</t>
  </si>
  <si>
    <t>apparently</t>
  </si>
  <si>
    <t>decipher</t>
  </si>
  <si>
    <t>graphically</t>
  </si>
  <si>
    <t>precise</t>
  </si>
  <si>
    <t>exterior</t>
  </si>
  <si>
    <t>lovely</t>
  </si>
  <si>
    <t>increadabelly</t>
  </si>
  <si>
    <t>expecially</t>
  </si>
  <si>
    <t>excactly</t>
  </si>
  <si>
    <t>Undoubtedly</t>
  </si>
  <si>
    <t>accordingly</t>
  </si>
  <si>
    <t>hey</t>
  </si>
  <si>
    <t>stuck</t>
  </si>
  <si>
    <t>automatcally</t>
  </si>
  <si>
    <t>effectively</t>
  </si>
  <si>
    <t>literally</t>
  </si>
  <si>
    <t>extensively</t>
  </si>
  <si>
    <t>appear</t>
  </si>
  <si>
    <t>certainly</t>
  </si>
  <si>
    <t>visually</t>
  </si>
  <si>
    <t>strongly</t>
  </si>
  <si>
    <t>Tally</t>
  </si>
  <si>
    <t>sadly</t>
  </si>
  <si>
    <t>silently</t>
  </si>
  <si>
    <t>immediately</t>
  </si>
  <si>
    <t>because</t>
  </si>
  <si>
    <t>globally</t>
  </si>
  <si>
    <t>trust</t>
  </si>
  <si>
    <t>wisely</t>
  </si>
  <si>
    <t>badly</t>
  </si>
  <si>
    <t>alike</t>
  </si>
  <si>
    <t>allReally</t>
  </si>
  <si>
    <t>also..</t>
  </si>
  <si>
    <t>ifcbeam</t>
  </si>
  <si>
    <t>virtually</t>
  </si>
  <si>
    <t>physically</t>
  </si>
  <si>
    <t>guide</t>
  </si>
  <si>
    <t>remotely</t>
  </si>
  <si>
    <t>hiddenly</t>
  </si>
  <si>
    <t>pleasantly</t>
  </si>
  <si>
    <t>everywhere</t>
  </si>
  <si>
    <t>approx</t>
  </si>
  <si>
    <t>Typically</t>
  </si>
  <si>
    <t>digitally</t>
  </si>
  <si>
    <t>Adverb</t>
  </si>
  <si>
    <t>Specification &amp; Help Seeking (SH)</t>
  </si>
  <si>
    <t>Structural Analysis Toolkit 2015</t>
    <phoneticPr fontId="10" type="noConversion"/>
  </si>
  <si>
    <t>Advance Steel Plug-in</t>
    <phoneticPr fontId="10" type="noConversion"/>
  </si>
  <si>
    <t>Export Schedule 2017</t>
    <phoneticPr fontId="10" type="noConversion"/>
  </si>
  <si>
    <t>Smart Browser</t>
    <phoneticPr fontId="10" type="noConversion"/>
  </si>
  <si>
    <t>CIS/2 Import/Export 2015</t>
    <phoneticPr fontId="10" type="noConversion"/>
  </si>
  <si>
    <t>Archetris Schema</t>
    <phoneticPr fontId="10" type="noConversion"/>
  </si>
  <si>
    <t>Sentimen Labelled by experts</t>
    <phoneticPr fontId="10" type="noConversion"/>
  </si>
  <si>
    <t>Continual annual updates</t>
    <phoneticPr fontId="10" type="noConversion"/>
  </si>
  <si>
    <t>If continual annual updates</t>
    <phoneticPr fontId="10" type="noConversion"/>
  </si>
  <si>
    <t>Sentiment Polarity (PSS)</t>
  </si>
  <si>
    <t>Sentiment Polarity (NSS)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</si>
</sst>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00_ "/>
    <numFmt numFmtId="177" formatCode="0.00_);[Red]\(0.00\)"/>
  </numFmts>
  <fonts count="16">
    <font>
      <sz val="12"/>
      <color theme="1"/>
      <name val="新細明體"/>
      <family val="2"/>
      <scheme val="minor"/>
    </font>
    <font>
      <sz val="11"/>
      <color theme="1"/>
      <name val="Times New Roman"/>
      <family val="1"/>
    </font>
    <font>
      <sz val="11"/>
      <color theme="1"/>
      <name val="新細明體"/>
      <family val="2"/>
      <charset val="136"/>
    </font>
    <font>
      <sz val="9"/>
      <name val="Times New Roman"/>
      <family val="1"/>
    </font>
    <font>
      <sz val="9"/>
      <name val="Calibri"/>
      <family val="2"/>
    </font>
    <font>
      <sz val="9"/>
      <color rgb="FFFF0000"/>
      <name val="Times New Roman"/>
      <family val="1"/>
    </font>
    <font>
      <b/>
      <i/>
      <sz val="16"/>
      <color theme="1"/>
      <name val="Times New Roman"/>
      <family val="1"/>
    </font>
    <font>
      <b/>
      <i/>
      <sz val="18"/>
      <color theme="1"/>
      <name val="新細明體"/>
      <family val="2"/>
      <scheme val="minor"/>
    </font>
    <font>
      <sz val="12"/>
      <color rgb="FF000000"/>
      <name val="新細明體"/>
      <family val="2"/>
      <scheme val="minor"/>
    </font>
    <font>
      <sz val="9"/>
      <color theme="1"/>
      <name val="Times New Roman"/>
      <family val="1"/>
    </font>
    <font>
      <sz val="9"/>
      <name val="新細明體"/>
      <family val="3"/>
      <charset val="136"/>
      <scheme val="minor"/>
    </font>
    <font>
      <b/>
      <sz val="9"/>
      <name val="Times New Roman"/>
      <family val="1"/>
    </font>
    <font>
      <sz val="11"/>
      <name val="Calibri"/>
      <family val="2"/>
    </font>
    <font>
      <b/>
      <sz val="18"/>
      <name val="Times New Roman"/>
      <family val="1"/>
    </font>
    <font>
      <b/>
      <sz val="18"/>
      <color theme="1"/>
      <name val="新細明體"/>
      <family val="2"/>
      <scheme val="minor"/>
    </font>
    <font>
      <b/>
      <sz val="10"/>
      <color theme="1"/>
      <name val="Times New Roman"/>
      <family val="1"/>
    </font>
  </fonts>
  <fills count="4">
    <fill>
      <patternFill patternType="none"/>
    </fill>
    <fill>
      <patternFill patternType="gray125"/>
    </fill>
    <fill>
      <patternFill patternType="solid">
        <fgColor rgb="FFFF0000"/>
        <bgColor indexed="64"/>
      </patternFill>
    </fill>
    <fill>
      <patternFill patternType="solid">
        <fgColor rgb="FFFFFF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12" fillId="0" borderId="0"/>
  </cellStyleXfs>
  <cellXfs count="46">
    <xf numFmtId="0" fontId="0" fillId="0" borderId="0" xfId="0"/>
    <xf numFmtId="0" fontId="0" fillId="0" borderId="0" xfId="0" applyAlignment="1">
      <alignment vertical="center"/>
    </xf>
    <xf numFmtId="0" fontId="1" fillId="0" borderId="1" xfId="0" applyFont="1" applyBorder="1" applyAlignment="1">
      <alignment vertical="center"/>
    </xf>
    <xf numFmtId="0" fontId="1" fillId="3" borderId="1" xfId="0" applyFont="1" applyFill="1" applyBorder="1" applyAlignment="1">
      <alignment vertical="center"/>
    </xf>
    <xf numFmtId="0" fontId="3" fillId="0" borderId="1" xfId="0" applyFont="1" applyBorder="1" applyAlignment="1"/>
    <xf numFmtId="0" fontId="0" fillId="0" borderId="0" xfId="0" applyAlignment="1">
      <alignment horizontal="center" vertical="center"/>
    </xf>
    <xf numFmtId="0" fontId="0" fillId="0" borderId="0" xfId="0" applyAlignment="1">
      <alignment horizontal="center"/>
    </xf>
    <xf numFmtId="0" fontId="7" fillId="0" borderId="0" xfId="0" applyFont="1"/>
    <xf numFmtId="0" fontId="6" fillId="0" borderId="1" xfId="0" applyFont="1" applyBorder="1" applyAlignment="1">
      <alignment vertical="center"/>
    </xf>
    <xf numFmtId="0" fontId="1" fillId="0" borderId="1" xfId="0" applyFont="1" applyBorder="1" applyAlignment="1"/>
    <xf numFmtId="0" fontId="8" fillId="0" borderId="0" xfId="0" applyFont="1"/>
    <xf numFmtId="0" fontId="9" fillId="0" borderId="1" xfId="0" applyFont="1" applyBorder="1" applyAlignment="1">
      <alignment vertical="center"/>
    </xf>
    <xf numFmtId="0" fontId="9" fillId="0" borderId="1" xfId="0" applyFont="1" applyBorder="1" applyAlignment="1">
      <alignment horizontal="center" vertical="center"/>
    </xf>
    <xf numFmtId="10" fontId="9" fillId="0" borderId="1" xfId="0" applyNumberFormat="1" applyFont="1" applyBorder="1" applyAlignment="1">
      <alignment vertical="center"/>
    </xf>
    <xf numFmtId="0" fontId="3" fillId="0" borderId="1" xfId="0" applyFont="1" applyBorder="1" applyAlignment="1">
      <alignment horizontal="center"/>
    </xf>
    <xf numFmtId="176" fontId="3" fillId="0" borderId="1" xfId="0" applyNumberFormat="1" applyFont="1" applyBorder="1" applyAlignment="1">
      <alignment horizontal="center"/>
    </xf>
    <xf numFmtId="176" fontId="1" fillId="3" borderId="1" xfId="0" applyNumberFormat="1" applyFont="1" applyFill="1" applyBorder="1" applyAlignment="1">
      <alignment vertical="center"/>
    </xf>
    <xf numFmtId="176" fontId="1" fillId="0" borderId="1" xfId="0" applyNumberFormat="1" applyFont="1" applyBorder="1" applyAlignment="1">
      <alignment vertical="center"/>
    </xf>
    <xf numFmtId="0" fontId="11" fillId="0" borderId="1" xfId="0" applyFont="1" applyBorder="1" applyAlignment="1">
      <alignment horizontal="center"/>
    </xf>
    <xf numFmtId="176" fontId="11" fillId="0" borderId="1" xfId="0" applyNumberFormat="1" applyFont="1" applyBorder="1" applyAlignment="1">
      <alignment horizontal="center"/>
    </xf>
    <xf numFmtId="0" fontId="11" fillId="0" borderId="1" xfId="0" applyFont="1" applyBorder="1" applyAlignment="1"/>
    <xf numFmtId="14" fontId="3" fillId="0" borderId="1" xfId="0" applyNumberFormat="1" applyFont="1" applyBorder="1" applyAlignment="1">
      <alignment horizontal="center"/>
    </xf>
    <xf numFmtId="14" fontId="11" fillId="0" borderId="1" xfId="0" applyNumberFormat="1" applyFont="1" applyBorder="1" applyAlignment="1">
      <alignment horizontal="center"/>
    </xf>
    <xf numFmtId="14" fontId="1" fillId="3" borderId="1" xfId="0" applyNumberFormat="1" applyFont="1" applyFill="1" applyBorder="1" applyAlignment="1">
      <alignment vertical="center"/>
    </xf>
    <xf numFmtId="14" fontId="1" fillId="0" borderId="1" xfId="0" applyNumberFormat="1" applyFont="1" applyBorder="1" applyAlignment="1">
      <alignment vertical="center"/>
    </xf>
    <xf numFmtId="14" fontId="3" fillId="0" borderId="1" xfId="0" applyNumberFormat="1" applyFont="1" applyBorder="1" applyAlignment="1"/>
    <xf numFmtId="14" fontId="0" fillId="0" borderId="0" xfId="0" applyNumberFormat="1" applyAlignment="1">
      <alignment vertical="center"/>
    </xf>
    <xf numFmtId="0" fontId="13" fillId="0" borderId="1" xfId="0" applyFont="1" applyBorder="1" applyAlignment="1">
      <alignment wrapText="1"/>
    </xf>
    <xf numFmtId="0" fontId="13" fillId="0" borderId="1" xfId="0" applyFont="1" applyBorder="1" applyAlignment="1">
      <alignment horizontal="center" wrapText="1"/>
    </xf>
    <xf numFmtId="14" fontId="13" fillId="0" borderId="1" xfId="0" applyNumberFormat="1" applyFont="1" applyBorder="1" applyAlignment="1">
      <alignment wrapText="1"/>
    </xf>
    <xf numFmtId="0" fontId="14" fillId="0" borderId="0" xfId="0" applyFont="1" applyAlignment="1">
      <alignment vertical="center" wrapText="1"/>
    </xf>
    <xf numFmtId="0" fontId="15" fillId="0" borderId="1" xfId="0" applyFont="1" applyBorder="1" applyAlignment="1">
      <alignment horizontal="center" vertical="center" wrapText="1"/>
    </xf>
    <xf numFmtId="0" fontId="3" fillId="0" borderId="1" xfId="0" applyFont="1" applyFill="1" applyBorder="1" applyAlignment="1"/>
    <xf numFmtId="0" fontId="5" fillId="0" borderId="1" xfId="0" applyFont="1" applyFill="1" applyBorder="1" applyAlignment="1"/>
    <xf numFmtId="0" fontId="3" fillId="0" borderId="1" xfId="0" applyFont="1" applyFill="1" applyBorder="1" applyAlignment="1">
      <alignment wrapText="1"/>
    </xf>
    <xf numFmtId="0" fontId="9" fillId="0" borderId="1" xfId="0" applyFont="1" applyFill="1" applyBorder="1" applyAlignment="1">
      <alignment vertical="center"/>
    </xf>
    <xf numFmtId="0" fontId="0" fillId="0" borderId="0" xfId="0" applyFill="1" applyAlignment="1">
      <alignment vertical="center"/>
    </xf>
    <xf numFmtId="0" fontId="11" fillId="3" borderId="1" xfId="0" applyFont="1" applyFill="1" applyBorder="1" applyAlignment="1">
      <alignment horizontal="center"/>
    </xf>
    <xf numFmtId="0" fontId="3" fillId="3" borderId="1" xfId="0" applyFont="1" applyFill="1" applyBorder="1" applyAlignment="1">
      <alignment horizontal="center"/>
    </xf>
    <xf numFmtId="0" fontId="11" fillId="0" borderId="2" xfId="0" applyFont="1" applyBorder="1" applyAlignment="1">
      <alignment horizontal="center"/>
    </xf>
    <xf numFmtId="0" fontId="11" fillId="0" borderId="3" xfId="0" applyFont="1" applyBorder="1" applyAlignment="1">
      <alignment horizontal="center"/>
    </xf>
    <xf numFmtId="0" fontId="15" fillId="0" borderId="1" xfId="0" applyFont="1" applyBorder="1" applyAlignment="1">
      <alignment horizontal="center" vertical="center"/>
    </xf>
    <xf numFmtId="0" fontId="15" fillId="0" borderId="1" xfId="0" applyFont="1" applyFill="1" applyBorder="1" applyAlignment="1">
      <alignment horizontal="center" vertical="center"/>
    </xf>
    <xf numFmtId="177" fontId="13" fillId="0" borderId="1" xfId="0" applyNumberFormat="1" applyFont="1" applyBorder="1" applyAlignment="1">
      <alignment wrapText="1"/>
    </xf>
    <xf numFmtId="177" fontId="3" fillId="0" borderId="1" xfId="0" applyNumberFormat="1" applyFont="1" applyBorder="1" applyAlignment="1"/>
    <xf numFmtId="177" fontId="0" fillId="2" borderId="0" xfId="0" applyNumberFormat="1" applyFill="1" applyAlignment="1">
      <alignment horizontal="center" vertical="center"/>
    </xf>
  </cellXfs>
  <cellStyles count="2">
    <cellStyle name="Normal" xfId="0" builtinId="0"/>
    <cellStyle name="Normal 2" xfId="1" xr:uid="{00000000-0005-0000-0000-00002F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F34F11-1633-1745-9214-5EB6FC49C797}">
  <dimension ref="A1:AC761"/>
  <sheetViews>
    <sheetView tabSelected="1" topLeftCell="E73" zoomScale="75" zoomScaleNormal="75" workbookViewId="0">
      <selection activeCell="Q31" sqref="Q31"/>
    </sheetView>
  </sheetViews>
  <sheetFormatPr defaultColWidth="9.125" defaultRowHeight="15"/>
  <cols>
    <col min="1" max="1" width="9.125" style="2"/>
    <col min="2" max="2" width="54.125" style="2" customWidth="1"/>
    <col min="3" max="3" width="14.875" style="2" customWidth="1"/>
    <col min="4" max="4" width="25.625" style="2" customWidth="1"/>
    <col min="5" max="5" width="23.125" style="3" customWidth="1"/>
    <col min="6" max="6" width="16.125" style="2" customWidth="1"/>
    <col min="7" max="7" width="19.625" style="2" customWidth="1"/>
    <col min="8" max="8" width="12.125" style="24" customWidth="1"/>
    <col min="9" max="9" width="13.125" style="24" customWidth="1"/>
    <col min="10" max="10" width="11.125" style="2" customWidth="1"/>
    <col min="11" max="27" width="9.125" style="2"/>
    <col min="28" max="28" width="16" style="17" customWidth="1"/>
    <col min="29" max="29" width="13.125" style="17" customWidth="1"/>
    <col min="30" max="16384" width="9.125" style="2"/>
  </cols>
  <sheetData>
    <row r="1" spans="1:29" s="8" customFormat="1" ht="20.25">
      <c r="A1" s="18" t="s">
        <v>0</v>
      </c>
      <c r="B1" s="18" t="s">
        <v>1</v>
      </c>
      <c r="C1" s="18" t="s">
        <v>2</v>
      </c>
      <c r="D1" s="18" t="s">
        <v>3</v>
      </c>
      <c r="E1" s="37" t="s">
        <v>4241</v>
      </c>
      <c r="F1" s="18" t="s">
        <v>4</v>
      </c>
      <c r="G1" s="18" t="s">
        <v>5</v>
      </c>
      <c r="H1" s="22" t="s">
        <v>6</v>
      </c>
      <c r="I1" s="22" t="s">
        <v>7</v>
      </c>
      <c r="J1" s="18" t="s">
        <v>8</v>
      </c>
      <c r="K1" s="18" t="s">
        <v>9</v>
      </c>
      <c r="L1" s="18" t="s">
        <v>10</v>
      </c>
      <c r="M1" s="18" t="s">
        <v>11</v>
      </c>
      <c r="N1" s="18" t="s">
        <v>12</v>
      </c>
      <c r="O1" s="18" t="s">
        <v>13</v>
      </c>
      <c r="P1" s="18" t="s">
        <v>14</v>
      </c>
      <c r="Q1" s="18" t="s">
        <v>15</v>
      </c>
      <c r="R1" s="18" t="s">
        <v>16</v>
      </c>
      <c r="S1" s="18" t="s">
        <v>17</v>
      </c>
      <c r="T1" s="18" t="s">
        <v>18</v>
      </c>
      <c r="U1" s="18" t="s">
        <v>19</v>
      </c>
      <c r="V1" s="18" t="s">
        <v>20</v>
      </c>
      <c r="W1" s="18" t="s">
        <v>21</v>
      </c>
      <c r="X1" s="18" t="s">
        <v>22</v>
      </c>
      <c r="Y1" s="18" t="s">
        <v>23</v>
      </c>
      <c r="Z1" s="18" t="s">
        <v>24</v>
      </c>
      <c r="AA1" s="18" t="s">
        <v>25</v>
      </c>
      <c r="AB1" s="19" t="s">
        <v>4243</v>
      </c>
      <c r="AC1" s="19" t="s">
        <v>4244</v>
      </c>
    </row>
    <row r="2" spans="1:29">
      <c r="A2" s="14">
        <v>1</v>
      </c>
      <c r="B2" s="14" t="s">
        <v>26</v>
      </c>
      <c r="C2" s="14">
        <v>29</v>
      </c>
      <c r="D2" s="14">
        <v>20.7</v>
      </c>
      <c r="E2" s="38">
        <v>1</v>
      </c>
      <c r="F2" s="14">
        <v>0</v>
      </c>
      <c r="G2" s="14" t="s">
        <v>27</v>
      </c>
      <c r="H2" s="21">
        <v>41723</v>
      </c>
      <c r="I2" s="21">
        <v>42881</v>
      </c>
      <c r="J2" s="14">
        <v>37</v>
      </c>
      <c r="K2" s="14">
        <v>2</v>
      </c>
      <c r="L2" s="14">
        <v>0</v>
      </c>
      <c r="M2" s="14">
        <v>0</v>
      </c>
      <c r="N2" s="14">
        <v>0</v>
      </c>
      <c r="O2" s="14">
        <v>0</v>
      </c>
      <c r="P2" s="14">
        <v>0</v>
      </c>
      <c r="Q2" s="14">
        <v>0</v>
      </c>
      <c r="R2" s="14">
        <v>0</v>
      </c>
      <c r="S2" s="14">
        <v>0</v>
      </c>
      <c r="T2" s="14">
        <v>0</v>
      </c>
      <c r="U2" s="14">
        <v>0</v>
      </c>
      <c r="V2" s="14">
        <v>0</v>
      </c>
      <c r="W2" s="14">
        <v>0</v>
      </c>
      <c r="X2" s="14">
        <v>1</v>
      </c>
      <c r="Y2" s="14">
        <v>0</v>
      </c>
      <c r="Z2" s="14">
        <v>0</v>
      </c>
      <c r="AA2" s="14">
        <v>28</v>
      </c>
      <c r="AB2" s="15">
        <v>0.42857142857142855</v>
      </c>
      <c r="AC2" s="15">
        <v>0.5714285714285714</v>
      </c>
    </row>
    <row r="3" spans="1:29">
      <c r="A3" s="14">
        <v>2</v>
      </c>
      <c r="B3" s="14" t="s">
        <v>28</v>
      </c>
      <c r="C3" s="14">
        <v>32</v>
      </c>
      <c r="D3" s="14">
        <v>207</v>
      </c>
      <c r="E3" s="38">
        <v>1</v>
      </c>
      <c r="F3" s="14">
        <v>0</v>
      </c>
      <c r="G3" s="14" t="s">
        <v>28</v>
      </c>
      <c r="H3" s="21">
        <v>41724</v>
      </c>
      <c r="I3" s="21">
        <v>42852</v>
      </c>
      <c r="J3" s="14">
        <v>1</v>
      </c>
      <c r="K3" s="14">
        <v>0</v>
      </c>
      <c r="L3" s="14">
        <v>0</v>
      </c>
      <c r="M3" s="14">
        <v>1</v>
      </c>
      <c r="N3" s="14">
        <v>0</v>
      </c>
      <c r="O3" s="14">
        <v>0</v>
      </c>
      <c r="P3" s="14">
        <v>1</v>
      </c>
      <c r="Q3" s="14">
        <v>0</v>
      </c>
      <c r="R3" s="14">
        <v>0</v>
      </c>
      <c r="S3" s="14">
        <v>1</v>
      </c>
      <c r="T3" s="14">
        <v>0</v>
      </c>
      <c r="U3" s="14">
        <v>0</v>
      </c>
      <c r="V3" s="14">
        <v>0</v>
      </c>
      <c r="W3" s="14">
        <v>0</v>
      </c>
      <c r="X3" s="14">
        <v>0</v>
      </c>
      <c r="Y3" s="14">
        <v>0</v>
      </c>
      <c r="Z3" s="14">
        <v>0</v>
      </c>
      <c r="AA3" s="14">
        <v>31</v>
      </c>
      <c r="AB3" s="15">
        <v>0.32258064516129031</v>
      </c>
      <c r="AC3" s="15">
        <v>0.67741935483870974</v>
      </c>
    </row>
    <row r="4" spans="1:29">
      <c r="A4" s="14">
        <v>3</v>
      </c>
      <c r="B4" s="14" t="s">
        <v>29</v>
      </c>
      <c r="C4" s="14">
        <v>9</v>
      </c>
      <c r="D4" s="14">
        <v>1.7</v>
      </c>
      <c r="E4" s="38">
        <v>1</v>
      </c>
      <c r="F4" s="14">
        <v>0</v>
      </c>
      <c r="G4" s="14" t="s">
        <v>30</v>
      </c>
      <c r="H4" s="21">
        <v>41725</v>
      </c>
      <c r="I4" s="21">
        <v>43171</v>
      </c>
      <c r="J4" s="14">
        <v>1</v>
      </c>
      <c r="K4" s="14">
        <v>0</v>
      </c>
      <c r="L4" s="14">
        <v>0</v>
      </c>
      <c r="M4" s="14">
        <v>0</v>
      </c>
      <c r="N4" s="14">
        <v>0</v>
      </c>
      <c r="O4" s="14">
        <v>0</v>
      </c>
      <c r="P4" s="14">
        <v>0</v>
      </c>
      <c r="Q4" s="14">
        <v>0</v>
      </c>
      <c r="R4" s="14">
        <v>1</v>
      </c>
      <c r="S4" s="14">
        <v>0</v>
      </c>
      <c r="T4" s="14">
        <v>0</v>
      </c>
      <c r="U4" s="14">
        <v>0</v>
      </c>
      <c r="V4" s="14">
        <v>0</v>
      </c>
      <c r="W4" s="14">
        <v>0</v>
      </c>
      <c r="X4" s="14">
        <v>0</v>
      </c>
      <c r="Y4" s="14">
        <v>0</v>
      </c>
      <c r="Z4" s="14">
        <v>0</v>
      </c>
      <c r="AA4" s="14">
        <v>8</v>
      </c>
      <c r="AB4" s="15">
        <v>0.375</v>
      </c>
      <c r="AC4" s="15">
        <v>0.625</v>
      </c>
    </row>
    <row r="5" spans="1:29">
      <c r="A5" s="14">
        <v>4</v>
      </c>
      <c r="B5" s="14" t="s">
        <v>31</v>
      </c>
      <c r="C5" s="14">
        <v>96</v>
      </c>
      <c r="D5" s="14">
        <v>5.7</v>
      </c>
      <c r="E5" s="38">
        <v>1</v>
      </c>
      <c r="F5" s="14">
        <v>0</v>
      </c>
      <c r="G5" s="14" t="s">
        <v>32</v>
      </c>
      <c r="H5" s="21">
        <v>41726</v>
      </c>
      <c r="I5" s="21">
        <v>43041</v>
      </c>
      <c r="J5" s="14">
        <v>2</v>
      </c>
      <c r="K5" s="14">
        <v>1</v>
      </c>
      <c r="L5" s="14">
        <v>0</v>
      </c>
      <c r="M5" s="14">
        <v>0</v>
      </c>
      <c r="N5" s="14">
        <v>0</v>
      </c>
      <c r="O5" s="14">
        <v>0</v>
      </c>
      <c r="P5" s="14">
        <v>0</v>
      </c>
      <c r="Q5" s="14">
        <v>0</v>
      </c>
      <c r="R5" s="14">
        <v>0</v>
      </c>
      <c r="S5" s="14">
        <v>0</v>
      </c>
      <c r="T5" s="14">
        <v>0</v>
      </c>
      <c r="U5" s="14">
        <v>0</v>
      </c>
      <c r="V5" s="14">
        <v>0</v>
      </c>
      <c r="W5" s="14">
        <v>0</v>
      </c>
      <c r="X5" s="14">
        <v>1</v>
      </c>
      <c r="Y5" s="14">
        <v>0</v>
      </c>
      <c r="Z5" s="14">
        <v>0</v>
      </c>
      <c r="AA5" s="14">
        <v>91</v>
      </c>
      <c r="AB5" s="15">
        <v>0.90109890109890112</v>
      </c>
      <c r="AC5" s="15">
        <v>9.8901098901098883E-2</v>
      </c>
    </row>
    <row r="6" spans="1:29">
      <c r="A6" s="14">
        <v>5</v>
      </c>
      <c r="B6" s="14" t="s">
        <v>33</v>
      </c>
      <c r="C6" s="14">
        <v>65</v>
      </c>
      <c r="D6" s="14">
        <v>40</v>
      </c>
      <c r="E6" s="38">
        <v>1</v>
      </c>
      <c r="F6" s="14">
        <v>0</v>
      </c>
      <c r="G6" s="14" t="s">
        <v>34</v>
      </c>
      <c r="H6" s="21">
        <v>41727</v>
      </c>
      <c r="I6" s="21">
        <v>43020</v>
      </c>
      <c r="J6" s="14">
        <v>7</v>
      </c>
      <c r="K6" s="14">
        <v>2</v>
      </c>
      <c r="L6" s="14">
        <v>0</v>
      </c>
      <c r="M6" s="14">
        <v>0</v>
      </c>
      <c r="N6" s="14">
        <v>0</v>
      </c>
      <c r="O6" s="14">
        <v>0</v>
      </c>
      <c r="P6" s="14">
        <v>0</v>
      </c>
      <c r="Q6" s="14">
        <v>0</v>
      </c>
      <c r="R6" s="14">
        <v>1</v>
      </c>
      <c r="S6" s="14">
        <v>0</v>
      </c>
      <c r="T6" s="14">
        <v>0</v>
      </c>
      <c r="U6" s="14">
        <v>0</v>
      </c>
      <c r="V6" s="14">
        <v>1</v>
      </c>
      <c r="W6" s="14">
        <v>0</v>
      </c>
      <c r="X6" s="14">
        <v>0</v>
      </c>
      <c r="Y6" s="14">
        <v>0</v>
      </c>
      <c r="Z6" s="14">
        <v>0</v>
      </c>
      <c r="AA6" s="14">
        <v>61</v>
      </c>
      <c r="AB6" s="15">
        <v>0.22950819672131148</v>
      </c>
      <c r="AC6" s="15">
        <v>0.77049180327868849</v>
      </c>
    </row>
    <row r="7" spans="1:29">
      <c r="A7" s="14">
        <v>6</v>
      </c>
      <c r="B7" s="14" t="s">
        <v>35</v>
      </c>
      <c r="C7" s="14">
        <v>67</v>
      </c>
      <c r="D7" s="14">
        <v>62.4</v>
      </c>
      <c r="E7" s="38">
        <v>0</v>
      </c>
      <c r="F7" s="14">
        <v>0</v>
      </c>
      <c r="G7" s="14" t="s">
        <v>27</v>
      </c>
      <c r="H7" s="21">
        <v>41728</v>
      </c>
      <c r="I7" s="21">
        <v>42600</v>
      </c>
      <c r="J7" s="14">
        <v>37</v>
      </c>
      <c r="K7" s="14">
        <v>2</v>
      </c>
      <c r="L7" s="14">
        <v>0</v>
      </c>
      <c r="M7" s="14">
        <v>1</v>
      </c>
      <c r="N7" s="14">
        <v>0</v>
      </c>
      <c r="O7" s="14">
        <v>0</v>
      </c>
      <c r="P7" s="14">
        <v>0</v>
      </c>
      <c r="Q7" s="14">
        <v>0</v>
      </c>
      <c r="R7" s="14">
        <v>1</v>
      </c>
      <c r="S7" s="14">
        <v>0</v>
      </c>
      <c r="T7" s="14">
        <v>0</v>
      </c>
      <c r="U7" s="14">
        <v>0</v>
      </c>
      <c r="V7" s="14">
        <v>0</v>
      </c>
      <c r="W7" s="14">
        <v>0</v>
      </c>
      <c r="X7" s="14">
        <v>1</v>
      </c>
      <c r="Y7" s="14">
        <v>0</v>
      </c>
      <c r="Z7" s="14">
        <v>0</v>
      </c>
      <c r="AA7" s="14">
        <v>64</v>
      </c>
      <c r="AB7" s="15">
        <v>0.171875</v>
      </c>
      <c r="AC7" s="15">
        <v>0.828125</v>
      </c>
    </row>
    <row r="8" spans="1:29">
      <c r="A8" s="14">
        <v>7</v>
      </c>
      <c r="B8" s="14" t="s">
        <v>36</v>
      </c>
      <c r="C8" s="14">
        <v>14</v>
      </c>
      <c r="D8" s="14">
        <v>82.5</v>
      </c>
      <c r="E8" s="38">
        <v>1</v>
      </c>
      <c r="F8" s="14">
        <v>0</v>
      </c>
      <c r="G8" s="14" t="s">
        <v>37</v>
      </c>
      <c r="H8" s="21">
        <v>41729</v>
      </c>
      <c r="I8" s="21">
        <v>42965</v>
      </c>
      <c r="J8" s="14">
        <v>2</v>
      </c>
      <c r="K8" s="14">
        <v>1</v>
      </c>
      <c r="L8" s="14">
        <v>0</v>
      </c>
      <c r="M8" s="14">
        <v>1</v>
      </c>
      <c r="N8" s="14">
        <v>0</v>
      </c>
      <c r="O8" s="14">
        <v>1</v>
      </c>
      <c r="P8" s="14">
        <v>1</v>
      </c>
      <c r="Q8" s="14">
        <v>0</v>
      </c>
      <c r="R8" s="14">
        <v>1</v>
      </c>
      <c r="S8" s="14">
        <v>0</v>
      </c>
      <c r="T8" s="14">
        <v>0</v>
      </c>
      <c r="U8" s="14">
        <v>0</v>
      </c>
      <c r="V8" s="14">
        <v>0</v>
      </c>
      <c r="W8" s="14">
        <v>0</v>
      </c>
      <c r="X8" s="14">
        <v>0</v>
      </c>
      <c r="Y8" s="14">
        <v>0</v>
      </c>
      <c r="Z8" s="14">
        <v>0</v>
      </c>
      <c r="AA8" s="14">
        <v>12</v>
      </c>
      <c r="AB8" s="15">
        <v>0.16666666666666666</v>
      </c>
      <c r="AC8" s="15">
        <v>0.83333333333333337</v>
      </c>
    </row>
    <row r="9" spans="1:29">
      <c r="A9" s="14">
        <v>8</v>
      </c>
      <c r="B9" s="14" t="s">
        <v>38</v>
      </c>
      <c r="C9" s="14">
        <v>45</v>
      </c>
      <c r="D9" s="14">
        <v>4</v>
      </c>
      <c r="E9" s="38">
        <v>1</v>
      </c>
      <c r="F9" s="14">
        <v>0</v>
      </c>
      <c r="G9" s="14" t="s">
        <v>39</v>
      </c>
      <c r="H9" s="21">
        <v>41730</v>
      </c>
      <c r="I9" s="21">
        <v>43166</v>
      </c>
      <c r="J9" s="14">
        <v>3</v>
      </c>
      <c r="K9" s="14">
        <v>1</v>
      </c>
      <c r="L9" s="14">
        <v>0</v>
      </c>
      <c r="M9" s="14">
        <v>1</v>
      </c>
      <c r="N9" s="14">
        <v>1</v>
      </c>
      <c r="O9" s="14">
        <v>0</v>
      </c>
      <c r="P9" s="14">
        <v>0</v>
      </c>
      <c r="Q9" s="14">
        <v>0</v>
      </c>
      <c r="R9" s="14">
        <v>0</v>
      </c>
      <c r="S9" s="14">
        <v>0</v>
      </c>
      <c r="T9" s="14">
        <v>0</v>
      </c>
      <c r="U9" s="14">
        <v>0</v>
      </c>
      <c r="V9" s="14">
        <v>0</v>
      </c>
      <c r="W9" s="14">
        <v>0</v>
      </c>
      <c r="X9" s="14">
        <v>0</v>
      </c>
      <c r="Y9" s="14">
        <v>0</v>
      </c>
      <c r="Z9" s="14">
        <v>0</v>
      </c>
      <c r="AA9" s="14">
        <v>43</v>
      </c>
      <c r="AB9" s="15">
        <v>0.41860465116279072</v>
      </c>
      <c r="AC9" s="15">
        <v>0.58139534883720922</v>
      </c>
    </row>
    <row r="10" spans="1:29">
      <c r="A10" s="14">
        <v>9</v>
      </c>
      <c r="B10" s="14" t="s">
        <v>40</v>
      </c>
      <c r="C10" s="14">
        <v>41</v>
      </c>
      <c r="D10" s="14">
        <v>1.6</v>
      </c>
      <c r="E10" s="38">
        <v>1</v>
      </c>
      <c r="F10" s="14">
        <v>0</v>
      </c>
      <c r="G10" s="14" t="s">
        <v>27</v>
      </c>
      <c r="H10" s="21">
        <v>41731</v>
      </c>
      <c r="I10" s="21">
        <v>42837</v>
      </c>
      <c r="J10" s="14">
        <v>37</v>
      </c>
      <c r="K10" s="14">
        <v>2</v>
      </c>
      <c r="L10" s="14">
        <v>0</v>
      </c>
      <c r="M10" s="14">
        <v>0</v>
      </c>
      <c r="N10" s="14">
        <v>0</v>
      </c>
      <c r="O10" s="14">
        <v>0</v>
      </c>
      <c r="P10" s="14">
        <v>0</v>
      </c>
      <c r="Q10" s="14">
        <v>0</v>
      </c>
      <c r="R10" s="14">
        <v>1</v>
      </c>
      <c r="S10" s="14">
        <v>0</v>
      </c>
      <c r="T10" s="14">
        <v>0</v>
      </c>
      <c r="U10" s="14">
        <v>0</v>
      </c>
      <c r="V10" s="14">
        <v>0</v>
      </c>
      <c r="W10" s="14">
        <v>0</v>
      </c>
      <c r="X10" s="14">
        <v>0</v>
      </c>
      <c r="Y10" s="14">
        <v>0</v>
      </c>
      <c r="Z10" s="14">
        <v>0</v>
      </c>
      <c r="AA10" s="14">
        <v>41</v>
      </c>
      <c r="AB10" s="15">
        <v>0.34146341463414637</v>
      </c>
      <c r="AC10" s="15">
        <v>0.65853658536585358</v>
      </c>
    </row>
    <row r="11" spans="1:29">
      <c r="A11" s="14">
        <v>10</v>
      </c>
      <c r="B11" s="14" t="s">
        <v>41</v>
      </c>
      <c r="C11" s="14">
        <v>52</v>
      </c>
      <c r="D11" s="14">
        <v>19.899999999999999</v>
      </c>
      <c r="E11" s="38">
        <v>1</v>
      </c>
      <c r="F11" s="14">
        <v>0</v>
      </c>
      <c r="G11" s="14" t="s">
        <v>42</v>
      </c>
      <c r="H11" s="21">
        <v>41732</v>
      </c>
      <c r="I11" s="21">
        <v>42853</v>
      </c>
      <c r="J11" s="14">
        <v>1</v>
      </c>
      <c r="K11" s="14">
        <v>0</v>
      </c>
      <c r="L11" s="14">
        <v>0</v>
      </c>
      <c r="M11" s="14">
        <v>0</v>
      </c>
      <c r="N11" s="14">
        <v>0</v>
      </c>
      <c r="O11" s="14">
        <v>0</v>
      </c>
      <c r="P11" s="14">
        <v>0</v>
      </c>
      <c r="Q11" s="14">
        <v>0</v>
      </c>
      <c r="R11" s="14">
        <v>0</v>
      </c>
      <c r="S11" s="14">
        <v>0</v>
      </c>
      <c r="T11" s="14">
        <v>0</v>
      </c>
      <c r="U11" s="14">
        <v>0</v>
      </c>
      <c r="V11" s="14">
        <v>0</v>
      </c>
      <c r="W11" s="14">
        <v>0</v>
      </c>
      <c r="X11" s="14">
        <v>1</v>
      </c>
      <c r="Y11" s="14">
        <v>0</v>
      </c>
      <c r="Z11" s="14">
        <v>0</v>
      </c>
      <c r="AA11" s="14">
        <v>50</v>
      </c>
      <c r="AB11" s="15">
        <v>0.57999999999999996</v>
      </c>
      <c r="AC11" s="15">
        <v>0.42000000000000004</v>
      </c>
    </row>
    <row r="12" spans="1:29">
      <c r="A12" s="14">
        <v>11</v>
      </c>
      <c r="B12" s="14" t="s">
        <v>43</v>
      </c>
      <c r="C12" s="14">
        <v>6</v>
      </c>
      <c r="D12" s="14">
        <v>23.1</v>
      </c>
      <c r="E12" s="38">
        <v>0</v>
      </c>
      <c r="F12" s="14">
        <v>0</v>
      </c>
      <c r="G12" s="14" t="s">
        <v>27</v>
      </c>
      <c r="H12" s="21">
        <v>42479</v>
      </c>
      <c r="I12" s="21">
        <v>42515</v>
      </c>
      <c r="J12" s="14">
        <v>37</v>
      </c>
      <c r="K12" s="14">
        <v>2</v>
      </c>
      <c r="L12" s="14">
        <v>0</v>
      </c>
      <c r="M12" s="14">
        <v>0</v>
      </c>
      <c r="N12" s="14">
        <v>0</v>
      </c>
      <c r="O12" s="14">
        <v>0</v>
      </c>
      <c r="P12" s="14">
        <v>0</v>
      </c>
      <c r="Q12" s="14">
        <v>0</v>
      </c>
      <c r="R12" s="14">
        <v>1</v>
      </c>
      <c r="S12" s="14">
        <v>0</v>
      </c>
      <c r="T12" s="14">
        <v>0</v>
      </c>
      <c r="U12" s="14">
        <v>0</v>
      </c>
      <c r="V12" s="14">
        <v>0</v>
      </c>
      <c r="W12" s="14">
        <v>0</v>
      </c>
      <c r="X12" s="14">
        <v>0</v>
      </c>
      <c r="Y12" s="14">
        <v>1</v>
      </c>
      <c r="Z12" s="14">
        <v>1</v>
      </c>
      <c r="AA12" s="14">
        <v>5</v>
      </c>
      <c r="AB12" s="15">
        <v>0.8</v>
      </c>
      <c r="AC12" s="15">
        <v>0.19999999999999996</v>
      </c>
    </row>
    <row r="13" spans="1:29">
      <c r="A13" s="14">
        <v>12</v>
      </c>
      <c r="B13" s="14" t="s">
        <v>44</v>
      </c>
      <c r="C13" s="14">
        <v>1</v>
      </c>
      <c r="D13" s="14">
        <v>21.6</v>
      </c>
      <c r="E13" s="38">
        <v>0</v>
      </c>
      <c r="F13" s="14">
        <v>0</v>
      </c>
      <c r="G13" s="14" t="s">
        <v>27</v>
      </c>
      <c r="H13" s="21">
        <v>42093</v>
      </c>
      <c r="I13" s="21">
        <v>42472</v>
      </c>
      <c r="J13" s="14">
        <v>37</v>
      </c>
      <c r="K13" s="14">
        <v>2</v>
      </c>
      <c r="L13" s="14">
        <v>0</v>
      </c>
      <c r="M13" s="14">
        <v>0</v>
      </c>
      <c r="N13" s="14">
        <v>0</v>
      </c>
      <c r="O13" s="14">
        <v>0</v>
      </c>
      <c r="P13" s="14">
        <v>0</v>
      </c>
      <c r="Q13" s="14">
        <v>0</v>
      </c>
      <c r="R13" s="14">
        <v>1</v>
      </c>
      <c r="S13" s="14">
        <v>0</v>
      </c>
      <c r="T13" s="14">
        <v>0</v>
      </c>
      <c r="U13" s="14">
        <v>0</v>
      </c>
      <c r="V13" s="14">
        <v>0</v>
      </c>
      <c r="W13" s="14">
        <v>0</v>
      </c>
      <c r="X13" s="14">
        <v>0</v>
      </c>
      <c r="Y13" s="14">
        <v>1</v>
      </c>
      <c r="Z13" s="14">
        <v>1</v>
      </c>
      <c r="AA13" s="14">
        <v>1</v>
      </c>
      <c r="AB13" s="15">
        <v>1</v>
      </c>
      <c r="AC13" s="15">
        <v>0</v>
      </c>
    </row>
    <row r="14" spans="1:29">
      <c r="A14" s="14">
        <v>13</v>
      </c>
      <c r="B14" s="14" t="s">
        <v>45</v>
      </c>
      <c r="C14" s="14">
        <v>30</v>
      </c>
      <c r="D14" s="14">
        <v>1.5</v>
      </c>
      <c r="E14" s="38">
        <v>0</v>
      </c>
      <c r="F14" s="14">
        <v>0</v>
      </c>
      <c r="G14" s="14" t="s">
        <v>27</v>
      </c>
      <c r="H14" s="21">
        <v>41732</v>
      </c>
      <c r="I14" s="21">
        <v>42472</v>
      </c>
      <c r="J14" s="14">
        <v>37</v>
      </c>
      <c r="K14" s="14">
        <v>2</v>
      </c>
      <c r="L14" s="14">
        <v>0</v>
      </c>
      <c r="M14" s="14">
        <v>0</v>
      </c>
      <c r="N14" s="14">
        <v>0</v>
      </c>
      <c r="O14" s="14">
        <v>0</v>
      </c>
      <c r="P14" s="14">
        <v>0</v>
      </c>
      <c r="Q14" s="14">
        <v>0</v>
      </c>
      <c r="R14" s="14">
        <v>1</v>
      </c>
      <c r="S14" s="14">
        <v>0</v>
      </c>
      <c r="T14" s="14">
        <v>0</v>
      </c>
      <c r="U14" s="14">
        <v>0</v>
      </c>
      <c r="V14" s="14">
        <v>0</v>
      </c>
      <c r="W14" s="14">
        <v>0</v>
      </c>
      <c r="X14" s="14">
        <v>0</v>
      </c>
      <c r="Y14" s="14">
        <v>0</v>
      </c>
      <c r="Z14" s="14">
        <v>0</v>
      </c>
      <c r="AA14" s="14">
        <v>29</v>
      </c>
      <c r="AB14" s="15">
        <v>0.10344827586206896</v>
      </c>
      <c r="AC14" s="15">
        <v>0.89655172413793105</v>
      </c>
    </row>
    <row r="15" spans="1:29">
      <c r="A15" s="14">
        <v>14</v>
      </c>
      <c r="B15" s="14" t="s">
        <v>46</v>
      </c>
      <c r="C15" s="14">
        <v>24</v>
      </c>
      <c r="D15" s="14">
        <v>33.4</v>
      </c>
      <c r="E15" s="38">
        <v>0</v>
      </c>
      <c r="F15" s="14">
        <v>1</v>
      </c>
      <c r="G15" s="14" t="s">
        <v>27</v>
      </c>
      <c r="H15" s="21">
        <v>41725</v>
      </c>
      <c r="I15" s="21">
        <v>42515</v>
      </c>
      <c r="J15" s="14">
        <v>37</v>
      </c>
      <c r="K15" s="14">
        <v>2</v>
      </c>
      <c r="L15" s="14">
        <v>0</v>
      </c>
      <c r="M15" s="14">
        <v>1</v>
      </c>
      <c r="N15" s="14">
        <v>0</v>
      </c>
      <c r="O15" s="14">
        <v>0</v>
      </c>
      <c r="P15" s="14">
        <v>0</v>
      </c>
      <c r="Q15" s="14">
        <v>0</v>
      </c>
      <c r="R15" s="14">
        <v>0</v>
      </c>
      <c r="S15" s="14">
        <v>0</v>
      </c>
      <c r="T15" s="14">
        <v>0</v>
      </c>
      <c r="U15" s="14">
        <v>0</v>
      </c>
      <c r="V15" s="14">
        <v>0</v>
      </c>
      <c r="W15" s="14">
        <v>0</v>
      </c>
      <c r="X15" s="14">
        <v>0</v>
      </c>
      <c r="Y15" s="14">
        <v>1</v>
      </c>
      <c r="Z15" s="14">
        <v>0</v>
      </c>
      <c r="AA15" s="14">
        <v>24</v>
      </c>
      <c r="AB15" s="15">
        <v>8.3333333333333329E-2</v>
      </c>
      <c r="AC15" s="15">
        <v>0.91666666666666663</v>
      </c>
    </row>
    <row r="16" spans="1:29">
      <c r="A16" s="14">
        <v>15</v>
      </c>
      <c r="B16" s="14" t="s">
        <v>47</v>
      </c>
      <c r="C16" s="14">
        <v>20</v>
      </c>
      <c r="D16" s="14">
        <v>1.7</v>
      </c>
      <c r="E16" s="38">
        <v>1</v>
      </c>
      <c r="F16" s="14">
        <v>0</v>
      </c>
      <c r="G16" s="14" t="s">
        <v>48</v>
      </c>
      <c r="H16" s="21">
        <v>42527</v>
      </c>
      <c r="I16" s="21">
        <v>42838</v>
      </c>
      <c r="J16" s="14">
        <v>4</v>
      </c>
      <c r="K16" s="14">
        <v>1</v>
      </c>
      <c r="L16" s="14">
        <v>0</v>
      </c>
      <c r="M16" s="14">
        <v>1</v>
      </c>
      <c r="N16" s="14">
        <v>0</v>
      </c>
      <c r="O16" s="14">
        <v>0</v>
      </c>
      <c r="P16" s="14">
        <v>0</v>
      </c>
      <c r="Q16" s="14">
        <v>0</v>
      </c>
      <c r="R16" s="14">
        <v>0</v>
      </c>
      <c r="S16" s="14">
        <v>0</v>
      </c>
      <c r="T16" s="14">
        <v>0</v>
      </c>
      <c r="U16" s="14">
        <v>0</v>
      </c>
      <c r="V16" s="14">
        <v>0</v>
      </c>
      <c r="W16" s="14">
        <v>0</v>
      </c>
      <c r="X16" s="14">
        <v>0</v>
      </c>
      <c r="Y16" s="14">
        <v>0</v>
      </c>
      <c r="Z16" s="14">
        <v>0</v>
      </c>
      <c r="AA16" s="14">
        <v>18</v>
      </c>
      <c r="AB16" s="15">
        <v>0.55555555555555558</v>
      </c>
      <c r="AC16" s="15">
        <v>0.44444444444444442</v>
      </c>
    </row>
    <row r="17" spans="1:29">
      <c r="A17" s="14">
        <v>16</v>
      </c>
      <c r="B17" s="14" t="s">
        <v>49</v>
      </c>
      <c r="C17" s="14">
        <v>5</v>
      </c>
      <c r="D17" s="14">
        <v>57.9</v>
      </c>
      <c r="E17" s="38">
        <v>0</v>
      </c>
      <c r="F17" s="14">
        <v>0</v>
      </c>
      <c r="G17" s="14" t="s">
        <v>27</v>
      </c>
      <c r="H17" s="21">
        <v>42453</v>
      </c>
      <c r="I17" s="21">
        <v>42515</v>
      </c>
      <c r="J17" s="14">
        <v>37</v>
      </c>
      <c r="K17" s="14">
        <v>2</v>
      </c>
      <c r="L17" s="14">
        <v>0</v>
      </c>
      <c r="M17" s="14">
        <v>0</v>
      </c>
      <c r="N17" s="14">
        <v>0</v>
      </c>
      <c r="O17" s="14">
        <v>0</v>
      </c>
      <c r="P17" s="14">
        <v>0</v>
      </c>
      <c r="Q17" s="14">
        <v>0</v>
      </c>
      <c r="R17" s="14">
        <v>1</v>
      </c>
      <c r="S17" s="14">
        <v>0</v>
      </c>
      <c r="T17" s="14">
        <v>0</v>
      </c>
      <c r="U17" s="14">
        <v>0</v>
      </c>
      <c r="V17" s="14">
        <v>0</v>
      </c>
      <c r="W17" s="14">
        <v>0</v>
      </c>
      <c r="X17" s="14">
        <v>0</v>
      </c>
      <c r="Y17" s="14">
        <v>1</v>
      </c>
      <c r="Z17" s="14">
        <v>0</v>
      </c>
      <c r="AA17" s="14">
        <v>5</v>
      </c>
      <c r="AB17" s="15">
        <v>0.4</v>
      </c>
      <c r="AC17" s="15">
        <v>0.6</v>
      </c>
    </row>
    <row r="18" spans="1:29">
      <c r="A18" s="14">
        <v>17</v>
      </c>
      <c r="B18" s="14" t="s">
        <v>50</v>
      </c>
      <c r="C18" s="14">
        <v>11</v>
      </c>
      <c r="D18" s="14">
        <v>1.9</v>
      </c>
      <c r="E18" s="38">
        <v>1</v>
      </c>
      <c r="F18" s="14">
        <v>0</v>
      </c>
      <c r="G18" s="14" t="s">
        <v>27</v>
      </c>
      <c r="H18" s="21">
        <v>42466</v>
      </c>
      <c r="I18" s="21">
        <v>42935</v>
      </c>
      <c r="J18" s="14">
        <v>37</v>
      </c>
      <c r="K18" s="14">
        <v>2</v>
      </c>
      <c r="L18" s="14">
        <v>0</v>
      </c>
      <c r="M18" s="14">
        <v>0</v>
      </c>
      <c r="N18" s="14">
        <v>0</v>
      </c>
      <c r="O18" s="14">
        <v>0</v>
      </c>
      <c r="P18" s="14">
        <v>0</v>
      </c>
      <c r="Q18" s="14">
        <v>0</v>
      </c>
      <c r="R18" s="14">
        <v>1</v>
      </c>
      <c r="S18" s="14">
        <v>0</v>
      </c>
      <c r="T18" s="14">
        <v>0</v>
      </c>
      <c r="U18" s="14">
        <v>0</v>
      </c>
      <c r="V18" s="14">
        <v>0</v>
      </c>
      <c r="W18" s="14">
        <v>0</v>
      </c>
      <c r="X18" s="14">
        <v>0</v>
      </c>
      <c r="Y18" s="14">
        <v>0</v>
      </c>
      <c r="Z18" s="14">
        <v>0</v>
      </c>
      <c r="AA18" s="14">
        <v>11</v>
      </c>
      <c r="AB18" s="15">
        <v>0.45454545454545453</v>
      </c>
      <c r="AC18" s="15">
        <v>0.54545454545454541</v>
      </c>
    </row>
    <row r="19" spans="1:29">
      <c r="A19" s="14">
        <v>18</v>
      </c>
      <c r="B19" s="14" t="s">
        <v>51</v>
      </c>
      <c r="C19" s="14">
        <v>30</v>
      </c>
      <c r="D19" s="14">
        <v>1.9</v>
      </c>
      <c r="E19" s="38">
        <v>1</v>
      </c>
      <c r="F19" s="14">
        <v>0</v>
      </c>
      <c r="G19" s="14" t="s">
        <v>48</v>
      </c>
      <c r="H19" s="21">
        <v>41859</v>
      </c>
      <c r="I19" s="21">
        <v>42846</v>
      </c>
      <c r="J19" s="14">
        <v>4</v>
      </c>
      <c r="K19" s="14">
        <v>1</v>
      </c>
      <c r="L19" s="14">
        <v>1</v>
      </c>
      <c r="M19" s="14">
        <v>0</v>
      </c>
      <c r="N19" s="14">
        <v>0</v>
      </c>
      <c r="O19" s="14">
        <v>0</v>
      </c>
      <c r="P19" s="14">
        <v>0</v>
      </c>
      <c r="Q19" s="14">
        <v>0</v>
      </c>
      <c r="R19" s="14">
        <v>0</v>
      </c>
      <c r="S19" s="14">
        <v>0</v>
      </c>
      <c r="T19" s="14">
        <v>0</v>
      </c>
      <c r="U19" s="14">
        <v>0</v>
      </c>
      <c r="V19" s="14">
        <v>0</v>
      </c>
      <c r="W19" s="14">
        <v>0</v>
      </c>
      <c r="X19" s="14">
        <v>1</v>
      </c>
      <c r="Y19" s="14">
        <v>0</v>
      </c>
      <c r="Z19" s="14">
        <v>0</v>
      </c>
      <c r="AA19" s="14">
        <v>30</v>
      </c>
      <c r="AB19" s="15">
        <v>0.76666666666666672</v>
      </c>
      <c r="AC19" s="15">
        <v>0.23333333333333328</v>
      </c>
    </row>
    <row r="20" spans="1:29">
      <c r="A20" s="14">
        <v>19</v>
      </c>
      <c r="B20" s="14" t="s">
        <v>52</v>
      </c>
      <c r="C20" s="14">
        <v>22</v>
      </c>
      <c r="D20" s="14">
        <v>185</v>
      </c>
      <c r="E20" s="38">
        <v>1</v>
      </c>
      <c r="F20" s="14">
        <v>1</v>
      </c>
      <c r="G20" s="14" t="s">
        <v>53</v>
      </c>
      <c r="H20" s="21">
        <v>42096</v>
      </c>
      <c r="I20" s="21">
        <v>43102</v>
      </c>
      <c r="J20" s="14">
        <v>1</v>
      </c>
      <c r="K20" s="14">
        <v>0</v>
      </c>
      <c r="L20" s="14">
        <v>0</v>
      </c>
      <c r="M20" s="14">
        <v>1</v>
      </c>
      <c r="N20" s="14">
        <v>0</v>
      </c>
      <c r="O20" s="14">
        <v>0</v>
      </c>
      <c r="P20" s="14">
        <v>1</v>
      </c>
      <c r="Q20" s="14">
        <v>0</v>
      </c>
      <c r="R20" s="14">
        <v>0</v>
      </c>
      <c r="S20" s="14">
        <v>0</v>
      </c>
      <c r="T20" s="14">
        <v>0</v>
      </c>
      <c r="U20" s="14">
        <v>0</v>
      </c>
      <c r="V20" s="14">
        <v>1</v>
      </c>
      <c r="W20" s="14">
        <v>0</v>
      </c>
      <c r="X20" s="14">
        <v>1</v>
      </c>
      <c r="Y20" s="14">
        <v>0</v>
      </c>
      <c r="Z20" s="14">
        <v>0</v>
      </c>
      <c r="AA20" s="14">
        <v>21</v>
      </c>
      <c r="AB20" s="15">
        <v>0.61904761904761907</v>
      </c>
      <c r="AC20" s="15">
        <v>0.38095238095238093</v>
      </c>
    </row>
    <row r="21" spans="1:29">
      <c r="A21" s="14">
        <v>20</v>
      </c>
      <c r="B21" s="14" t="s">
        <v>54</v>
      </c>
      <c r="C21" s="14">
        <v>12</v>
      </c>
      <c r="D21" s="14">
        <v>78.8</v>
      </c>
      <c r="E21" s="38">
        <v>0</v>
      </c>
      <c r="F21" s="14">
        <v>0</v>
      </c>
      <c r="G21" s="14" t="s">
        <v>27</v>
      </c>
      <c r="H21" s="21">
        <v>42087</v>
      </c>
      <c r="I21" s="21">
        <v>42472</v>
      </c>
      <c r="J21" s="14">
        <v>37</v>
      </c>
      <c r="K21" s="14">
        <v>2</v>
      </c>
      <c r="L21" s="14">
        <v>0</v>
      </c>
      <c r="M21" s="14">
        <v>0</v>
      </c>
      <c r="N21" s="14">
        <v>0</v>
      </c>
      <c r="O21" s="14">
        <v>0</v>
      </c>
      <c r="P21" s="14">
        <v>0</v>
      </c>
      <c r="Q21" s="14">
        <v>0</v>
      </c>
      <c r="R21" s="14">
        <v>0</v>
      </c>
      <c r="S21" s="14">
        <v>0</v>
      </c>
      <c r="T21" s="14">
        <v>0</v>
      </c>
      <c r="U21" s="14">
        <v>0</v>
      </c>
      <c r="V21" s="14">
        <v>0</v>
      </c>
      <c r="W21" s="14">
        <v>0</v>
      </c>
      <c r="X21" s="14">
        <v>0</v>
      </c>
      <c r="Y21" s="14">
        <v>1</v>
      </c>
      <c r="Z21" s="14">
        <v>1</v>
      </c>
      <c r="AA21" s="14">
        <v>12</v>
      </c>
      <c r="AB21" s="15">
        <v>0.25</v>
      </c>
      <c r="AC21" s="15">
        <v>0.75</v>
      </c>
    </row>
    <row r="22" spans="1:29">
      <c r="A22" s="14">
        <v>21</v>
      </c>
      <c r="B22" s="14" t="s">
        <v>55</v>
      </c>
      <c r="C22" s="14">
        <v>20</v>
      </c>
      <c r="D22" s="14">
        <v>11</v>
      </c>
      <c r="E22" s="38">
        <v>1</v>
      </c>
      <c r="F22" s="14">
        <v>0</v>
      </c>
      <c r="G22" s="14" t="s">
        <v>34</v>
      </c>
      <c r="H22" s="21">
        <v>42325</v>
      </c>
      <c r="I22" s="21">
        <v>42978</v>
      </c>
      <c r="J22" s="14">
        <v>7</v>
      </c>
      <c r="K22" s="14">
        <v>2</v>
      </c>
      <c r="L22" s="14">
        <v>0</v>
      </c>
      <c r="M22" s="14">
        <v>0</v>
      </c>
      <c r="N22" s="14">
        <v>0</v>
      </c>
      <c r="O22" s="14">
        <v>0</v>
      </c>
      <c r="P22" s="14">
        <v>0</v>
      </c>
      <c r="Q22" s="14">
        <v>0</v>
      </c>
      <c r="R22" s="14">
        <v>1</v>
      </c>
      <c r="S22" s="14">
        <v>0</v>
      </c>
      <c r="T22" s="14">
        <v>0</v>
      </c>
      <c r="U22" s="14">
        <v>0</v>
      </c>
      <c r="V22" s="14">
        <v>0</v>
      </c>
      <c r="W22" s="14">
        <v>0</v>
      </c>
      <c r="X22" s="14">
        <v>0</v>
      </c>
      <c r="Y22" s="14">
        <v>0</v>
      </c>
      <c r="Z22" s="14">
        <v>0</v>
      </c>
      <c r="AA22" s="14">
        <v>16</v>
      </c>
      <c r="AB22" s="15">
        <v>0.1875</v>
      </c>
      <c r="AC22" s="15">
        <v>0.8125</v>
      </c>
    </row>
    <row r="23" spans="1:29">
      <c r="A23" s="14">
        <v>22</v>
      </c>
      <c r="B23" s="14" t="s">
        <v>56</v>
      </c>
      <c r="C23" s="14">
        <v>4</v>
      </c>
      <c r="D23" s="14">
        <v>77.2</v>
      </c>
      <c r="E23" s="38">
        <v>0</v>
      </c>
      <c r="F23" s="14">
        <v>0</v>
      </c>
      <c r="G23" s="14" t="s">
        <v>27</v>
      </c>
      <c r="H23" s="21">
        <v>41745</v>
      </c>
      <c r="I23" s="21">
        <v>42472</v>
      </c>
      <c r="J23" s="14">
        <v>37</v>
      </c>
      <c r="K23" s="14">
        <v>2</v>
      </c>
      <c r="L23" s="14">
        <v>0</v>
      </c>
      <c r="M23" s="14">
        <v>0</v>
      </c>
      <c r="N23" s="14">
        <v>0</v>
      </c>
      <c r="O23" s="14">
        <v>0</v>
      </c>
      <c r="P23" s="14">
        <v>0</v>
      </c>
      <c r="Q23" s="14">
        <v>0</v>
      </c>
      <c r="R23" s="14">
        <v>1</v>
      </c>
      <c r="S23" s="14">
        <v>0</v>
      </c>
      <c r="T23" s="14">
        <v>0</v>
      </c>
      <c r="U23" s="14">
        <v>0</v>
      </c>
      <c r="V23" s="14">
        <v>0</v>
      </c>
      <c r="W23" s="14">
        <v>0</v>
      </c>
      <c r="X23" s="14">
        <v>0</v>
      </c>
      <c r="Y23" s="14">
        <v>0</v>
      </c>
      <c r="Z23" s="14">
        <v>0</v>
      </c>
      <c r="AA23" s="14">
        <v>4</v>
      </c>
      <c r="AB23" s="15">
        <v>0.5</v>
      </c>
      <c r="AC23" s="15">
        <v>0.5</v>
      </c>
    </row>
    <row r="24" spans="1:29">
      <c r="A24" s="14">
        <v>23</v>
      </c>
      <c r="B24" s="14" t="s">
        <v>57</v>
      </c>
      <c r="C24" s="14">
        <v>9</v>
      </c>
      <c r="D24" s="14">
        <v>23.6</v>
      </c>
      <c r="E24" s="38">
        <v>0</v>
      </c>
      <c r="F24" s="14">
        <v>0</v>
      </c>
      <c r="G24" s="14" t="s">
        <v>27</v>
      </c>
      <c r="H24" s="21">
        <v>41745</v>
      </c>
      <c r="I24" s="21">
        <v>42472</v>
      </c>
      <c r="J24" s="14">
        <v>37</v>
      </c>
      <c r="K24" s="14">
        <v>2</v>
      </c>
      <c r="L24" s="14">
        <v>0</v>
      </c>
      <c r="M24" s="14">
        <v>0</v>
      </c>
      <c r="N24" s="14">
        <v>0</v>
      </c>
      <c r="O24" s="14">
        <v>0</v>
      </c>
      <c r="P24" s="14">
        <v>0</v>
      </c>
      <c r="Q24" s="14">
        <v>0</v>
      </c>
      <c r="R24" s="14">
        <v>1</v>
      </c>
      <c r="S24" s="14">
        <v>0</v>
      </c>
      <c r="T24" s="14">
        <v>0</v>
      </c>
      <c r="U24" s="14">
        <v>0</v>
      </c>
      <c r="V24" s="14">
        <v>0</v>
      </c>
      <c r="W24" s="14">
        <v>0</v>
      </c>
      <c r="X24" s="14">
        <v>0</v>
      </c>
      <c r="Y24" s="14">
        <v>1</v>
      </c>
      <c r="Z24" s="14">
        <v>1</v>
      </c>
      <c r="AA24" s="14">
        <v>9</v>
      </c>
      <c r="AB24" s="15">
        <v>0</v>
      </c>
      <c r="AC24" s="15">
        <v>1</v>
      </c>
    </row>
    <row r="25" spans="1:29">
      <c r="A25" s="14">
        <v>24</v>
      </c>
      <c r="B25" s="14" t="s">
        <v>58</v>
      </c>
      <c r="C25" s="14">
        <v>13</v>
      </c>
      <c r="D25" s="14">
        <v>1.6</v>
      </c>
      <c r="E25" s="38">
        <v>0</v>
      </c>
      <c r="F25" s="14">
        <v>0</v>
      </c>
      <c r="G25" s="14" t="s">
        <v>59</v>
      </c>
      <c r="H25" s="21">
        <v>41178</v>
      </c>
      <c r="I25" s="21">
        <v>42818</v>
      </c>
      <c r="J25" s="14">
        <v>1</v>
      </c>
      <c r="K25" s="14">
        <v>0</v>
      </c>
      <c r="L25" s="14">
        <v>0</v>
      </c>
      <c r="M25" s="14">
        <v>0</v>
      </c>
      <c r="N25" s="14">
        <v>0</v>
      </c>
      <c r="O25" s="14">
        <v>0</v>
      </c>
      <c r="P25" s="14">
        <v>0</v>
      </c>
      <c r="Q25" s="14">
        <v>0</v>
      </c>
      <c r="R25" s="14">
        <v>1</v>
      </c>
      <c r="S25" s="14">
        <v>0</v>
      </c>
      <c r="T25" s="14">
        <v>0</v>
      </c>
      <c r="U25" s="14">
        <v>0</v>
      </c>
      <c r="V25" s="14">
        <v>0</v>
      </c>
      <c r="W25" s="14">
        <v>0</v>
      </c>
      <c r="X25" s="14">
        <v>0</v>
      </c>
      <c r="Y25" s="14">
        <v>1</v>
      </c>
      <c r="Z25" s="14">
        <v>0</v>
      </c>
      <c r="AA25" s="14">
        <v>13</v>
      </c>
      <c r="AB25" s="15">
        <v>0.84615384615384615</v>
      </c>
      <c r="AC25" s="15">
        <v>0.15384615384615385</v>
      </c>
    </row>
    <row r="26" spans="1:29">
      <c r="A26" s="14">
        <v>25</v>
      </c>
      <c r="B26" s="14" t="s">
        <v>60</v>
      </c>
      <c r="C26" s="14">
        <v>7</v>
      </c>
      <c r="D26" s="14">
        <v>1.1000000000000001</v>
      </c>
      <c r="E26" s="38">
        <v>1</v>
      </c>
      <c r="F26" s="14">
        <v>1</v>
      </c>
      <c r="G26" s="14" t="s">
        <v>27</v>
      </c>
      <c r="H26" s="21">
        <v>41403</v>
      </c>
      <c r="I26" s="21">
        <v>43017</v>
      </c>
      <c r="J26" s="14">
        <v>37</v>
      </c>
      <c r="K26" s="14">
        <v>2</v>
      </c>
      <c r="L26" s="14">
        <v>0</v>
      </c>
      <c r="M26" s="14">
        <v>0</v>
      </c>
      <c r="N26" s="14">
        <v>1</v>
      </c>
      <c r="O26" s="14">
        <v>0</v>
      </c>
      <c r="P26" s="14">
        <v>0</v>
      </c>
      <c r="Q26" s="14">
        <v>0</v>
      </c>
      <c r="R26" s="14">
        <v>0</v>
      </c>
      <c r="S26" s="14">
        <v>0</v>
      </c>
      <c r="T26" s="14">
        <v>1</v>
      </c>
      <c r="U26" s="14">
        <v>0</v>
      </c>
      <c r="V26" s="14">
        <v>0</v>
      </c>
      <c r="W26" s="14">
        <v>0</v>
      </c>
      <c r="X26" s="14">
        <v>1</v>
      </c>
      <c r="Y26" s="14">
        <v>0</v>
      </c>
      <c r="Z26" s="14">
        <v>0</v>
      </c>
      <c r="AA26" s="14">
        <v>6</v>
      </c>
      <c r="AB26" s="15">
        <v>0.16666666666666666</v>
      </c>
      <c r="AC26" s="15">
        <v>0.83333333333333337</v>
      </c>
    </row>
    <row r="27" spans="1:29">
      <c r="A27" s="14">
        <v>26</v>
      </c>
      <c r="B27" s="14" t="s">
        <v>61</v>
      </c>
      <c r="C27" s="14">
        <v>1</v>
      </c>
      <c r="D27" s="14">
        <v>23</v>
      </c>
      <c r="E27" s="38">
        <v>1</v>
      </c>
      <c r="F27" s="14">
        <v>0</v>
      </c>
      <c r="G27" s="14" t="s">
        <v>27</v>
      </c>
      <c r="H27" s="21">
        <v>42821</v>
      </c>
      <c r="I27" s="21">
        <v>43027</v>
      </c>
      <c r="J27" s="14">
        <v>37</v>
      </c>
      <c r="K27" s="14">
        <v>2</v>
      </c>
      <c r="L27" s="14">
        <v>0</v>
      </c>
      <c r="M27" s="14">
        <v>0</v>
      </c>
      <c r="N27" s="14">
        <v>0</v>
      </c>
      <c r="O27" s="14">
        <v>0</v>
      </c>
      <c r="P27" s="14">
        <v>0</v>
      </c>
      <c r="Q27" s="14">
        <v>0</v>
      </c>
      <c r="R27" s="14">
        <v>0</v>
      </c>
      <c r="S27" s="14">
        <v>0</v>
      </c>
      <c r="T27" s="14">
        <v>0</v>
      </c>
      <c r="U27" s="14">
        <v>0</v>
      </c>
      <c r="V27" s="14">
        <v>0</v>
      </c>
      <c r="W27" s="14">
        <v>0</v>
      </c>
      <c r="X27" s="14">
        <v>0</v>
      </c>
      <c r="Y27" s="14">
        <v>1</v>
      </c>
      <c r="Z27" s="14">
        <v>1</v>
      </c>
      <c r="AA27" s="14">
        <v>1</v>
      </c>
      <c r="AB27" s="15">
        <v>1</v>
      </c>
      <c r="AC27" s="15">
        <v>0</v>
      </c>
    </row>
    <row r="28" spans="1:29">
      <c r="A28" s="14">
        <v>27</v>
      </c>
      <c r="B28" s="14" t="s">
        <v>62</v>
      </c>
      <c r="C28" s="14">
        <v>30</v>
      </c>
      <c r="D28" s="14">
        <v>1.2</v>
      </c>
      <c r="E28" s="38">
        <v>1</v>
      </c>
      <c r="F28" s="14">
        <v>0</v>
      </c>
      <c r="G28" s="14" t="s">
        <v>63</v>
      </c>
      <c r="H28" s="21">
        <v>42895</v>
      </c>
      <c r="I28" s="21">
        <v>42900</v>
      </c>
      <c r="J28" s="14">
        <v>1</v>
      </c>
      <c r="K28" s="14">
        <v>0</v>
      </c>
      <c r="L28" s="14">
        <v>0</v>
      </c>
      <c r="M28" s="14">
        <v>0</v>
      </c>
      <c r="N28" s="14">
        <v>0</v>
      </c>
      <c r="O28" s="14">
        <v>0</v>
      </c>
      <c r="P28" s="14">
        <v>0</v>
      </c>
      <c r="Q28" s="14">
        <v>0</v>
      </c>
      <c r="R28" s="14">
        <v>0</v>
      </c>
      <c r="S28" s="14">
        <v>0</v>
      </c>
      <c r="T28" s="14">
        <v>0</v>
      </c>
      <c r="U28" s="14">
        <v>0</v>
      </c>
      <c r="V28" s="14">
        <v>0</v>
      </c>
      <c r="W28" s="14">
        <v>0</v>
      </c>
      <c r="X28" s="14">
        <v>1</v>
      </c>
      <c r="Y28" s="14">
        <v>0</v>
      </c>
      <c r="Z28" s="14">
        <v>0</v>
      </c>
      <c r="AA28" s="14">
        <v>28</v>
      </c>
      <c r="AB28" s="15">
        <v>0.6785714285714286</v>
      </c>
      <c r="AC28" s="15">
        <v>0.3214285714285714</v>
      </c>
    </row>
    <row r="29" spans="1:29">
      <c r="A29" s="14">
        <v>28</v>
      </c>
      <c r="B29" s="14" t="s">
        <v>64</v>
      </c>
      <c r="C29" s="14">
        <v>12</v>
      </c>
      <c r="D29" s="14">
        <v>63.4</v>
      </c>
      <c r="E29" s="38">
        <v>1</v>
      </c>
      <c r="F29" s="14">
        <v>1</v>
      </c>
      <c r="G29" s="14" t="s">
        <v>27</v>
      </c>
      <c r="H29" s="21">
        <v>42102</v>
      </c>
      <c r="I29" s="21">
        <v>42894</v>
      </c>
      <c r="J29" s="14">
        <v>37</v>
      </c>
      <c r="K29" s="14">
        <v>2</v>
      </c>
      <c r="L29" s="14">
        <v>0</v>
      </c>
      <c r="M29" s="14">
        <v>0</v>
      </c>
      <c r="N29" s="14">
        <v>0</v>
      </c>
      <c r="O29" s="14">
        <v>0</v>
      </c>
      <c r="P29" s="14">
        <v>0</v>
      </c>
      <c r="Q29" s="14">
        <v>0</v>
      </c>
      <c r="R29" s="14">
        <v>1</v>
      </c>
      <c r="S29" s="14">
        <v>0</v>
      </c>
      <c r="T29" s="14">
        <v>0</v>
      </c>
      <c r="U29" s="14">
        <v>0</v>
      </c>
      <c r="V29" s="14">
        <v>0</v>
      </c>
      <c r="W29" s="14">
        <v>0</v>
      </c>
      <c r="X29" s="14">
        <v>1</v>
      </c>
      <c r="Y29" s="14">
        <v>0</v>
      </c>
      <c r="Z29" s="14">
        <v>0</v>
      </c>
      <c r="AA29" s="14">
        <v>12</v>
      </c>
      <c r="AB29" s="15">
        <v>0.33333333333333331</v>
      </c>
      <c r="AC29" s="15">
        <v>0.66666666666666674</v>
      </c>
    </row>
    <row r="30" spans="1:29">
      <c r="A30" s="14">
        <v>29</v>
      </c>
      <c r="B30" s="14" t="s">
        <v>65</v>
      </c>
      <c r="C30" s="14">
        <v>18</v>
      </c>
      <c r="D30" s="14">
        <v>9.1</v>
      </c>
      <c r="E30" s="38">
        <v>1</v>
      </c>
      <c r="F30" s="14">
        <v>0</v>
      </c>
      <c r="G30" s="14" t="s">
        <v>66</v>
      </c>
      <c r="H30" s="21">
        <v>42954</v>
      </c>
      <c r="I30" s="21">
        <v>43112</v>
      </c>
      <c r="J30" s="14">
        <v>2</v>
      </c>
      <c r="K30" s="14">
        <v>1</v>
      </c>
      <c r="L30" s="14">
        <v>0</v>
      </c>
      <c r="M30" s="14">
        <v>0</v>
      </c>
      <c r="N30" s="14">
        <v>0</v>
      </c>
      <c r="O30" s="14">
        <v>0</v>
      </c>
      <c r="P30" s="14">
        <v>0</v>
      </c>
      <c r="Q30" s="14">
        <v>0</v>
      </c>
      <c r="R30" s="14">
        <v>0</v>
      </c>
      <c r="S30" s="14">
        <v>0</v>
      </c>
      <c r="T30" s="14">
        <v>0</v>
      </c>
      <c r="U30" s="14">
        <v>0</v>
      </c>
      <c r="V30" s="14">
        <v>0</v>
      </c>
      <c r="W30" s="14">
        <v>0</v>
      </c>
      <c r="X30" s="14">
        <v>1</v>
      </c>
      <c r="Y30" s="14">
        <v>0</v>
      </c>
      <c r="Z30" s="14">
        <v>0</v>
      </c>
      <c r="AA30" s="14">
        <v>18</v>
      </c>
      <c r="AB30" s="15">
        <v>0.33333333333333331</v>
      </c>
      <c r="AC30" s="15">
        <v>0.66666666666666674</v>
      </c>
    </row>
    <row r="31" spans="1:29" ht="15.75">
      <c r="A31" s="14">
        <v>30</v>
      </c>
      <c r="B31" s="14" t="s">
        <v>67</v>
      </c>
      <c r="C31" s="14">
        <v>18</v>
      </c>
      <c r="D31" s="14">
        <v>3.3</v>
      </c>
      <c r="E31" s="38">
        <v>1</v>
      </c>
      <c r="F31" s="14">
        <v>0</v>
      </c>
      <c r="G31" s="14" t="s">
        <v>2561</v>
      </c>
      <c r="H31" s="21">
        <v>41243</v>
      </c>
      <c r="I31" s="21">
        <v>43124</v>
      </c>
      <c r="J31" s="14">
        <v>3</v>
      </c>
      <c r="K31" s="14">
        <v>1</v>
      </c>
      <c r="L31" s="14">
        <v>0</v>
      </c>
      <c r="M31" s="14">
        <v>1</v>
      </c>
      <c r="N31" s="14">
        <v>0</v>
      </c>
      <c r="O31" s="14">
        <v>0</v>
      </c>
      <c r="P31" s="14">
        <v>0</v>
      </c>
      <c r="Q31" s="14">
        <v>0</v>
      </c>
      <c r="R31" s="14">
        <v>1</v>
      </c>
      <c r="S31" s="14">
        <v>1</v>
      </c>
      <c r="T31" s="14">
        <v>0</v>
      </c>
      <c r="U31" s="14">
        <v>0</v>
      </c>
      <c r="V31" s="14">
        <v>0</v>
      </c>
      <c r="W31" s="14">
        <v>0</v>
      </c>
      <c r="X31" s="14">
        <v>1</v>
      </c>
      <c r="Y31" s="14">
        <v>0</v>
      </c>
      <c r="Z31" s="14">
        <v>0</v>
      </c>
      <c r="AA31" s="14">
        <v>18</v>
      </c>
      <c r="AB31" s="15">
        <v>0.33333333333333331</v>
      </c>
      <c r="AC31" s="15">
        <v>0.66666666666666674</v>
      </c>
    </row>
    <row r="32" spans="1:29">
      <c r="A32" s="14">
        <v>31</v>
      </c>
      <c r="B32" s="14" t="s">
        <v>69</v>
      </c>
      <c r="C32" s="14">
        <v>4</v>
      </c>
      <c r="D32" s="14">
        <v>1.3</v>
      </c>
      <c r="E32" s="38">
        <v>0</v>
      </c>
      <c r="F32" s="14">
        <v>0</v>
      </c>
      <c r="G32" s="14" t="s">
        <v>27</v>
      </c>
      <c r="H32" s="21">
        <v>42576</v>
      </c>
      <c r="I32" s="21">
        <v>42601</v>
      </c>
      <c r="J32" s="14">
        <v>37</v>
      </c>
      <c r="K32" s="14">
        <v>2</v>
      </c>
      <c r="L32" s="14">
        <v>0</v>
      </c>
      <c r="M32" s="14">
        <v>0</v>
      </c>
      <c r="N32" s="14">
        <v>0</v>
      </c>
      <c r="O32" s="14">
        <v>0</v>
      </c>
      <c r="P32" s="14">
        <v>0</v>
      </c>
      <c r="Q32" s="14">
        <v>0</v>
      </c>
      <c r="R32" s="14">
        <v>1</v>
      </c>
      <c r="S32" s="14">
        <v>0</v>
      </c>
      <c r="T32" s="14">
        <v>0</v>
      </c>
      <c r="U32" s="14">
        <v>0</v>
      </c>
      <c r="V32" s="14">
        <v>0</v>
      </c>
      <c r="W32" s="14">
        <v>0</v>
      </c>
      <c r="X32" s="14">
        <v>0</v>
      </c>
      <c r="Y32" s="14">
        <v>0</v>
      </c>
      <c r="Z32" s="14">
        <v>0</v>
      </c>
      <c r="AA32" s="14">
        <v>4</v>
      </c>
      <c r="AB32" s="15">
        <v>0.25</v>
      </c>
      <c r="AC32" s="15">
        <v>0.75</v>
      </c>
    </row>
    <row r="33" spans="1:29">
      <c r="A33" s="14">
        <v>32</v>
      </c>
      <c r="B33" s="14" t="s">
        <v>70</v>
      </c>
      <c r="C33" s="14">
        <v>6</v>
      </c>
      <c r="D33" s="14">
        <v>46.8</v>
      </c>
      <c r="E33" s="38">
        <v>0</v>
      </c>
      <c r="F33" s="14">
        <v>0</v>
      </c>
      <c r="G33" s="14" t="s">
        <v>27</v>
      </c>
      <c r="H33" s="21">
        <v>41848</v>
      </c>
      <c r="I33" s="21">
        <v>42472</v>
      </c>
      <c r="J33" s="14">
        <v>37</v>
      </c>
      <c r="K33" s="14">
        <v>2</v>
      </c>
      <c r="L33" s="14">
        <v>0</v>
      </c>
      <c r="M33" s="14">
        <v>1</v>
      </c>
      <c r="N33" s="14">
        <v>1</v>
      </c>
      <c r="O33" s="14">
        <v>0</v>
      </c>
      <c r="P33" s="14">
        <v>0</v>
      </c>
      <c r="Q33" s="14">
        <v>0</v>
      </c>
      <c r="R33" s="14">
        <v>0</v>
      </c>
      <c r="S33" s="14">
        <v>0</v>
      </c>
      <c r="T33" s="14">
        <v>0</v>
      </c>
      <c r="U33" s="14">
        <v>0</v>
      </c>
      <c r="V33" s="14">
        <v>0</v>
      </c>
      <c r="W33" s="14">
        <v>0</v>
      </c>
      <c r="X33" s="14">
        <v>0</v>
      </c>
      <c r="Y33" s="14">
        <v>0</v>
      </c>
      <c r="Z33" s="14">
        <v>0</v>
      </c>
      <c r="AA33" s="14">
        <v>7</v>
      </c>
      <c r="AB33" s="15">
        <v>0.14285714285714285</v>
      </c>
      <c r="AC33" s="15">
        <v>0.85714285714285721</v>
      </c>
    </row>
    <row r="34" spans="1:29">
      <c r="A34" s="14">
        <v>33</v>
      </c>
      <c r="B34" s="14" t="s">
        <v>71</v>
      </c>
      <c r="C34" s="14">
        <v>38</v>
      </c>
      <c r="D34" s="14">
        <v>65</v>
      </c>
      <c r="E34" s="38">
        <v>1</v>
      </c>
      <c r="F34" s="14">
        <v>0</v>
      </c>
      <c r="G34" s="14" t="s">
        <v>34</v>
      </c>
      <c r="H34" s="21">
        <v>42600</v>
      </c>
      <c r="I34" s="21">
        <v>43033</v>
      </c>
      <c r="J34" s="14">
        <v>7</v>
      </c>
      <c r="K34" s="14">
        <v>2</v>
      </c>
      <c r="L34" s="14">
        <v>0</v>
      </c>
      <c r="M34" s="14">
        <v>1</v>
      </c>
      <c r="N34" s="14">
        <v>0</v>
      </c>
      <c r="O34" s="14">
        <v>0</v>
      </c>
      <c r="P34" s="14">
        <v>0</v>
      </c>
      <c r="Q34" s="14">
        <v>0</v>
      </c>
      <c r="R34" s="14">
        <v>0</v>
      </c>
      <c r="S34" s="14">
        <v>0</v>
      </c>
      <c r="T34" s="14">
        <v>0</v>
      </c>
      <c r="U34" s="14">
        <v>0</v>
      </c>
      <c r="V34" s="14">
        <v>1</v>
      </c>
      <c r="W34" s="14">
        <v>0</v>
      </c>
      <c r="X34" s="14">
        <v>1</v>
      </c>
      <c r="Y34" s="14">
        <v>1</v>
      </c>
      <c r="Z34" s="14">
        <v>0</v>
      </c>
      <c r="AA34" s="14">
        <v>38</v>
      </c>
      <c r="AB34" s="15">
        <v>0.76315789473684215</v>
      </c>
      <c r="AC34" s="15">
        <v>0.23684210526315785</v>
      </c>
    </row>
    <row r="35" spans="1:29">
      <c r="A35" s="14">
        <v>34</v>
      </c>
      <c r="B35" s="14" t="s">
        <v>72</v>
      </c>
      <c r="C35" s="14">
        <v>11</v>
      </c>
      <c r="D35" s="14">
        <v>2.1</v>
      </c>
      <c r="E35" s="38">
        <v>1</v>
      </c>
      <c r="F35" s="14">
        <v>0</v>
      </c>
      <c r="G35" s="14" t="s">
        <v>73</v>
      </c>
      <c r="H35" s="21">
        <v>42909</v>
      </c>
      <c r="I35" s="21">
        <v>42922</v>
      </c>
      <c r="J35" s="14">
        <v>3</v>
      </c>
      <c r="K35" s="14">
        <v>1</v>
      </c>
      <c r="L35" s="14">
        <v>0</v>
      </c>
      <c r="M35" s="14">
        <v>1</v>
      </c>
      <c r="N35" s="14">
        <v>0</v>
      </c>
      <c r="O35" s="14">
        <v>1</v>
      </c>
      <c r="P35" s="14">
        <v>0</v>
      </c>
      <c r="Q35" s="14">
        <v>0</v>
      </c>
      <c r="R35" s="14">
        <v>0</v>
      </c>
      <c r="S35" s="14">
        <v>0</v>
      </c>
      <c r="T35" s="14">
        <v>0</v>
      </c>
      <c r="U35" s="14">
        <v>0</v>
      </c>
      <c r="V35" s="14">
        <v>0</v>
      </c>
      <c r="W35" s="14">
        <v>0</v>
      </c>
      <c r="X35" s="14">
        <v>1</v>
      </c>
      <c r="Y35" s="14">
        <v>1</v>
      </c>
      <c r="Z35" s="14">
        <v>0</v>
      </c>
      <c r="AA35" s="14">
        <v>11</v>
      </c>
      <c r="AB35" s="15">
        <v>0.54545454545454541</v>
      </c>
      <c r="AC35" s="15">
        <v>0.45454545454545459</v>
      </c>
    </row>
    <row r="36" spans="1:29">
      <c r="A36" s="14">
        <v>35</v>
      </c>
      <c r="B36" s="14" t="s">
        <v>74</v>
      </c>
      <c r="C36" s="14">
        <v>2</v>
      </c>
      <c r="D36" s="14">
        <v>1.3</v>
      </c>
      <c r="E36" s="38">
        <v>0</v>
      </c>
      <c r="F36" s="14">
        <v>0</v>
      </c>
      <c r="G36" s="14" t="s">
        <v>27</v>
      </c>
      <c r="H36" s="21">
        <v>42117</v>
      </c>
      <c r="I36" s="21">
        <v>42472</v>
      </c>
      <c r="J36" s="14">
        <v>37</v>
      </c>
      <c r="K36" s="14">
        <v>2</v>
      </c>
      <c r="L36" s="14">
        <v>0</v>
      </c>
      <c r="M36" s="14">
        <v>0</v>
      </c>
      <c r="N36" s="14">
        <v>0</v>
      </c>
      <c r="O36" s="14">
        <v>0</v>
      </c>
      <c r="P36" s="14">
        <v>0</v>
      </c>
      <c r="Q36" s="14">
        <v>0</v>
      </c>
      <c r="R36" s="14">
        <v>1</v>
      </c>
      <c r="S36" s="14">
        <v>0</v>
      </c>
      <c r="T36" s="14">
        <v>0</v>
      </c>
      <c r="U36" s="14">
        <v>0</v>
      </c>
      <c r="V36" s="14">
        <v>0</v>
      </c>
      <c r="W36" s="14">
        <v>0</v>
      </c>
      <c r="X36" s="14">
        <v>0</v>
      </c>
      <c r="Y36" s="14">
        <v>0</v>
      </c>
      <c r="Z36" s="14">
        <v>0</v>
      </c>
      <c r="AA36" s="14">
        <v>1</v>
      </c>
      <c r="AB36" s="15">
        <v>0</v>
      </c>
      <c r="AC36" s="15">
        <v>1</v>
      </c>
    </row>
    <row r="37" spans="1:29">
      <c r="A37" s="14">
        <v>36</v>
      </c>
      <c r="B37" s="14" t="s">
        <v>75</v>
      </c>
      <c r="C37" s="14">
        <v>3</v>
      </c>
      <c r="D37" s="14">
        <v>80</v>
      </c>
      <c r="E37" s="38">
        <v>1</v>
      </c>
      <c r="F37" s="14">
        <v>0</v>
      </c>
      <c r="G37" s="14" t="s">
        <v>76</v>
      </c>
      <c r="H37" s="21">
        <v>41789</v>
      </c>
      <c r="I37" s="21">
        <v>42983</v>
      </c>
      <c r="J37" s="14">
        <v>8</v>
      </c>
      <c r="K37" s="14">
        <v>2</v>
      </c>
      <c r="L37" s="14">
        <v>1</v>
      </c>
      <c r="M37" s="14">
        <v>1</v>
      </c>
      <c r="N37" s="14">
        <v>0</v>
      </c>
      <c r="O37" s="14">
        <v>0</v>
      </c>
      <c r="P37" s="14">
        <v>0</v>
      </c>
      <c r="Q37" s="14">
        <v>0</v>
      </c>
      <c r="R37" s="14">
        <v>1</v>
      </c>
      <c r="S37" s="14">
        <v>0</v>
      </c>
      <c r="T37" s="14">
        <v>0</v>
      </c>
      <c r="U37" s="14">
        <v>0</v>
      </c>
      <c r="V37" s="14">
        <v>0</v>
      </c>
      <c r="W37" s="14">
        <v>0</v>
      </c>
      <c r="X37" s="14">
        <v>1</v>
      </c>
      <c r="Y37" s="14">
        <v>0</v>
      </c>
      <c r="Z37" s="14">
        <v>0</v>
      </c>
      <c r="AA37" s="14">
        <v>3</v>
      </c>
      <c r="AB37" s="15">
        <v>1</v>
      </c>
      <c r="AC37" s="15">
        <v>0</v>
      </c>
    </row>
    <row r="38" spans="1:29">
      <c r="A38" s="14">
        <v>37</v>
      </c>
      <c r="B38" s="14" t="s">
        <v>77</v>
      </c>
      <c r="C38" s="14">
        <v>9</v>
      </c>
      <c r="D38" s="14">
        <v>1.2</v>
      </c>
      <c r="E38" s="38">
        <v>1</v>
      </c>
      <c r="F38" s="14">
        <v>0</v>
      </c>
      <c r="G38" s="14" t="s">
        <v>27</v>
      </c>
      <c r="H38" s="21">
        <v>42109</v>
      </c>
      <c r="I38" s="21">
        <v>42969</v>
      </c>
      <c r="J38" s="14">
        <v>37</v>
      </c>
      <c r="K38" s="14">
        <v>2</v>
      </c>
      <c r="L38" s="14">
        <v>0</v>
      </c>
      <c r="M38" s="14">
        <v>0</v>
      </c>
      <c r="N38" s="14">
        <v>0</v>
      </c>
      <c r="O38" s="14">
        <v>1</v>
      </c>
      <c r="P38" s="14">
        <v>0</v>
      </c>
      <c r="Q38" s="14">
        <v>0</v>
      </c>
      <c r="R38" s="14">
        <v>0</v>
      </c>
      <c r="S38" s="14">
        <v>0</v>
      </c>
      <c r="T38" s="14">
        <v>0</v>
      </c>
      <c r="U38" s="14">
        <v>0</v>
      </c>
      <c r="V38" s="14">
        <v>0</v>
      </c>
      <c r="W38" s="14">
        <v>0</v>
      </c>
      <c r="X38" s="14">
        <v>0</v>
      </c>
      <c r="Y38" s="14">
        <v>0</v>
      </c>
      <c r="Z38" s="14">
        <v>0</v>
      </c>
      <c r="AA38" s="14">
        <v>9</v>
      </c>
      <c r="AB38" s="15">
        <v>0.55555555555555558</v>
      </c>
      <c r="AC38" s="15">
        <v>0.44444444444444442</v>
      </c>
    </row>
    <row r="39" spans="1:29">
      <c r="A39" s="14">
        <v>38</v>
      </c>
      <c r="B39" s="14" t="s">
        <v>78</v>
      </c>
      <c r="C39" s="14">
        <v>5</v>
      </c>
      <c r="D39" s="14">
        <v>64.5</v>
      </c>
      <c r="E39" s="38">
        <v>1</v>
      </c>
      <c r="F39" s="14">
        <v>0</v>
      </c>
      <c r="G39" s="14" t="s">
        <v>76</v>
      </c>
      <c r="H39" s="21">
        <v>41760</v>
      </c>
      <c r="I39" s="21">
        <v>43080</v>
      </c>
      <c r="J39" s="14">
        <v>8</v>
      </c>
      <c r="K39" s="14">
        <v>2</v>
      </c>
      <c r="L39" s="14">
        <v>0</v>
      </c>
      <c r="M39" s="14">
        <v>1</v>
      </c>
      <c r="N39" s="14">
        <v>0</v>
      </c>
      <c r="O39" s="14">
        <v>0</v>
      </c>
      <c r="P39" s="14">
        <v>1</v>
      </c>
      <c r="Q39" s="14">
        <v>0</v>
      </c>
      <c r="R39" s="14">
        <v>1</v>
      </c>
      <c r="S39" s="14">
        <v>0</v>
      </c>
      <c r="T39" s="14">
        <v>0</v>
      </c>
      <c r="U39" s="14">
        <v>0</v>
      </c>
      <c r="V39" s="14">
        <v>0</v>
      </c>
      <c r="W39" s="14">
        <v>0</v>
      </c>
      <c r="X39" s="14">
        <v>1</v>
      </c>
      <c r="Y39" s="14">
        <v>0</v>
      </c>
      <c r="Z39" s="14">
        <v>0</v>
      </c>
      <c r="AA39" s="14">
        <v>5</v>
      </c>
      <c r="AB39" s="15">
        <v>0.8</v>
      </c>
      <c r="AC39" s="15">
        <v>0.19999999999999996</v>
      </c>
    </row>
    <row r="40" spans="1:29">
      <c r="A40" s="14">
        <v>39</v>
      </c>
      <c r="B40" s="14" t="s">
        <v>2562</v>
      </c>
      <c r="C40" s="14">
        <v>1</v>
      </c>
      <c r="D40" s="14">
        <v>108.1</v>
      </c>
      <c r="E40" s="38">
        <v>0</v>
      </c>
      <c r="F40" s="14">
        <v>1</v>
      </c>
      <c r="G40" s="14" t="s">
        <v>2563</v>
      </c>
      <c r="H40" s="21">
        <v>41061</v>
      </c>
      <c r="I40" s="21">
        <v>42614</v>
      </c>
      <c r="J40" s="14">
        <v>1</v>
      </c>
      <c r="K40" s="14">
        <v>0</v>
      </c>
      <c r="L40" s="14">
        <v>0</v>
      </c>
      <c r="M40" s="14">
        <v>0</v>
      </c>
      <c r="N40" s="14">
        <v>0</v>
      </c>
      <c r="O40" s="14">
        <v>1</v>
      </c>
      <c r="P40" s="14">
        <v>1</v>
      </c>
      <c r="Q40" s="14">
        <v>0</v>
      </c>
      <c r="R40" s="14">
        <v>0</v>
      </c>
      <c r="S40" s="14">
        <v>0</v>
      </c>
      <c r="T40" s="14">
        <v>0</v>
      </c>
      <c r="U40" s="14">
        <v>0</v>
      </c>
      <c r="V40" s="14">
        <v>0</v>
      </c>
      <c r="W40" s="14">
        <v>0</v>
      </c>
      <c r="X40" s="14">
        <v>1</v>
      </c>
      <c r="Y40" s="14">
        <v>0</v>
      </c>
      <c r="Z40" s="14">
        <v>0</v>
      </c>
      <c r="AA40" s="14">
        <v>0</v>
      </c>
      <c r="AB40" s="15" t="e">
        <v>#N/A</v>
      </c>
      <c r="AC40" s="15" t="e">
        <v>#N/A</v>
      </c>
    </row>
    <row r="41" spans="1:29">
      <c r="A41" s="14">
        <v>40</v>
      </c>
      <c r="B41" s="14" t="s">
        <v>2564</v>
      </c>
      <c r="C41" s="14">
        <v>0</v>
      </c>
      <c r="D41" s="14">
        <v>68.400000000000006</v>
      </c>
      <c r="E41" s="38">
        <v>1</v>
      </c>
      <c r="F41" s="14">
        <v>0</v>
      </c>
      <c r="G41" s="14" t="s">
        <v>27</v>
      </c>
      <c r="H41" s="21">
        <v>42844</v>
      </c>
      <c r="I41" s="21">
        <v>42853</v>
      </c>
      <c r="J41" s="14">
        <v>37</v>
      </c>
      <c r="K41" s="14">
        <v>2</v>
      </c>
      <c r="L41" s="14">
        <v>0</v>
      </c>
      <c r="M41" s="14">
        <v>0</v>
      </c>
      <c r="N41" s="14">
        <v>0</v>
      </c>
      <c r="O41" s="14">
        <v>0</v>
      </c>
      <c r="P41" s="14">
        <v>0</v>
      </c>
      <c r="Q41" s="14">
        <v>0</v>
      </c>
      <c r="R41" s="14">
        <v>1</v>
      </c>
      <c r="S41" s="14">
        <v>0</v>
      </c>
      <c r="T41" s="14">
        <v>0</v>
      </c>
      <c r="U41" s="14">
        <v>0</v>
      </c>
      <c r="V41" s="14">
        <v>0</v>
      </c>
      <c r="W41" s="14">
        <v>0</v>
      </c>
      <c r="X41" s="14">
        <v>0</v>
      </c>
      <c r="Y41" s="14">
        <v>1</v>
      </c>
      <c r="Z41" s="14">
        <v>0</v>
      </c>
      <c r="AA41" s="14">
        <v>0</v>
      </c>
      <c r="AB41" s="15" t="e">
        <v>#N/A</v>
      </c>
      <c r="AC41" s="15" t="e">
        <v>#N/A</v>
      </c>
    </row>
    <row r="42" spans="1:29">
      <c r="A42" s="14">
        <v>41</v>
      </c>
      <c r="B42" s="14" t="s">
        <v>79</v>
      </c>
      <c r="C42" s="14">
        <v>14</v>
      </c>
      <c r="D42" s="14">
        <v>6.6</v>
      </c>
      <c r="E42" s="38">
        <v>1</v>
      </c>
      <c r="F42" s="14">
        <v>0</v>
      </c>
      <c r="G42" s="14" t="s">
        <v>73</v>
      </c>
      <c r="H42" s="21">
        <v>42683</v>
      </c>
      <c r="I42" s="21">
        <v>42991</v>
      </c>
      <c r="J42" s="14">
        <v>3</v>
      </c>
      <c r="K42" s="14">
        <v>1</v>
      </c>
      <c r="L42" s="14">
        <v>0</v>
      </c>
      <c r="M42" s="14">
        <v>0</v>
      </c>
      <c r="N42" s="14">
        <v>0</v>
      </c>
      <c r="O42" s="14">
        <v>1</v>
      </c>
      <c r="P42" s="14">
        <v>0</v>
      </c>
      <c r="Q42" s="14">
        <v>0</v>
      </c>
      <c r="R42" s="14">
        <v>0</v>
      </c>
      <c r="S42" s="14">
        <v>0</v>
      </c>
      <c r="T42" s="14">
        <v>0</v>
      </c>
      <c r="U42" s="14">
        <v>0</v>
      </c>
      <c r="V42" s="14">
        <v>0</v>
      </c>
      <c r="W42" s="14">
        <v>0</v>
      </c>
      <c r="X42" s="14">
        <v>1</v>
      </c>
      <c r="Y42" s="14">
        <v>1</v>
      </c>
      <c r="Z42" s="14">
        <v>0</v>
      </c>
      <c r="AA42" s="14">
        <v>14</v>
      </c>
      <c r="AB42" s="15">
        <v>0.35714285714285715</v>
      </c>
      <c r="AC42" s="15">
        <v>0.64285714285714279</v>
      </c>
    </row>
    <row r="43" spans="1:29">
      <c r="A43" s="14">
        <v>42</v>
      </c>
      <c r="B43" s="14" t="s">
        <v>80</v>
      </c>
      <c r="C43" s="14">
        <v>26</v>
      </c>
      <c r="D43" s="14">
        <v>61.8</v>
      </c>
      <c r="E43" s="38">
        <v>0</v>
      </c>
      <c r="F43" s="14">
        <v>1</v>
      </c>
      <c r="G43" s="14" t="s">
        <v>27</v>
      </c>
      <c r="H43" s="21">
        <v>42221</v>
      </c>
      <c r="I43" s="21">
        <v>42697</v>
      </c>
      <c r="J43" s="14">
        <v>37</v>
      </c>
      <c r="K43" s="14">
        <v>2</v>
      </c>
      <c r="L43" s="14">
        <v>0</v>
      </c>
      <c r="M43" s="14">
        <v>1</v>
      </c>
      <c r="N43" s="14">
        <v>0</v>
      </c>
      <c r="O43" s="14">
        <v>0</v>
      </c>
      <c r="P43" s="14">
        <v>0</v>
      </c>
      <c r="Q43" s="14">
        <v>0</v>
      </c>
      <c r="R43" s="14">
        <v>0</v>
      </c>
      <c r="S43" s="14">
        <v>0</v>
      </c>
      <c r="T43" s="14">
        <v>0</v>
      </c>
      <c r="U43" s="14">
        <v>0</v>
      </c>
      <c r="V43" s="14">
        <v>0</v>
      </c>
      <c r="W43" s="14">
        <v>1</v>
      </c>
      <c r="X43" s="14">
        <v>1</v>
      </c>
      <c r="Y43" s="14">
        <v>0</v>
      </c>
      <c r="Z43" s="14">
        <v>0</v>
      </c>
      <c r="AA43" s="14">
        <v>26</v>
      </c>
      <c r="AB43" s="15">
        <v>0.26923076923076922</v>
      </c>
      <c r="AC43" s="15">
        <v>0.73076923076923084</v>
      </c>
    </row>
    <row r="44" spans="1:29">
      <c r="A44" s="14">
        <v>43</v>
      </c>
      <c r="B44" s="14" t="s">
        <v>81</v>
      </c>
      <c r="C44" s="14">
        <v>9</v>
      </c>
      <c r="D44" s="14">
        <v>61.2</v>
      </c>
      <c r="E44" s="38">
        <v>0</v>
      </c>
      <c r="F44" s="14">
        <v>1</v>
      </c>
      <c r="G44" s="14" t="s">
        <v>27</v>
      </c>
      <c r="H44" s="21">
        <v>42102</v>
      </c>
      <c r="I44" s="21">
        <v>42515</v>
      </c>
      <c r="J44" s="14">
        <v>37</v>
      </c>
      <c r="K44" s="14">
        <v>2</v>
      </c>
      <c r="L44" s="14">
        <v>0</v>
      </c>
      <c r="M44" s="14">
        <v>0</v>
      </c>
      <c r="N44" s="14">
        <v>0</v>
      </c>
      <c r="O44" s="14">
        <v>0</v>
      </c>
      <c r="P44" s="14">
        <v>0</v>
      </c>
      <c r="Q44" s="14">
        <v>0</v>
      </c>
      <c r="R44" s="14">
        <v>0</v>
      </c>
      <c r="S44" s="14">
        <v>0</v>
      </c>
      <c r="T44" s="14">
        <v>0</v>
      </c>
      <c r="U44" s="14">
        <v>0</v>
      </c>
      <c r="V44" s="14">
        <v>0</v>
      </c>
      <c r="W44" s="14">
        <v>0</v>
      </c>
      <c r="X44" s="14">
        <v>1</v>
      </c>
      <c r="Y44" s="14">
        <v>0</v>
      </c>
      <c r="Z44" s="14">
        <v>0</v>
      </c>
      <c r="AA44" s="14">
        <v>9</v>
      </c>
      <c r="AB44" s="15">
        <v>0.22222222222222221</v>
      </c>
      <c r="AC44" s="15">
        <v>0.77777777777777779</v>
      </c>
    </row>
    <row r="45" spans="1:29">
      <c r="A45" s="14">
        <v>44</v>
      </c>
      <c r="B45" s="14" t="s">
        <v>82</v>
      </c>
      <c r="C45" s="14">
        <v>4</v>
      </c>
      <c r="D45" s="14">
        <v>3.2</v>
      </c>
      <c r="E45" s="38">
        <v>1</v>
      </c>
      <c r="F45" s="14">
        <v>0</v>
      </c>
      <c r="G45" s="14" t="s">
        <v>27</v>
      </c>
      <c r="H45" s="21">
        <v>42839</v>
      </c>
      <c r="I45" s="21">
        <v>43157</v>
      </c>
      <c r="J45" s="14">
        <v>37</v>
      </c>
      <c r="K45" s="14">
        <v>2</v>
      </c>
      <c r="L45" s="14">
        <v>0</v>
      </c>
      <c r="M45" s="14">
        <v>0</v>
      </c>
      <c r="N45" s="14">
        <v>0</v>
      </c>
      <c r="O45" s="14">
        <v>0</v>
      </c>
      <c r="P45" s="14">
        <v>0</v>
      </c>
      <c r="Q45" s="14">
        <v>0</v>
      </c>
      <c r="R45" s="14">
        <v>1</v>
      </c>
      <c r="S45" s="14">
        <v>0</v>
      </c>
      <c r="T45" s="14">
        <v>0</v>
      </c>
      <c r="U45" s="14">
        <v>0</v>
      </c>
      <c r="V45" s="14">
        <v>0</v>
      </c>
      <c r="W45" s="14">
        <v>0</v>
      </c>
      <c r="X45" s="14">
        <v>0</v>
      </c>
      <c r="Y45" s="14">
        <v>0</v>
      </c>
      <c r="Z45" s="14">
        <v>0</v>
      </c>
      <c r="AA45" s="14">
        <v>4</v>
      </c>
      <c r="AB45" s="15">
        <v>0.5</v>
      </c>
      <c r="AC45" s="15">
        <v>0.5</v>
      </c>
    </row>
    <row r="46" spans="1:29">
      <c r="A46" s="14">
        <v>45</v>
      </c>
      <c r="B46" s="14" t="s">
        <v>83</v>
      </c>
      <c r="C46" s="14">
        <v>2</v>
      </c>
      <c r="D46" s="14">
        <v>1.2</v>
      </c>
      <c r="E46" s="38">
        <v>0</v>
      </c>
      <c r="F46" s="14">
        <v>0</v>
      </c>
      <c r="G46" s="14" t="s">
        <v>27</v>
      </c>
      <c r="H46" s="21">
        <v>41767</v>
      </c>
      <c r="I46" s="21">
        <v>42472</v>
      </c>
      <c r="J46" s="14">
        <v>37</v>
      </c>
      <c r="K46" s="14">
        <v>2</v>
      </c>
      <c r="L46" s="14">
        <v>0</v>
      </c>
      <c r="M46" s="14">
        <v>0</v>
      </c>
      <c r="N46" s="14">
        <v>0</v>
      </c>
      <c r="O46" s="14">
        <v>0</v>
      </c>
      <c r="P46" s="14">
        <v>0</v>
      </c>
      <c r="Q46" s="14">
        <v>0</v>
      </c>
      <c r="R46" s="14">
        <v>1</v>
      </c>
      <c r="S46" s="14">
        <v>0</v>
      </c>
      <c r="T46" s="14">
        <v>0</v>
      </c>
      <c r="U46" s="14">
        <v>0</v>
      </c>
      <c r="V46" s="14">
        <v>0</v>
      </c>
      <c r="W46" s="14">
        <v>0</v>
      </c>
      <c r="X46" s="14">
        <v>0</v>
      </c>
      <c r="Y46" s="14">
        <v>0</v>
      </c>
      <c r="Z46" s="14">
        <v>0</v>
      </c>
      <c r="AA46" s="14">
        <v>2</v>
      </c>
      <c r="AB46" s="15">
        <v>0</v>
      </c>
      <c r="AC46" s="15">
        <v>1</v>
      </c>
    </row>
    <row r="47" spans="1:29">
      <c r="A47" s="14">
        <v>46</v>
      </c>
      <c r="B47" s="14" t="s">
        <v>84</v>
      </c>
      <c r="C47" s="14">
        <v>2</v>
      </c>
      <c r="D47" s="14">
        <v>91.7</v>
      </c>
      <c r="E47" s="38">
        <v>1</v>
      </c>
      <c r="F47" s="14">
        <v>0</v>
      </c>
      <c r="G47" s="14" t="s">
        <v>85</v>
      </c>
      <c r="H47" s="21">
        <v>42965</v>
      </c>
      <c r="I47" s="21">
        <v>42968</v>
      </c>
      <c r="J47" s="14">
        <v>1</v>
      </c>
      <c r="K47" s="14">
        <v>0</v>
      </c>
      <c r="L47" s="14">
        <v>1</v>
      </c>
      <c r="M47" s="14">
        <v>1</v>
      </c>
      <c r="N47" s="14">
        <v>1</v>
      </c>
      <c r="O47" s="14">
        <v>1</v>
      </c>
      <c r="P47" s="14">
        <v>0</v>
      </c>
      <c r="Q47" s="14">
        <v>0</v>
      </c>
      <c r="R47" s="14">
        <v>0</v>
      </c>
      <c r="S47" s="14">
        <v>0</v>
      </c>
      <c r="T47" s="14">
        <v>0</v>
      </c>
      <c r="U47" s="14">
        <v>0</v>
      </c>
      <c r="V47" s="14">
        <v>0</v>
      </c>
      <c r="W47" s="14">
        <v>0</v>
      </c>
      <c r="X47" s="14">
        <v>0</v>
      </c>
      <c r="Y47" s="14">
        <v>0</v>
      </c>
      <c r="Z47" s="14">
        <v>0</v>
      </c>
      <c r="AA47" s="14">
        <v>2</v>
      </c>
      <c r="AB47" s="15">
        <v>1</v>
      </c>
      <c r="AC47" s="15">
        <v>0</v>
      </c>
    </row>
    <row r="48" spans="1:29">
      <c r="A48" s="14">
        <v>47</v>
      </c>
      <c r="B48" s="14" t="s">
        <v>86</v>
      </c>
      <c r="C48" s="14">
        <v>17</v>
      </c>
      <c r="D48" s="14">
        <v>1.7</v>
      </c>
      <c r="E48" s="38">
        <v>1</v>
      </c>
      <c r="F48" s="14">
        <v>0</v>
      </c>
      <c r="G48" s="14" t="s">
        <v>39</v>
      </c>
      <c r="H48" s="21">
        <v>43118</v>
      </c>
      <c r="I48" s="21">
        <v>43131</v>
      </c>
      <c r="J48" s="14">
        <v>3</v>
      </c>
      <c r="K48" s="14">
        <v>1</v>
      </c>
      <c r="L48" s="14">
        <v>0</v>
      </c>
      <c r="M48" s="14">
        <v>1</v>
      </c>
      <c r="N48" s="14">
        <v>1</v>
      </c>
      <c r="O48" s="14">
        <v>0</v>
      </c>
      <c r="P48" s="14">
        <v>0</v>
      </c>
      <c r="Q48" s="14">
        <v>0</v>
      </c>
      <c r="R48" s="14">
        <v>0</v>
      </c>
      <c r="S48" s="14">
        <v>0</v>
      </c>
      <c r="T48" s="14">
        <v>0</v>
      </c>
      <c r="U48" s="14">
        <v>0</v>
      </c>
      <c r="V48" s="14">
        <v>0</v>
      </c>
      <c r="W48" s="14">
        <v>0</v>
      </c>
      <c r="X48" s="14">
        <v>0</v>
      </c>
      <c r="Y48" s="14">
        <v>1</v>
      </c>
      <c r="Z48" s="14">
        <v>1</v>
      </c>
      <c r="AA48" s="14">
        <v>16</v>
      </c>
      <c r="AB48" s="15">
        <v>0.375</v>
      </c>
      <c r="AC48" s="15">
        <v>0.625</v>
      </c>
    </row>
    <row r="49" spans="1:29">
      <c r="A49" s="14">
        <v>48</v>
      </c>
      <c r="B49" s="14" t="s">
        <v>87</v>
      </c>
      <c r="C49" s="14">
        <v>6</v>
      </c>
      <c r="D49" s="14">
        <v>55.1</v>
      </c>
      <c r="E49" s="38">
        <v>0</v>
      </c>
      <c r="F49" s="14">
        <v>1</v>
      </c>
      <c r="G49" s="14" t="s">
        <v>88</v>
      </c>
      <c r="H49" s="21">
        <v>40989</v>
      </c>
      <c r="I49" s="21">
        <v>42472</v>
      </c>
      <c r="J49" s="14">
        <v>8</v>
      </c>
      <c r="K49" s="14">
        <v>2</v>
      </c>
      <c r="L49" s="14">
        <v>0</v>
      </c>
      <c r="M49" s="14">
        <v>1</v>
      </c>
      <c r="N49" s="14">
        <v>0</v>
      </c>
      <c r="O49" s="14">
        <v>0</v>
      </c>
      <c r="P49" s="14">
        <v>1</v>
      </c>
      <c r="Q49" s="14">
        <v>0</v>
      </c>
      <c r="R49" s="14">
        <v>0</v>
      </c>
      <c r="S49" s="14">
        <v>0</v>
      </c>
      <c r="T49" s="14">
        <v>0</v>
      </c>
      <c r="U49" s="14">
        <v>1</v>
      </c>
      <c r="V49" s="14">
        <v>0</v>
      </c>
      <c r="W49" s="14">
        <v>0</v>
      </c>
      <c r="X49" s="14">
        <v>1</v>
      </c>
      <c r="Y49" s="14">
        <v>0</v>
      </c>
      <c r="Z49" s="14">
        <v>0</v>
      </c>
      <c r="AA49" s="14">
        <v>6</v>
      </c>
      <c r="AB49" s="15">
        <v>0.5</v>
      </c>
      <c r="AC49" s="15">
        <v>0.5</v>
      </c>
    </row>
    <row r="50" spans="1:29">
      <c r="A50" s="14">
        <v>49</v>
      </c>
      <c r="B50" s="14" t="s">
        <v>89</v>
      </c>
      <c r="C50" s="14">
        <v>3</v>
      </c>
      <c r="D50" s="14">
        <v>69.8</v>
      </c>
      <c r="E50" s="38">
        <v>0</v>
      </c>
      <c r="F50" s="14">
        <v>0</v>
      </c>
      <c r="G50" s="14" t="s">
        <v>90</v>
      </c>
      <c r="H50" s="21">
        <v>42002</v>
      </c>
      <c r="I50" s="21">
        <v>42515</v>
      </c>
      <c r="J50" s="14">
        <v>2</v>
      </c>
      <c r="K50" s="14">
        <v>1</v>
      </c>
      <c r="L50" s="14">
        <v>0</v>
      </c>
      <c r="M50" s="14">
        <v>1</v>
      </c>
      <c r="N50" s="14">
        <v>0</v>
      </c>
      <c r="O50" s="14">
        <v>0</v>
      </c>
      <c r="P50" s="14">
        <v>0</v>
      </c>
      <c r="Q50" s="14">
        <v>0</v>
      </c>
      <c r="R50" s="14">
        <v>0</v>
      </c>
      <c r="S50" s="14">
        <v>0</v>
      </c>
      <c r="T50" s="14">
        <v>1</v>
      </c>
      <c r="U50" s="14">
        <v>1</v>
      </c>
      <c r="V50" s="14">
        <v>0</v>
      </c>
      <c r="W50" s="14">
        <v>0</v>
      </c>
      <c r="X50" s="14">
        <v>1</v>
      </c>
      <c r="Y50" s="14">
        <v>1</v>
      </c>
      <c r="Z50" s="14">
        <v>0</v>
      </c>
      <c r="AA50" s="14">
        <v>3</v>
      </c>
      <c r="AB50" s="15">
        <v>1</v>
      </c>
      <c r="AC50" s="15">
        <v>0</v>
      </c>
    </row>
    <row r="51" spans="1:29">
      <c r="A51" s="14">
        <v>50</v>
      </c>
      <c r="B51" s="14" t="s">
        <v>91</v>
      </c>
      <c r="C51" s="14">
        <v>2</v>
      </c>
      <c r="D51" s="14">
        <v>29.6</v>
      </c>
      <c r="E51" s="38">
        <v>1</v>
      </c>
      <c r="F51" s="14">
        <v>0</v>
      </c>
      <c r="G51" s="14" t="s">
        <v>92</v>
      </c>
      <c r="H51" s="21">
        <v>42685</v>
      </c>
      <c r="I51" s="21">
        <v>43066</v>
      </c>
      <c r="J51" s="14">
        <v>1</v>
      </c>
      <c r="K51" s="14">
        <v>0</v>
      </c>
      <c r="L51" s="14">
        <v>1</v>
      </c>
      <c r="M51" s="14">
        <v>1</v>
      </c>
      <c r="N51" s="14">
        <v>0</v>
      </c>
      <c r="O51" s="14">
        <v>1</v>
      </c>
      <c r="P51" s="14">
        <v>0</v>
      </c>
      <c r="Q51" s="14">
        <v>0</v>
      </c>
      <c r="R51" s="14">
        <v>0</v>
      </c>
      <c r="S51" s="14">
        <v>0</v>
      </c>
      <c r="T51" s="14">
        <v>0</v>
      </c>
      <c r="U51" s="14">
        <v>0</v>
      </c>
      <c r="V51" s="14">
        <v>0</v>
      </c>
      <c r="W51" s="14">
        <v>0</v>
      </c>
      <c r="X51" s="14">
        <v>1</v>
      </c>
      <c r="Y51" s="14">
        <v>0</v>
      </c>
      <c r="Z51" s="14">
        <v>0</v>
      </c>
      <c r="AA51" s="14">
        <v>2</v>
      </c>
      <c r="AB51" s="15">
        <v>1</v>
      </c>
      <c r="AC51" s="15">
        <v>0</v>
      </c>
    </row>
    <row r="52" spans="1:29">
      <c r="A52" s="14">
        <v>51</v>
      </c>
      <c r="B52" s="14" t="s">
        <v>93</v>
      </c>
      <c r="C52" s="14">
        <v>25</v>
      </c>
      <c r="D52" s="14">
        <v>1.6</v>
      </c>
      <c r="E52" s="38">
        <v>1</v>
      </c>
      <c r="F52" s="14">
        <v>0</v>
      </c>
      <c r="G52" s="14" t="s">
        <v>94</v>
      </c>
      <c r="H52" s="21">
        <v>42535</v>
      </c>
      <c r="I52" s="21">
        <v>43060</v>
      </c>
      <c r="J52" s="14">
        <v>11</v>
      </c>
      <c r="K52" s="14">
        <v>2</v>
      </c>
      <c r="L52" s="14">
        <v>0</v>
      </c>
      <c r="M52" s="14">
        <v>1</v>
      </c>
      <c r="N52" s="14">
        <v>0</v>
      </c>
      <c r="O52" s="14">
        <v>1</v>
      </c>
      <c r="P52" s="14">
        <v>0</v>
      </c>
      <c r="Q52" s="14">
        <v>0</v>
      </c>
      <c r="R52" s="14">
        <v>1</v>
      </c>
      <c r="S52" s="14">
        <v>0</v>
      </c>
      <c r="T52" s="14">
        <v>1</v>
      </c>
      <c r="U52" s="14">
        <v>0</v>
      </c>
      <c r="V52" s="14">
        <v>0</v>
      </c>
      <c r="W52" s="14">
        <v>0</v>
      </c>
      <c r="X52" s="14">
        <v>0</v>
      </c>
      <c r="Y52" s="14">
        <v>0</v>
      </c>
      <c r="Z52" s="14">
        <v>0</v>
      </c>
      <c r="AA52" s="14">
        <v>25</v>
      </c>
      <c r="AB52" s="15">
        <v>0.76</v>
      </c>
      <c r="AC52" s="15">
        <v>0.24</v>
      </c>
    </row>
    <row r="53" spans="1:29">
      <c r="A53" s="14">
        <v>52</v>
      </c>
      <c r="B53" s="14" t="s">
        <v>95</v>
      </c>
      <c r="C53" s="14">
        <v>7</v>
      </c>
      <c r="D53" s="14">
        <v>3.4</v>
      </c>
      <c r="E53" s="38">
        <v>0</v>
      </c>
      <c r="F53" s="14">
        <v>0</v>
      </c>
      <c r="G53" s="14" t="s">
        <v>96</v>
      </c>
      <c r="H53" s="21">
        <v>42124</v>
      </c>
      <c r="I53" s="21">
        <v>42710</v>
      </c>
      <c r="J53" s="14">
        <v>7</v>
      </c>
      <c r="K53" s="14">
        <v>2</v>
      </c>
      <c r="L53" s="14">
        <v>0</v>
      </c>
      <c r="M53" s="14">
        <v>0</v>
      </c>
      <c r="N53" s="14">
        <v>0</v>
      </c>
      <c r="O53" s="14">
        <v>0</v>
      </c>
      <c r="P53" s="14">
        <v>0</v>
      </c>
      <c r="Q53" s="14">
        <v>0</v>
      </c>
      <c r="R53" s="14">
        <v>0</v>
      </c>
      <c r="S53" s="14">
        <v>0</v>
      </c>
      <c r="T53" s="14">
        <v>0</v>
      </c>
      <c r="U53" s="14">
        <v>0</v>
      </c>
      <c r="V53" s="14">
        <v>0</v>
      </c>
      <c r="W53" s="14">
        <v>0</v>
      </c>
      <c r="X53" s="14">
        <v>1</v>
      </c>
      <c r="Y53" s="14">
        <v>0</v>
      </c>
      <c r="Z53" s="14">
        <v>0</v>
      </c>
      <c r="AA53" s="14">
        <v>7</v>
      </c>
      <c r="AB53" s="15">
        <v>0.42857142857142855</v>
      </c>
      <c r="AC53" s="15">
        <v>0.5714285714285714</v>
      </c>
    </row>
    <row r="54" spans="1:29">
      <c r="A54" s="14">
        <v>53</v>
      </c>
      <c r="B54" s="14" t="s">
        <v>97</v>
      </c>
      <c r="C54" s="14">
        <v>11</v>
      </c>
      <c r="D54" s="14">
        <v>17.7</v>
      </c>
      <c r="E54" s="38">
        <v>0</v>
      </c>
      <c r="F54" s="14">
        <v>0</v>
      </c>
      <c r="G54" s="14" t="s">
        <v>98</v>
      </c>
      <c r="H54" s="21">
        <v>41394</v>
      </c>
      <c r="I54" s="21">
        <v>42698</v>
      </c>
      <c r="J54" s="14">
        <v>1</v>
      </c>
      <c r="K54" s="14">
        <v>0</v>
      </c>
      <c r="L54" s="14">
        <v>0</v>
      </c>
      <c r="M54" s="14">
        <v>0</v>
      </c>
      <c r="N54" s="14">
        <v>0</v>
      </c>
      <c r="O54" s="14">
        <v>0</v>
      </c>
      <c r="P54" s="14">
        <v>1</v>
      </c>
      <c r="Q54" s="14">
        <v>0</v>
      </c>
      <c r="R54" s="14">
        <v>0</v>
      </c>
      <c r="S54" s="14">
        <v>0</v>
      </c>
      <c r="T54" s="14">
        <v>1</v>
      </c>
      <c r="U54" s="14">
        <v>1</v>
      </c>
      <c r="V54" s="14">
        <v>0</v>
      </c>
      <c r="W54" s="14">
        <v>0</v>
      </c>
      <c r="X54" s="14">
        <v>1</v>
      </c>
      <c r="Y54" s="14">
        <v>0</v>
      </c>
      <c r="Z54" s="14">
        <v>0</v>
      </c>
      <c r="AA54" s="14">
        <v>11</v>
      </c>
      <c r="AB54" s="15">
        <v>0.27272727272727271</v>
      </c>
      <c r="AC54" s="15">
        <v>0.72727272727272729</v>
      </c>
    </row>
    <row r="55" spans="1:29">
      <c r="A55" s="14">
        <v>54</v>
      </c>
      <c r="B55" s="14" t="s">
        <v>99</v>
      </c>
      <c r="C55" s="14">
        <v>5</v>
      </c>
      <c r="D55" s="14">
        <v>53.3</v>
      </c>
      <c r="E55" s="38">
        <v>1</v>
      </c>
      <c r="F55" s="14">
        <v>1</v>
      </c>
      <c r="G55" s="14" t="s">
        <v>37</v>
      </c>
      <c r="H55" s="21">
        <v>42326</v>
      </c>
      <c r="I55" s="21">
        <v>42949</v>
      </c>
      <c r="J55" s="14">
        <v>2</v>
      </c>
      <c r="K55" s="14">
        <v>1</v>
      </c>
      <c r="L55" s="14">
        <v>0</v>
      </c>
      <c r="M55" s="14">
        <v>1</v>
      </c>
      <c r="N55" s="14">
        <v>0</v>
      </c>
      <c r="O55" s="14">
        <v>1</v>
      </c>
      <c r="P55" s="14">
        <v>1</v>
      </c>
      <c r="Q55" s="14">
        <v>0</v>
      </c>
      <c r="R55" s="14">
        <v>0</v>
      </c>
      <c r="S55" s="14">
        <v>1</v>
      </c>
      <c r="T55" s="14">
        <v>0</v>
      </c>
      <c r="U55" s="14">
        <v>0</v>
      </c>
      <c r="V55" s="14">
        <v>0</v>
      </c>
      <c r="W55" s="14">
        <v>0</v>
      </c>
      <c r="X55" s="14">
        <v>1</v>
      </c>
      <c r="Y55" s="14">
        <v>0</v>
      </c>
      <c r="Z55" s="14">
        <v>0</v>
      </c>
      <c r="AA55" s="14">
        <v>5</v>
      </c>
      <c r="AB55" s="15">
        <v>0.8</v>
      </c>
      <c r="AC55" s="15">
        <v>0.19999999999999996</v>
      </c>
    </row>
    <row r="56" spans="1:29">
      <c r="A56" s="14">
        <v>55</v>
      </c>
      <c r="B56" s="14" t="s">
        <v>100</v>
      </c>
      <c r="C56" s="14">
        <v>3</v>
      </c>
      <c r="D56" s="14">
        <v>77.3</v>
      </c>
      <c r="E56" s="38">
        <v>0</v>
      </c>
      <c r="F56" s="14">
        <v>0</v>
      </c>
      <c r="G56" s="14" t="s">
        <v>27</v>
      </c>
      <c r="H56" s="21">
        <v>41932</v>
      </c>
      <c r="I56" s="21">
        <v>42472</v>
      </c>
      <c r="J56" s="14">
        <v>37</v>
      </c>
      <c r="K56" s="14">
        <v>2</v>
      </c>
      <c r="L56" s="14">
        <v>0</v>
      </c>
      <c r="M56" s="14">
        <v>0</v>
      </c>
      <c r="N56" s="14">
        <v>0</v>
      </c>
      <c r="O56" s="14">
        <v>0</v>
      </c>
      <c r="P56" s="14">
        <v>0</v>
      </c>
      <c r="Q56" s="14">
        <v>0</v>
      </c>
      <c r="R56" s="14">
        <v>0</v>
      </c>
      <c r="S56" s="14">
        <v>0</v>
      </c>
      <c r="T56" s="14">
        <v>0</v>
      </c>
      <c r="U56" s="14">
        <v>0</v>
      </c>
      <c r="V56" s="14">
        <v>0</v>
      </c>
      <c r="W56" s="14">
        <v>0</v>
      </c>
      <c r="X56" s="14">
        <v>0</v>
      </c>
      <c r="Y56" s="14">
        <v>1</v>
      </c>
      <c r="Z56" s="14">
        <v>0</v>
      </c>
      <c r="AA56" s="14">
        <v>3</v>
      </c>
      <c r="AB56" s="15">
        <v>0</v>
      </c>
      <c r="AC56" s="15">
        <v>1</v>
      </c>
    </row>
    <row r="57" spans="1:29">
      <c r="A57" s="14">
        <v>56</v>
      </c>
      <c r="B57" s="14" t="s">
        <v>101</v>
      </c>
      <c r="C57" s="14">
        <v>3</v>
      </c>
      <c r="D57" s="14">
        <v>29.8</v>
      </c>
      <c r="E57" s="38">
        <v>0</v>
      </c>
      <c r="F57" s="14">
        <v>1</v>
      </c>
      <c r="G57" s="14" t="s">
        <v>27</v>
      </c>
      <c r="H57" s="21">
        <v>41725</v>
      </c>
      <c r="I57" s="21">
        <v>42515</v>
      </c>
      <c r="J57" s="14">
        <v>37</v>
      </c>
      <c r="K57" s="14">
        <v>2</v>
      </c>
      <c r="L57" s="14">
        <v>0</v>
      </c>
      <c r="M57" s="14">
        <v>1</v>
      </c>
      <c r="N57" s="14">
        <v>0</v>
      </c>
      <c r="O57" s="14">
        <v>0</v>
      </c>
      <c r="P57" s="14">
        <v>0</v>
      </c>
      <c r="Q57" s="14">
        <v>0</v>
      </c>
      <c r="R57" s="14">
        <v>0</v>
      </c>
      <c r="S57" s="14">
        <v>0</v>
      </c>
      <c r="T57" s="14">
        <v>0</v>
      </c>
      <c r="U57" s="14">
        <v>0</v>
      </c>
      <c r="V57" s="14">
        <v>0</v>
      </c>
      <c r="W57" s="14">
        <v>0</v>
      </c>
      <c r="X57" s="14">
        <v>0</v>
      </c>
      <c r="Y57" s="14">
        <v>1</v>
      </c>
      <c r="Z57" s="14">
        <v>0</v>
      </c>
      <c r="AA57" s="14">
        <v>3</v>
      </c>
      <c r="AB57" s="15">
        <v>0.66666666666666663</v>
      </c>
      <c r="AC57" s="15">
        <v>0.33333333333333337</v>
      </c>
    </row>
    <row r="58" spans="1:29">
      <c r="A58" s="14">
        <v>57</v>
      </c>
      <c r="B58" s="14" t="s">
        <v>102</v>
      </c>
      <c r="C58" s="14">
        <v>13</v>
      </c>
      <c r="D58" s="14">
        <v>1.5</v>
      </c>
      <c r="E58" s="38">
        <v>1</v>
      </c>
      <c r="F58" s="14">
        <v>0</v>
      </c>
      <c r="G58" s="14" t="s">
        <v>103</v>
      </c>
      <c r="H58" s="21">
        <v>42943</v>
      </c>
      <c r="I58" s="21">
        <v>43161</v>
      </c>
      <c r="J58" s="14">
        <v>4</v>
      </c>
      <c r="K58" s="14">
        <v>1</v>
      </c>
      <c r="L58" s="14">
        <v>0</v>
      </c>
      <c r="M58" s="14">
        <v>1</v>
      </c>
      <c r="N58" s="14">
        <v>0</v>
      </c>
      <c r="O58" s="14">
        <v>1</v>
      </c>
      <c r="P58" s="14">
        <v>0</v>
      </c>
      <c r="Q58" s="14">
        <v>0</v>
      </c>
      <c r="R58" s="14">
        <v>0</v>
      </c>
      <c r="S58" s="14">
        <v>0</v>
      </c>
      <c r="T58" s="14">
        <v>0</v>
      </c>
      <c r="U58" s="14">
        <v>1</v>
      </c>
      <c r="V58" s="14">
        <v>0</v>
      </c>
      <c r="W58" s="14">
        <v>0</v>
      </c>
      <c r="X58" s="14">
        <v>0</v>
      </c>
      <c r="Y58" s="14">
        <v>1</v>
      </c>
      <c r="Z58" s="14">
        <v>0</v>
      </c>
      <c r="AA58" s="14">
        <v>13</v>
      </c>
      <c r="AB58" s="15">
        <v>0.92307692307692313</v>
      </c>
      <c r="AC58" s="15">
        <v>7.6923076923076872E-2</v>
      </c>
    </row>
    <row r="59" spans="1:29">
      <c r="A59" s="14">
        <v>58</v>
      </c>
      <c r="B59" s="14" t="s">
        <v>104</v>
      </c>
      <c r="C59" s="14">
        <v>9</v>
      </c>
      <c r="D59" s="14">
        <v>108.3</v>
      </c>
      <c r="E59" s="38">
        <v>0</v>
      </c>
      <c r="F59" s="14">
        <v>1</v>
      </c>
      <c r="G59" s="14" t="s">
        <v>27</v>
      </c>
      <c r="H59" s="21">
        <v>41725</v>
      </c>
      <c r="I59" s="21">
        <v>42515</v>
      </c>
      <c r="J59" s="14">
        <v>37</v>
      </c>
      <c r="K59" s="14">
        <v>2</v>
      </c>
      <c r="L59" s="14">
        <v>0</v>
      </c>
      <c r="M59" s="14">
        <v>1</v>
      </c>
      <c r="N59" s="14">
        <v>0</v>
      </c>
      <c r="O59" s="14">
        <v>0</v>
      </c>
      <c r="P59" s="14">
        <v>0</v>
      </c>
      <c r="Q59" s="14">
        <v>0</v>
      </c>
      <c r="R59" s="14">
        <v>0</v>
      </c>
      <c r="S59" s="14">
        <v>0</v>
      </c>
      <c r="T59" s="14">
        <v>0</v>
      </c>
      <c r="U59" s="14">
        <v>0</v>
      </c>
      <c r="V59" s="14">
        <v>0</v>
      </c>
      <c r="W59" s="14">
        <v>0</v>
      </c>
      <c r="X59" s="14">
        <v>0</v>
      </c>
      <c r="Y59" s="14">
        <v>1</v>
      </c>
      <c r="Z59" s="14">
        <v>0</v>
      </c>
      <c r="AA59" s="14">
        <v>8</v>
      </c>
      <c r="AB59" s="15">
        <v>0.16666666666666666</v>
      </c>
      <c r="AC59" s="15">
        <v>0.83333333333333337</v>
      </c>
    </row>
    <row r="60" spans="1:29">
      <c r="A60" s="14">
        <v>59</v>
      </c>
      <c r="B60" s="14" t="s">
        <v>105</v>
      </c>
      <c r="C60" s="14">
        <v>23</v>
      </c>
      <c r="D60" s="14">
        <v>1.6</v>
      </c>
      <c r="E60" s="38">
        <v>0</v>
      </c>
      <c r="F60" s="14">
        <v>0</v>
      </c>
      <c r="G60" s="14" t="s">
        <v>106</v>
      </c>
      <c r="H60" s="21">
        <v>41125</v>
      </c>
      <c r="I60" s="21">
        <v>42472</v>
      </c>
      <c r="J60" s="14">
        <v>2</v>
      </c>
      <c r="K60" s="14">
        <v>1</v>
      </c>
      <c r="L60" s="14">
        <v>0</v>
      </c>
      <c r="M60" s="14">
        <v>0</v>
      </c>
      <c r="N60" s="14">
        <v>0</v>
      </c>
      <c r="O60" s="14">
        <v>0</v>
      </c>
      <c r="P60" s="14">
        <v>0</v>
      </c>
      <c r="Q60" s="14">
        <v>0</v>
      </c>
      <c r="R60" s="14">
        <v>1</v>
      </c>
      <c r="S60" s="14">
        <v>0</v>
      </c>
      <c r="T60" s="14">
        <v>0</v>
      </c>
      <c r="U60" s="14">
        <v>0</v>
      </c>
      <c r="V60" s="14">
        <v>0</v>
      </c>
      <c r="W60" s="14">
        <v>0</v>
      </c>
      <c r="X60" s="14">
        <v>1</v>
      </c>
      <c r="Y60" s="14">
        <v>0</v>
      </c>
      <c r="Z60" s="14">
        <v>0</v>
      </c>
      <c r="AA60" s="14">
        <v>23</v>
      </c>
      <c r="AB60" s="15">
        <v>0.5</v>
      </c>
      <c r="AC60" s="15">
        <v>0.5</v>
      </c>
    </row>
    <row r="61" spans="1:29">
      <c r="A61" s="14">
        <v>60</v>
      </c>
      <c r="B61" s="14" t="s">
        <v>107</v>
      </c>
      <c r="C61" s="14">
        <v>16</v>
      </c>
      <c r="D61" s="14">
        <v>1.6</v>
      </c>
      <c r="E61" s="38">
        <v>1</v>
      </c>
      <c r="F61" s="14">
        <v>0</v>
      </c>
      <c r="G61" s="14" t="s">
        <v>108</v>
      </c>
      <c r="H61" s="21">
        <v>42558</v>
      </c>
      <c r="I61" s="21">
        <v>42838</v>
      </c>
      <c r="J61" s="14">
        <v>4</v>
      </c>
      <c r="K61" s="14">
        <v>1</v>
      </c>
      <c r="L61" s="14">
        <v>0</v>
      </c>
      <c r="M61" s="14">
        <v>0</v>
      </c>
      <c r="N61" s="14">
        <v>0</v>
      </c>
      <c r="O61" s="14">
        <v>0</v>
      </c>
      <c r="P61" s="14">
        <v>0</v>
      </c>
      <c r="Q61" s="14">
        <v>0</v>
      </c>
      <c r="R61" s="14">
        <v>0</v>
      </c>
      <c r="S61" s="14">
        <v>0</v>
      </c>
      <c r="T61" s="14">
        <v>0</v>
      </c>
      <c r="U61" s="14">
        <v>0</v>
      </c>
      <c r="V61" s="14">
        <v>0</v>
      </c>
      <c r="W61" s="14">
        <v>0</v>
      </c>
      <c r="X61" s="14">
        <v>1</v>
      </c>
      <c r="Y61" s="14">
        <v>0</v>
      </c>
      <c r="Z61" s="14">
        <v>0</v>
      </c>
      <c r="AA61" s="14">
        <v>15</v>
      </c>
      <c r="AB61" s="15">
        <v>0.8666666666666667</v>
      </c>
      <c r="AC61" s="15">
        <v>0.1333333333333333</v>
      </c>
    </row>
    <row r="62" spans="1:29">
      <c r="A62" s="14">
        <v>61</v>
      </c>
      <c r="B62" s="14" t="s">
        <v>109</v>
      </c>
      <c r="C62" s="14">
        <v>10</v>
      </c>
      <c r="D62" s="14">
        <v>59.6</v>
      </c>
      <c r="E62" s="38">
        <v>0</v>
      </c>
      <c r="F62" s="14">
        <v>1</v>
      </c>
      <c r="G62" s="14" t="s">
        <v>27</v>
      </c>
      <c r="H62" s="21">
        <v>42102</v>
      </c>
      <c r="I62" s="21">
        <v>42697</v>
      </c>
      <c r="J62" s="14">
        <v>37</v>
      </c>
      <c r="K62" s="14">
        <v>2</v>
      </c>
      <c r="L62" s="14">
        <v>0</v>
      </c>
      <c r="M62" s="14">
        <v>0</v>
      </c>
      <c r="N62" s="14">
        <v>0</v>
      </c>
      <c r="O62" s="14">
        <v>0</v>
      </c>
      <c r="P62" s="14">
        <v>1</v>
      </c>
      <c r="Q62" s="14">
        <v>0</v>
      </c>
      <c r="R62" s="14">
        <v>1</v>
      </c>
      <c r="S62" s="14">
        <v>0</v>
      </c>
      <c r="T62" s="14">
        <v>0</v>
      </c>
      <c r="U62" s="14">
        <v>0</v>
      </c>
      <c r="V62" s="14">
        <v>0</v>
      </c>
      <c r="W62" s="14">
        <v>0</v>
      </c>
      <c r="X62" s="14">
        <v>1</v>
      </c>
      <c r="Y62" s="14">
        <v>0</v>
      </c>
      <c r="Z62" s="14">
        <v>0</v>
      </c>
      <c r="AA62" s="14">
        <v>10</v>
      </c>
      <c r="AB62" s="15">
        <v>0.2</v>
      </c>
      <c r="AC62" s="15">
        <v>0.8</v>
      </c>
    </row>
    <row r="63" spans="1:29">
      <c r="A63" s="14">
        <v>62</v>
      </c>
      <c r="B63" s="14" t="s">
        <v>110</v>
      </c>
      <c r="C63" s="14">
        <v>3</v>
      </c>
      <c r="D63" s="14">
        <v>81.400000000000006</v>
      </c>
      <c r="E63" s="38">
        <v>1</v>
      </c>
      <c r="F63" s="14">
        <v>0</v>
      </c>
      <c r="G63" s="14" t="s">
        <v>111</v>
      </c>
      <c r="H63" s="21">
        <v>42509</v>
      </c>
      <c r="I63" s="21">
        <v>42907</v>
      </c>
      <c r="J63" s="14">
        <v>4</v>
      </c>
      <c r="K63" s="14">
        <v>1</v>
      </c>
      <c r="L63" s="14">
        <v>0</v>
      </c>
      <c r="M63" s="14">
        <v>1</v>
      </c>
      <c r="N63" s="14">
        <v>0</v>
      </c>
      <c r="O63" s="14">
        <v>0</v>
      </c>
      <c r="P63" s="14">
        <v>1</v>
      </c>
      <c r="Q63" s="14">
        <v>0</v>
      </c>
      <c r="R63" s="14">
        <v>0</v>
      </c>
      <c r="S63" s="14">
        <v>0</v>
      </c>
      <c r="T63" s="14">
        <v>0</v>
      </c>
      <c r="U63" s="14">
        <v>0</v>
      </c>
      <c r="V63" s="14">
        <v>0</v>
      </c>
      <c r="W63" s="14">
        <v>0</v>
      </c>
      <c r="X63" s="14">
        <v>1</v>
      </c>
      <c r="Y63" s="14">
        <v>0</v>
      </c>
      <c r="Z63" s="14">
        <v>0</v>
      </c>
      <c r="AA63" s="14">
        <v>2</v>
      </c>
      <c r="AB63" s="15">
        <v>1</v>
      </c>
      <c r="AC63" s="15">
        <v>0</v>
      </c>
    </row>
    <row r="64" spans="1:29">
      <c r="A64" s="14">
        <v>63</v>
      </c>
      <c r="B64" s="14" t="s">
        <v>112</v>
      </c>
      <c r="C64" s="14">
        <v>2</v>
      </c>
      <c r="D64" s="14">
        <v>76.3</v>
      </c>
      <c r="E64" s="38">
        <v>1</v>
      </c>
      <c r="F64" s="14">
        <v>0</v>
      </c>
      <c r="G64" s="14" t="s">
        <v>113</v>
      </c>
      <c r="H64" s="21">
        <v>42550</v>
      </c>
      <c r="I64" s="21">
        <v>43147</v>
      </c>
      <c r="J64" s="14">
        <v>12</v>
      </c>
      <c r="K64" s="14">
        <v>2</v>
      </c>
      <c r="L64" s="14">
        <v>0</v>
      </c>
      <c r="M64" s="14">
        <v>0</v>
      </c>
      <c r="N64" s="14">
        <v>0</v>
      </c>
      <c r="O64" s="14">
        <v>1</v>
      </c>
      <c r="P64" s="14">
        <v>1</v>
      </c>
      <c r="Q64" s="14">
        <v>0</v>
      </c>
      <c r="R64" s="14">
        <v>0</v>
      </c>
      <c r="S64" s="14">
        <v>0</v>
      </c>
      <c r="T64" s="14">
        <v>1</v>
      </c>
      <c r="U64" s="14">
        <v>0</v>
      </c>
      <c r="V64" s="14">
        <v>0</v>
      </c>
      <c r="W64" s="14">
        <v>0</v>
      </c>
      <c r="X64" s="14">
        <v>1</v>
      </c>
      <c r="Y64" s="14">
        <v>0</v>
      </c>
      <c r="Z64" s="14">
        <v>0</v>
      </c>
      <c r="AA64" s="14">
        <v>2</v>
      </c>
      <c r="AB64" s="15">
        <v>0.5</v>
      </c>
      <c r="AC64" s="15">
        <v>0.5</v>
      </c>
    </row>
    <row r="65" spans="1:29">
      <c r="A65" s="14">
        <v>64</v>
      </c>
      <c r="B65" s="14" t="s">
        <v>114</v>
      </c>
      <c r="C65" s="14">
        <v>1</v>
      </c>
      <c r="D65" s="14">
        <v>92.2</v>
      </c>
      <c r="E65" s="38">
        <v>1</v>
      </c>
      <c r="F65" s="14">
        <v>0</v>
      </c>
      <c r="G65" s="14" t="s">
        <v>115</v>
      </c>
      <c r="H65" s="21">
        <v>42411</v>
      </c>
      <c r="I65" s="21">
        <v>43014</v>
      </c>
      <c r="J65" s="14">
        <v>1</v>
      </c>
      <c r="K65" s="14">
        <v>0</v>
      </c>
      <c r="L65" s="14">
        <v>0</v>
      </c>
      <c r="M65" s="14">
        <v>1</v>
      </c>
      <c r="N65" s="14">
        <v>0</v>
      </c>
      <c r="O65" s="14">
        <v>1</v>
      </c>
      <c r="P65" s="14">
        <v>1</v>
      </c>
      <c r="Q65" s="14">
        <v>0</v>
      </c>
      <c r="R65" s="14">
        <v>0</v>
      </c>
      <c r="S65" s="14">
        <v>0</v>
      </c>
      <c r="T65" s="14">
        <v>0</v>
      </c>
      <c r="U65" s="14">
        <v>0</v>
      </c>
      <c r="V65" s="14">
        <v>0</v>
      </c>
      <c r="W65" s="14">
        <v>0</v>
      </c>
      <c r="X65" s="14">
        <v>0</v>
      </c>
      <c r="Y65" s="14">
        <v>1</v>
      </c>
      <c r="Z65" s="14">
        <v>0</v>
      </c>
      <c r="AA65" s="14">
        <v>1</v>
      </c>
      <c r="AB65" s="15">
        <v>1</v>
      </c>
      <c r="AC65" s="15">
        <v>0</v>
      </c>
    </row>
    <row r="66" spans="1:29">
      <c r="A66" s="14">
        <v>65</v>
      </c>
      <c r="B66" s="14" t="s">
        <v>116</v>
      </c>
      <c r="C66" s="14">
        <v>5</v>
      </c>
      <c r="D66" s="14">
        <v>2.1</v>
      </c>
      <c r="E66" s="38">
        <v>0</v>
      </c>
      <c r="F66" s="14">
        <v>0</v>
      </c>
      <c r="G66" s="14" t="s">
        <v>117</v>
      </c>
      <c r="H66" s="21">
        <v>41530</v>
      </c>
      <c r="I66" s="21">
        <v>42662</v>
      </c>
      <c r="J66" s="14">
        <v>1</v>
      </c>
      <c r="K66" s="14">
        <v>0</v>
      </c>
      <c r="L66" s="14">
        <v>0</v>
      </c>
      <c r="M66" s="14">
        <v>0</v>
      </c>
      <c r="N66" s="14">
        <v>0</v>
      </c>
      <c r="O66" s="14">
        <v>0</v>
      </c>
      <c r="P66" s="14">
        <v>0</v>
      </c>
      <c r="Q66" s="14">
        <v>0</v>
      </c>
      <c r="R66" s="14">
        <v>1</v>
      </c>
      <c r="S66" s="14">
        <v>0</v>
      </c>
      <c r="T66" s="14">
        <v>0</v>
      </c>
      <c r="U66" s="14">
        <v>0</v>
      </c>
      <c r="V66" s="14">
        <v>0</v>
      </c>
      <c r="W66" s="14">
        <v>0</v>
      </c>
      <c r="X66" s="14">
        <v>0</v>
      </c>
      <c r="Y66" s="14">
        <v>0</v>
      </c>
      <c r="Z66" s="14">
        <v>0</v>
      </c>
      <c r="AA66" s="14">
        <v>5</v>
      </c>
      <c r="AB66" s="15">
        <v>0.2</v>
      </c>
      <c r="AC66" s="15">
        <v>0.8</v>
      </c>
    </row>
    <row r="67" spans="1:29">
      <c r="A67" s="14">
        <v>66</v>
      </c>
      <c r="B67" s="14" t="s">
        <v>118</v>
      </c>
      <c r="C67" s="14">
        <v>5</v>
      </c>
      <c r="D67" s="14">
        <v>1.9</v>
      </c>
      <c r="E67" s="38">
        <v>0</v>
      </c>
      <c r="F67" s="14">
        <v>0</v>
      </c>
      <c r="G67" s="14" t="s">
        <v>119</v>
      </c>
      <c r="H67" s="21">
        <v>41494</v>
      </c>
      <c r="I67" s="21">
        <v>42472</v>
      </c>
      <c r="J67" s="14">
        <v>3</v>
      </c>
      <c r="K67" s="14">
        <v>1</v>
      </c>
      <c r="L67" s="14">
        <v>1</v>
      </c>
      <c r="M67" s="14">
        <v>1</v>
      </c>
      <c r="N67" s="14">
        <v>0</v>
      </c>
      <c r="O67" s="14">
        <v>1</v>
      </c>
      <c r="P67" s="14">
        <v>0</v>
      </c>
      <c r="Q67" s="14">
        <v>0</v>
      </c>
      <c r="R67" s="14">
        <v>0</v>
      </c>
      <c r="S67" s="14">
        <v>0</v>
      </c>
      <c r="T67" s="14">
        <v>0</v>
      </c>
      <c r="U67" s="14">
        <v>0</v>
      </c>
      <c r="V67" s="14">
        <v>0</v>
      </c>
      <c r="W67" s="14">
        <v>0</v>
      </c>
      <c r="X67" s="14">
        <v>1</v>
      </c>
      <c r="Y67" s="14">
        <v>0</v>
      </c>
      <c r="Z67" s="14">
        <v>0</v>
      </c>
      <c r="AA67" s="14">
        <v>5</v>
      </c>
      <c r="AB67" s="15">
        <v>0.4</v>
      </c>
      <c r="AC67" s="15">
        <v>0.6</v>
      </c>
    </row>
    <row r="68" spans="1:29">
      <c r="A68" s="14">
        <v>67</v>
      </c>
      <c r="B68" s="14" t="s">
        <v>120</v>
      </c>
      <c r="C68" s="14">
        <v>2</v>
      </c>
      <c r="D68" s="14">
        <v>34.200000000000003</v>
      </c>
      <c r="E68" s="38">
        <v>1</v>
      </c>
      <c r="F68" s="14">
        <v>0</v>
      </c>
      <c r="G68" s="14" t="s">
        <v>113</v>
      </c>
      <c r="H68" s="21">
        <v>42137</v>
      </c>
      <c r="I68" s="21">
        <v>43147</v>
      </c>
      <c r="J68" s="14">
        <v>12</v>
      </c>
      <c r="K68" s="14">
        <v>2</v>
      </c>
      <c r="L68" s="14">
        <v>1</v>
      </c>
      <c r="M68" s="14">
        <v>0</v>
      </c>
      <c r="N68" s="14">
        <v>0</v>
      </c>
      <c r="O68" s="14">
        <v>0</v>
      </c>
      <c r="P68" s="14">
        <v>1</v>
      </c>
      <c r="Q68" s="14">
        <v>0</v>
      </c>
      <c r="R68" s="14">
        <v>0</v>
      </c>
      <c r="S68" s="14">
        <v>0</v>
      </c>
      <c r="T68" s="14">
        <v>1</v>
      </c>
      <c r="U68" s="14">
        <v>0</v>
      </c>
      <c r="V68" s="14">
        <v>0</v>
      </c>
      <c r="W68" s="14">
        <v>0</v>
      </c>
      <c r="X68" s="14">
        <v>1</v>
      </c>
      <c r="Y68" s="14">
        <v>0</v>
      </c>
      <c r="Z68" s="14">
        <v>0</v>
      </c>
      <c r="AA68" s="14">
        <v>2</v>
      </c>
      <c r="AB68" s="15">
        <v>0.5</v>
      </c>
      <c r="AC68" s="15">
        <v>0.5</v>
      </c>
    </row>
    <row r="69" spans="1:29">
      <c r="A69" s="14">
        <v>68</v>
      </c>
      <c r="B69" s="14" t="s">
        <v>121</v>
      </c>
      <c r="C69" s="14">
        <v>14</v>
      </c>
      <c r="D69" s="14">
        <v>4.8</v>
      </c>
      <c r="E69" s="38">
        <v>1</v>
      </c>
      <c r="F69" s="14">
        <v>1</v>
      </c>
      <c r="G69" s="14" t="s">
        <v>122</v>
      </c>
      <c r="H69" s="21">
        <v>42937</v>
      </c>
      <c r="I69" s="21">
        <v>42950</v>
      </c>
      <c r="J69" s="14">
        <v>8</v>
      </c>
      <c r="K69" s="14">
        <v>2</v>
      </c>
      <c r="L69" s="14">
        <v>0</v>
      </c>
      <c r="M69" s="14">
        <v>1</v>
      </c>
      <c r="N69" s="14">
        <v>0</v>
      </c>
      <c r="O69" s="14">
        <v>1</v>
      </c>
      <c r="P69" s="14">
        <v>0</v>
      </c>
      <c r="Q69" s="14">
        <v>0</v>
      </c>
      <c r="R69" s="14">
        <v>0</v>
      </c>
      <c r="S69" s="14">
        <v>0</v>
      </c>
      <c r="T69" s="14">
        <v>0</v>
      </c>
      <c r="U69" s="14">
        <v>0</v>
      </c>
      <c r="V69" s="14">
        <v>0</v>
      </c>
      <c r="W69" s="14">
        <v>0</v>
      </c>
      <c r="X69" s="14">
        <v>0</v>
      </c>
      <c r="Y69" s="14">
        <v>1</v>
      </c>
      <c r="Z69" s="14">
        <v>0</v>
      </c>
      <c r="AA69" s="14">
        <v>14</v>
      </c>
      <c r="AB69" s="15">
        <v>0.2857142857142857</v>
      </c>
      <c r="AC69" s="15">
        <v>0.7142857142857143</v>
      </c>
    </row>
    <row r="70" spans="1:29">
      <c r="A70" s="14">
        <v>69</v>
      </c>
      <c r="B70" s="14" t="s">
        <v>2565</v>
      </c>
      <c r="C70" s="14">
        <v>1</v>
      </c>
      <c r="D70" s="14">
        <v>42.6</v>
      </c>
      <c r="E70" s="38">
        <v>0</v>
      </c>
      <c r="F70" s="14">
        <v>0</v>
      </c>
      <c r="G70" s="14" t="s">
        <v>2566</v>
      </c>
      <c r="H70" s="21">
        <v>41172</v>
      </c>
      <c r="I70" s="21">
        <v>42472</v>
      </c>
      <c r="J70" s="14">
        <v>1</v>
      </c>
      <c r="K70" s="14">
        <v>0</v>
      </c>
      <c r="L70" s="14">
        <v>0</v>
      </c>
      <c r="M70" s="14">
        <v>1</v>
      </c>
      <c r="N70" s="14">
        <v>0</v>
      </c>
      <c r="O70" s="14">
        <v>0</v>
      </c>
      <c r="P70" s="14">
        <v>1</v>
      </c>
      <c r="Q70" s="14">
        <v>0</v>
      </c>
      <c r="R70" s="14">
        <v>0</v>
      </c>
      <c r="S70" s="14">
        <v>1</v>
      </c>
      <c r="T70" s="14">
        <v>0</v>
      </c>
      <c r="U70" s="14">
        <v>1</v>
      </c>
      <c r="V70" s="14">
        <v>0</v>
      </c>
      <c r="W70" s="14">
        <v>0</v>
      </c>
      <c r="X70" s="14">
        <v>0</v>
      </c>
      <c r="Y70" s="14">
        <v>0</v>
      </c>
      <c r="Z70" s="14">
        <v>0</v>
      </c>
      <c r="AA70" s="14">
        <v>0</v>
      </c>
      <c r="AB70" s="15" t="e">
        <v>#N/A</v>
      </c>
      <c r="AC70" s="15" t="e">
        <v>#N/A</v>
      </c>
    </row>
    <row r="71" spans="1:29">
      <c r="A71" s="14">
        <v>70</v>
      </c>
      <c r="B71" s="14" t="s">
        <v>123</v>
      </c>
      <c r="C71" s="14">
        <v>9</v>
      </c>
      <c r="D71" s="14">
        <v>9.8000000000000007</v>
      </c>
      <c r="E71" s="38">
        <v>1</v>
      </c>
      <c r="F71" s="14">
        <v>0</v>
      </c>
      <c r="G71" s="14" t="s">
        <v>124</v>
      </c>
      <c r="H71" s="21">
        <v>42086</v>
      </c>
      <c r="I71" s="21">
        <v>42873</v>
      </c>
      <c r="J71" s="14">
        <v>2</v>
      </c>
      <c r="K71" s="14">
        <v>1</v>
      </c>
      <c r="L71" s="14">
        <v>0</v>
      </c>
      <c r="M71" s="14">
        <v>0</v>
      </c>
      <c r="N71" s="14">
        <v>0</v>
      </c>
      <c r="O71" s="14">
        <v>0</v>
      </c>
      <c r="P71" s="14">
        <v>0</v>
      </c>
      <c r="Q71" s="14">
        <v>0</v>
      </c>
      <c r="R71" s="14">
        <v>0</v>
      </c>
      <c r="S71" s="14">
        <v>0</v>
      </c>
      <c r="T71" s="14">
        <v>0</v>
      </c>
      <c r="U71" s="14">
        <v>0</v>
      </c>
      <c r="V71" s="14">
        <v>0</v>
      </c>
      <c r="W71" s="14">
        <v>0</v>
      </c>
      <c r="X71" s="14">
        <v>1</v>
      </c>
      <c r="Y71" s="14">
        <v>0</v>
      </c>
      <c r="Z71" s="14">
        <v>0</v>
      </c>
      <c r="AA71" s="14">
        <v>9</v>
      </c>
      <c r="AB71" s="15">
        <v>0.66666666666666663</v>
      </c>
      <c r="AC71" s="15">
        <v>0.33333333333333337</v>
      </c>
    </row>
    <row r="72" spans="1:29">
      <c r="A72" s="14">
        <v>71</v>
      </c>
      <c r="B72" s="14" t="s">
        <v>125</v>
      </c>
      <c r="C72" s="14">
        <v>6</v>
      </c>
      <c r="D72" s="14">
        <v>69.900000000000006</v>
      </c>
      <c r="E72" s="38">
        <v>1</v>
      </c>
      <c r="F72" s="14">
        <v>0</v>
      </c>
      <c r="G72" s="14" t="s">
        <v>111</v>
      </c>
      <c r="H72" s="21">
        <v>42123</v>
      </c>
      <c r="I72" s="21">
        <v>42907</v>
      </c>
      <c r="J72" s="14">
        <v>4</v>
      </c>
      <c r="K72" s="14">
        <v>1</v>
      </c>
      <c r="L72" s="14">
        <v>0</v>
      </c>
      <c r="M72" s="14">
        <v>1</v>
      </c>
      <c r="N72" s="14">
        <v>0</v>
      </c>
      <c r="O72" s="14">
        <v>0</v>
      </c>
      <c r="P72" s="14">
        <v>1</v>
      </c>
      <c r="Q72" s="14">
        <v>0</v>
      </c>
      <c r="R72" s="14">
        <v>0</v>
      </c>
      <c r="S72" s="14">
        <v>0</v>
      </c>
      <c r="T72" s="14">
        <v>0</v>
      </c>
      <c r="U72" s="14">
        <v>0</v>
      </c>
      <c r="V72" s="14">
        <v>0</v>
      </c>
      <c r="W72" s="14">
        <v>0</v>
      </c>
      <c r="X72" s="14">
        <v>1</v>
      </c>
      <c r="Y72" s="14">
        <v>0</v>
      </c>
      <c r="Z72" s="14">
        <v>0</v>
      </c>
      <c r="AA72" s="14">
        <v>6</v>
      </c>
      <c r="AB72" s="15">
        <v>0.16666666666666666</v>
      </c>
      <c r="AC72" s="15">
        <v>0.83333333333333337</v>
      </c>
    </row>
    <row r="73" spans="1:29">
      <c r="A73" s="14">
        <v>72</v>
      </c>
      <c r="B73" s="14" t="s">
        <v>126</v>
      </c>
      <c r="C73" s="14">
        <v>8</v>
      </c>
      <c r="D73" s="14">
        <v>1.2</v>
      </c>
      <c r="E73" s="38">
        <v>0</v>
      </c>
      <c r="F73" s="14">
        <v>0</v>
      </c>
      <c r="G73" s="14" t="s">
        <v>96</v>
      </c>
      <c r="H73" s="21">
        <v>41816</v>
      </c>
      <c r="I73" s="21">
        <v>42515</v>
      </c>
      <c r="J73" s="14">
        <v>7</v>
      </c>
      <c r="K73" s="14">
        <v>2</v>
      </c>
      <c r="L73" s="14">
        <v>0</v>
      </c>
      <c r="M73" s="14">
        <v>0</v>
      </c>
      <c r="N73" s="14">
        <v>0</v>
      </c>
      <c r="O73" s="14">
        <v>0</v>
      </c>
      <c r="P73" s="14">
        <v>0</v>
      </c>
      <c r="Q73" s="14">
        <v>0</v>
      </c>
      <c r="R73" s="14">
        <v>0</v>
      </c>
      <c r="S73" s="14">
        <v>0</v>
      </c>
      <c r="T73" s="14">
        <v>0</v>
      </c>
      <c r="U73" s="14">
        <v>0</v>
      </c>
      <c r="V73" s="14">
        <v>0</v>
      </c>
      <c r="W73" s="14">
        <v>0</v>
      </c>
      <c r="X73" s="14">
        <v>1</v>
      </c>
      <c r="Y73" s="14">
        <v>0</v>
      </c>
      <c r="Z73" s="14">
        <v>0</v>
      </c>
      <c r="AA73" s="14">
        <v>8</v>
      </c>
      <c r="AB73" s="15">
        <v>0.5</v>
      </c>
      <c r="AC73" s="15">
        <v>0.5</v>
      </c>
    </row>
    <row r="74" spans="1:29">
      <c r="A74" s="14">
        <v>73</v>
      </c>
      <c r="B74" s="14" t="s">
        <v>127</v>
      </c>
      <c r="C74" s="14">
        <v>23</v>
      </c>
      <c r="D74" s="14">
        <v>1.6</v>
      </c>
      <c r="E74" s="38">
        <v>1</v>
      </c>
      <c r="F74" s="14">
        <v>0</v>
      </c>
      <c r="G74" s="14" t="s">
        <v>108</v>
      </c>
      <c r="H74" s="21">
        <v>42457</v>
      </c>
      <c r="I74" s="21">
        <v>42838</v>
      </c>
      <c r="J74" s="14">
        <v>4</v>
      </c>
      <c r="K74" s="14">
        <v>1</v>
      </c>
      <c r="L74" s="14">
        <v>0</v>
      </c>
      <c r="M74" s="14">
        <v>0</v>
      </c>
      <c r="N74" s="14">
        <v>0</v>
      </c>
      <c r="O74" s="14">
        <v>0</v>
      </c>
      <c r="P74" s="14">
        <v>0</v>
      </c>
      <c r="Q74" s="14">
        <v>0</v>
      </c>
      <c r="R74" s="14">
        <v>0</v>
      </c>
      <c r="S74" s="14">
        <v>0</v>
      </c>
      <c r="T74" s="14">
        <v>0</v>
      </c>
      <c r="U74" s="14">
        <v>0</v>
      </c>
      <c r="V74" s="14">
        <v>0</v>
      </c>
      <c r="W74" s="14">
        <v>0</v>
      </c>
      <c r="X74" s="14">
        <v>1</v>
      </c>
      <c r="Y74" s="14">
        <v>0</v>
      </c>
      <c r="Z74" s="14">
        <v>0</v>
      </c>
      <c r="AA74" s="14">
        <v>20</v>
      </c>
      <c r="AB74" s="15">
        <v>0.85</v>
      </c>
      <c r="AC74" s="15">
        <v>0.15000000000000002</v>
      </c>
    </row>
    <row r="75" spans="1:29">
      <c r="A75" s="14">
        <v>74</v>
      </c>
      <c r="B75" s="14" t="s">
        <v>128</v>
      </c>
      <c r="C75" s="14">
        <v>2</v>
      </c>
      <c r="D75" s="14">
        <v>37.4</v>
      </c>
      <c r="E75" s="38">
        <v>0</v>
      </c>
      <c r="F75" s="14">
        <v>1</v>
      </c>
      <c r="G75" s="14" t="s">
        <v>128</v>
      </c>
      <c r="H75" s="21">
        <v>41968</v>
      </c>
      <c r="I75" s="21">
        <v>42515</v>
      </c>
      <c r="J75" s="14">
        <v>1</v>
      </c>
      <c r="K75" s="14">
        <v>0</v>
      </c>
      <c r="L75" s="14">
        <v>0</v>
      </c>
      <c r="M75" s="14">
        <v>1</v>
      </c>
      <c r="N75" s="14">
        <v>0</v>
      </c>
      <c r="O75" s="14">
        <v>1</v>
      </c>
      <c r="P75" s="14">
        <v>1</v>
      </c>
      <c r="Q75" s="14">
        <v>0</v>
      </c>
      <c r="R75" s="14">
        <v>0</v>
      </c>
      <c r="S75" s="14">
        <v>0</v>
      </c>
      <c r="T75" s="14">
        <v>0</v>
      </c>
      <c r="U75" s="14">
        <v>0</v>
      </c>
      <c r="V75" s="14">
        <v>1</v>
      </c>
      <c r="W75" s="14">
        <v>0</v>
      </c>
      <c r="X75" s="14">
        <v>0</v>
      </c>
      <c r="Y75" s="14">
        <v>0</v>
      </c>
      <c r="Z75" s="14">
        <v>0</v>
      </c>
      <c r="AA75" s="14">
        <v>2</v>
      </c>
      <c r="AB75" s="15">
        <v>0</v>
      </c>
      <c r="AC75" s="15">
        <v>1</v>
      </c>
    </row>
    <row r="76" spans="1:29">
      <c r="A76" s="14">
        <v>75</v>
      </c>
      <c r="B76" s="14" t="s">
        <v>129</v>
      </c>
      <c r="C76" s="14">
        <v>3</v>
      </c>
      <c r="D76" s="14">
        <v>33.5</v>
      </c>
      <c r="E76" s="38">
        <v>1</v>
      </c>
      <c r="F76" s="14">
        <v>0</v>
      </c>
      <c r="G76" s="14" t="s">
        <v>113</v>
      </c>
      <c r="H76" s="21">
        <v>41744</v>
      </c>
      <c r="I76" s="21">
        <v>43147</v>
      </c>
      <c r="J76" s="14">
        <v>12</v>
      </c>
      <c r="K76" s="14">
        <v>2</v>
      </c>
      <c r="L76" s="14">
        <v>1</v>
      </c>
      <c r="M76" s="14">
        <v>0</v>
      </c>
      <c r="N76" s="14">
        <v>1</v>
      </c>
      <c r="O76" s="14">
        <v>0</v>
      </c>
      <c r="P76" s="14">
        <v>0</v>
      </c>
      <c r="Q76" s="14">
        <v>0</v>
      </c>
      <c r="R76" s="14">
        <v>0</v>
      </c>
      <c r="S76" s="14">
        <v>0</v>
      </c>
      <c r="T76" s="14">
        <v>0</v>
      </c>
      <c r="U76" s="14">
        <v>0</v>
      </c>
      <c r="V76" s="14">
        <v>0</v>
      </c>
      <c r="W76" s="14">
        <v>0</v>
      </c>
      <c r="X76" s="14">
        <v>1</v>
      </c>
      <c r="Y76" s="14">
        <v>0</v>
      </c>
      <c r="Z76" s="14">
        <v>0</v>
      </c>
      <c r="AA76" s="14">
        <v>3</v>
      </c>
      <c r="AB76" s="15">
        <v>0.33333333333333331</v>
      </c>
      <c r="AC76" s="15">
        <v>0.66666666666666674</v>
      </c>
    </row>
    <row r="77" spans="1:29">
      <c r="A77" s="14">
        <v>76</v>
      </c>
      <c r="B77" s="14" t="s">
        <v>130</v>
      </c>
      <c r="C77" s="14">
        <v>4</v>
      </c>
      <c r="D77" s="14">
        <v>4.9000000000000004</v>
      </c>
      <c r="E77" s="38">
        <v>1</v>
      </c>
      <c r="F77" s="14">
        <v>1</v>
      </c>
      <c r="G77" s="14" t="s">
        <v>131</v>
      </c>
      <c r="H77" s="21">
        <v>42927</v>
      </c>
      <c r="I77" s="21">
        <v>43168</v>
      </c>
      <c r="J77" s="14">
        <v>6</v>
      </c>
      <c r="K77" s="14">
        <v>2</v>
      </c>
      <c r="L77" s="14">
        <v>0</v>
      </c>
      <c r="M77" s="14">
        <v>1</v>
      </c>
      <c r="N77" s="14">
        <v>0</v>
      </c>
      <c r="O77" s="14">
        <v>1</v>
      </c>
      <c r="P77" s="14">
        <v>0</v>
      </c>
      <c r="Q77" s="14">
        <v>0</v>
      </c>
      <c r="R77" s="14">
        <v>0</v>
      </c>
      <c r="S77" s="14">
        <v>0</v>
      </c>
      <c r="T77" s="14">
        <v>1</v>
      </c>
      <c r="U77" s="14">
        <v>0</v>
      </c>
      <c r="V77" s="14">
        <v>0</v>
      </c>
      <c r="W77" s="14">
        <v>0</v>
      </c>
      <c r="X77" s="14">
        <v>0</v>
      </c>
      <c r="Y77" s="14">
        <v>1</v>
      </c>
      <c r="Z77" s="14">
        <v>0</v>
      </c>
      <c r="AA77" s="14">
        <v>3</v>
      </c>
      <c r="AB77" s="15">
        <v>0.33333333333333331</v>
      </c>
      <c r="AC77" s="15">
        <v>0.66666666666666674</v>
      </c>
    </row>
    <row r="78" spans="1:29">
      <c r="A78" s="14">
        <v>77</v>
      </c>
      <c r="B78" s="14" t="s">
        <v>132</v>
      </c>
      <c r="C78" s="14">
        <v>14</v>
      </c>
      <c r="D78" s="14">
        <v>1.3</v>
      </c>
      <c r="E78" s="38">
        <v>1</v>
      </c>
      <c r="F78" s="14">
        <v>0</v>
      </c>
      <c r="G78" s="14" t="s">
        <v>108</v>
      </c>
      <c r="H78" s="21">
        <v>42525</v>
      </c>
      <c r="I78" s="21">
        <v>43021</v>
      </c>
      <c r="J78" s="14">
        <v>4</v>
      </c>
      <c r="K78" s="14">
        <v>1</v>
      </c>
      <c r="L78" s="14">
        <v>0</v>
      </c>
      <c r="M78" s="14">
        <v>0</v>
      </c>
      <c r="N78" s="14">
        <v>0</v>
      </c>
      <c r="O78" s="14">
        <v>0</v>
      </c>
      <c r="P78" s="14">
        <v>0</v>
      </c>
      <c r="Q78" s="14">
        <v>0</v>
      </c>
      <c r="R78" s="14">
        <v>0</v>
      </c>
      <c r="S78" s="14">
        <v>0</v>
      </c>
      <c r="T78" s="14">
        <v>0</v>
      </c>
      <c r="U78" s="14">
        <v>0</v>
      </c>
      <c r="V78" s="14">
        <v>0</v>
      </c>
      <c r="W78" s="14">
        <v>0</v>
      </c>
      <c r="X78" s="14">
        <v>1</v>
      </c>
      <c r="Y78" s="14">
        <v>0</v>
      </c>
      <c r="Z78" s="14">
        <v>0</v>
      </c>
      <c r="AA78" s="14">
        <v>13</v>
      </c>
      <c r="AB78" s="15">
        <v>1</v>
      </c>
      <c r="AC78" s="15">
        <v>0</v>
      </c>
    </row>
    <row r="79" spans="1:29">
      <c r="A79" s="14">
        <v>78</v>
      </c>
      <c r="B79" s="14" t="s">
        <v>133</v>
      </c>
      <c r="C79" s="14">
        <v>4</v>
      </c>
      <c r="D79" s="14">
        <v>1.2</v>
      </c>
      <c r="E79" s="38">
        <v>0</v>
      </c>
      <c r="F79" s="14">
        <v>0</v>
      </c>
      <c r="G79" s="14" t="s">
        <v>134</v>
      </c>
      <c r="H79" s="21">
        <v>41530</v>
      </c>
      <c r="I79" s="21">
        <v>42472</v>
      </c>
      <c r="J79" s="14">
        <v>4</v>
      </c>
      <c r="K79" s="14">
        <v>1</v>
      </c>
      <c r="L79" s="14">
        <v>0</v>
      </c>
      <c r="M79" s="14">
        <v>1</v>
      </c>
      <c r="N79" s="14">
        <v>0</v>
      </c>
      <c r="O79" s="14">
        <v>0</v>
      </c>
      <c r="P79" s="14">
        <v>0</v>
      </c>
      <c r="Q79" s="14">
        <v>0</v>
      </c>
      <c r="R79" s="14">
        <v>0</v>
      </c>
      <c r="S79" s="14">
        <v>0</v>
      </c>
      <c r="T79" s="14">
        <v>0</v>
      </c>
      <c r="U79" s="14">
        <v>0</v>
      </c>
      <c r="V79" s="14">
        <v>0</v>
      </c>
      <c r="W79" s="14">
        <v>0</v>
      </c>
      <c r="X79" s="14">
        <v>0</v>
      </c>
      <c r="Y79" s="14">
        <v>0</v>
      </c>
      <c r="Z79" s="14">
        <v>0</v>
      </c>
      <c r="AA79" s="14">
        <v>4</v>
      </c>
      <c r="AB79" s="15">
        <v>0</v>
      </c>
      <c r="AC79" s="15">
        <v>1</v>
      </c>
    </row>
    <row r="80" spans="1:29">
      <c r="A80" s="14">
        <v>79</v>
      </c>
      <c r="B80" s="14" t="s">
        <v>135</v>
      </c>
      <c r="C80" s="14">
        <v>4</v>
      </c>
      <c r="D80" s="14">
        <v>1.3</v>
      </c>
      <c r="E80" s="38">
        <v>0</v>
      </c>
      <c r="F80" s="14">
        <v>0</v>
      </c>
      <c r="G80" s="14" t="s">
        <v>136</v>
      </c>
      <c r="H80" s="21">
        <v>41865</v>
      </c>
      <c r="I80" s="21">
        <v>42640</v>
      </c>
      <c r="J80" s="14">
        <v>1</v>
      </c>
      <c r="K80" s="14">
        <v>0</v>
      </c>
      <c r="L80" s="14">
        <v>1</v>
      </c>
      <c r="M80" s="14">
        <v>1</v>
      </c>
      <c r="N80" s="14">
        <v>0</v>
      </c>
      <c r="O80" s="14">
        <v>0</v>
      </c>
      <c r="P80" s="14">
        <v>1</v>
      </c>
      <c r="Q80" s="14">
        <v>0</v>
      </c>
      <c r="R80" s="14">
        <v>0</v>
      </c>
      <c r="S80" s="14">
        <v>0</v>
      </c>
      <c r="T80" s="14">
        <v>0</v>
      </c>
      <c r="U80" s="14">
        <v>0</v>
      </c>
      <c r="V80" s="14">
        <v>0</v>
      </c>
      <c r="W80" s="14">
        <v>0</v>
      </c>
      <c r="X80" s="14">
        <v>1</v>
      </c>
      <c r="Y80" s="14">
        <v>0</v>
      </c>
      <c r="Z80" s="14">
        <v>0</v>
      </c>
      <c r="AA80" s="14">
        <v>4</v>
      </c>
      <c r="AB80" s="15">
        <v>1</v>
      </c>
      <c r="AC80" s="15">
        <v>0</v>
      </c>
    </row>
    <row r="81" spans="1:29">
      <c r="A81" s="14">
        <v>80</v>
      </c>
      <c r="B81" s="14" t="s">
        <v>137</v>
      </c>
      <c r="C81" s="14">
        <v>2</v>
      </c>
      <c r="D81" s="14">
        <v>18.899999999999999</v>
      </c>
      <c r="E81" s="38">
        <v>1</v>
      </c>
      <c r="F81" s="14">
        <v>0</v>
      </c>
      <c r="G81" s="14" t="s">
        <v>66</v>
      </c>
      <c r="H81" s="21">
        <v>42502</v>
      </c>
      <c r="I81" s="21">
        <v>43138</v>
      </c>
      <c r="J81" s="14">
        <v>2</v>
      </c>
      <c r="K81" s="14">
        <v>1</v>
      </c>
      <c r="L81" s="14">
        <v>0</v>
      </c>
      <c r="M81" s="14">
        <v>0</v>
      </c>
      <c r="N81" s="14">
        <v>0</v>
      </c>
      <c r="O81" s="14">
        <v>0</v>
      </c>
      <c r="P81" s="14">
        <v>0</v>
      </c>
      <c r="Q81" s="14">
        <v>0</v>
      </c>
      <c r="R81" s="14">
        <v>0</v>
      </c>
      <c r="S81" s="14">
        <v>0</v>
      </c>
      <c r="T81" s="14">
        <v>0</v>
      </c>
      <c r="U81" s="14">
        <v>0</v>
      </c>
      <c r="V81" s="14">
        <v>0</v>
      </c>
      <c r="W81" s="14">
        <v>0</v>
      </c>
      <c r="X81" s="14">
        <v>1</v>
      </c>
      <c r="Y81" s="14">
        <v>0</v>
      </c>
      <c r="Z81" s="14">
        <v>0</v>
      </c>
      <c r="AA81" s="14">
        <v>2</v>
      </c>
      <c r="AB81" s="15">
        <v>1</v>
      </c>
      <c r="AC81" s="15">
        <v>0</v>
      </c>
    </row>
    <row r="82" spans="1:29">
      <c r="A82" s="14">
        <v>81</v>
      </c>
      <c r="B82" s="14" t="s">
        <v>138</v>
      </c>
      <c r="C82" s="14">
        <v>7</v>
      </c>
      <c r="D82" s="14">
        <v>15.7</v>
      </c>
      <c r="E82" s="38">
        <v>0</v>
      </c>
      <c r="F82" s="14">
        <v>1</v>
      </c>
      <c r="G82" s="14" t="s">
        <v>27</v>
      </c>
      <c r="H82" s="21">
        <v>41725</v>
      </c>
      <c r="I82" s="21">
        <v>42515</v>
      </c>
      <c r="J82" s="14">
        <v>37</v>
      </c>
      <c r="K82" s="14">
        <v>2</v>
      </c>
      <c r="L82" s="14">
        <v>0</v>
      </c>
      <c r="M82" s="14">
        <v>1</v>
      </c>
      <c r="N82" s="14">
        <v>0</v>
      </c>
      <c r="O82" s="14">
        <v>0</v>
      </c>
      <c r="P82" s="14">
        <v>0</v>
      </c>
      <c r="Q82" s="14">
        <v>0</v>
      </c>
      <c r="R82" s="14">
        <v>0</v>
      </c>
      <c r="S82" s="14">
        <v>0</v>
      </c>
      <c r="T82" s="14">
        <v>0</v>
      </c>
      <c r="U82" s="14">
        <v>0</v>
      </c>
      <c r="V82" s="14">
        <v>0</v>
      </c>
      <c r="W82" s="14">
        <v>0</v>
      </c>
      <c r="X82" s="14">
        <v>0</v>
      </c>
      <c r="Y82" s="14">
        <v>1</v>
      </c>
      <c r="Z82" s="14">
        <v>0</v>
      </c>
      <c r="AA82" s="14">
        <v>6</v>
      </c>
      <c r="AB82" s="15">
        <v>0.33333333333333331</v>
      </c>
      <c r="AC82" s="15">
        <v>0.66666666666666674</v>
      </c>
    </row>
    <row r="83" spans="1:29">
      <c r="A83" s="14">
        <v>82</v>
      </c>
      <c r="B83" s="14" t="s">
        <v>139</v>
      </c>
      <c r="C83" s="14">
        <v>10</v>
      </c>
      <c r="D83" s="14">
        <v>2.6</v>
      </c>
      <c r="E83" s="38">
        <v>1</v>
      </c>
      <c r="F83" s="14">
        <v>0</v>
      </c>
      <c r="G83" s="14" t="s">
        <v>140</v>
      </c>
      <c r="H83" s="21">
        <v>41256</v>
      </c>
      <c r="I83" s="21">
        <v>43081</v>
      </c>
      <c r="J83" s="14">
        <v>1</v>
      </c>
      <c r="K83" s="14">
        <v>0</v>
      </c>
      <c r="L83" s="14">
        <v>0</v>
      </c>
      <c r="M83" s="14">
        <v>1</v>
      </c>
      <c r="N83" s="14">
        <v>0</v>
      </c>
      <c r="O83" s="14">
        <v>1</v>
      </c>
      <c r="P83" s="14">
        <v>0</v>
      </c>
      <c r="Q83" s="14">
        <v>0</v>
      </c>
      <c r="R83" s="14">
        <v>0</v>
      </c>
      <c r="S83" s="14">
        <v>0</v>
      </c>
      <c r="T83" s="14">
        <v>0</v>
      </c>
      <c r="U83" s="14">
        <v>0</v>
      </c>
      <c r="V83" s="14">
        <v>0</v>
      </c>
      <c r="W83" s="14">
        <v>0</v>
      </c>
      <c r="X83" s="14">
        <v>1</v>
      </c>
      <c r="Y83" s="14">
        <v>0</v>
      </c>
      <c r="Z83" s="14">
        <v>0</v>
      </c>
      <c r="AA83" s="14">
        <v>10</v>
      </c>
      <c r="AB83" s="15">
        <v>0.1</v>
      </c>
      <c r="AC83" s="15">
        <v>0.9</v>
      </c>
    </row>
    <row r="84" spans="1:29">
      <c r="A84" s="14">
        <v>83</v>
      </c>
      <c r="B84" s="14" t="s">
        <v>141</v>
      </c>
      <c r="C84" s="14">
        <v>6</v>
      </c>
      <c r="D84" s="14">
        <v>9.8000000000000007</v>
      </c>
      <c r="E84" s="38">
        <v>1</v>
      </c>
      <c r="F84" s="14">
        <v>0</v>
      </c>
      <c r="G84" s="14" t="s">
        <v>73</v>
      </c>
      <c r="H84" s="21">
        <v>42909</v>
      </c>
      <c r="I84" s="21">
        <v>42927</v>
      </c>
      <c r="J84" s="14">
        <v>3</v>
      </c>
      <c r="K84" s="14">
        <v>1</v>
      </c>
      <c r="L84" s="14">
        <v>0</v>
      </c>
      <c r="M84" s="14">
        <v>1</v>
      </c>
      <c r="N84" s="14">
        <v>0</v>
      </c>
      <c r="O84" s="14">
        <v>1</v>
      </c>
      <c r="P84" s="14">
        <v>0</v>
      </c>
      <c r="Q84" s="14">
        <v>0</v>
      </c>
      <c r="R84" s="14">
        <v>0</v>
      </c>
      <c r="S84" s="14">
        <v>0</v>
      </c>
      <c r="T84" s="14">
        <v>0</v>
      </c>
      <c r="U84" s="14">
        <v>0</v>
      </c>
      <c r="V84" s="14">
        <v>0</v>
      </c>
      <c r="W84" s="14">
        <v>0</v>
      </c>
      <c r="X84" s="14">
        <v>1</v>
      </c>
      <c r="Y84" s="14">
        <v>1</v>
      </c>
      <c r="Z84" s="14">
        <v>0</v>
      </c>
      <c r="AA84" s="14">
        <v>6</v>
      </c>
      <c r="AB84" s="15">
        <v>0.16666666666666666</v>
      </c>
      <c r="AC84" s="15">
        <v>0.83333333333333337</v>
      </c>
    </row>
    <row r="85" spans="1:29">
      <c r="A85" s="14">
        <v>84</v>
      </c>
      <c r="B85" s="14" t="s">
        <v>142</v>
      </c>
      <c r="C85" s="14">
        <v>4</v>
      </c>
      <c r="D85" s="14">
        <v>104.6</v>
      </c>
      <c r="E85" s="38">
        <v>1</v>
      </c>
      <c r="F85" s="14">
        <v>1</v>
      </c>
      <c r="G85" s="14" t="s">
        <v>113</v>
      </c>
      <c r="H85" s="21">
        <v>42146</v>
      </c>
      <c r="I85" s="21">
        <v>43147</v>
      </c>
      <c r="J85" s="14">
        <v>12</v>
      </c>
      <c r="K85" s="14">
        <v>2</v>
      </c>
      <c r="L85" s="14">
        <v>1</v>
      </c>
      <c r="M85" s="14">
        <v>0</v>
      </c>
      <c r="N85" s="14">
        <v>0</v>
      </c>
      <c r="O85" s="14">
        <v>1</v>
      </c>
      <c r="P85" s="14">
        <v>1</v>
      </c>
      <c r="Q85" s="14">
        <v>0</v>
      </c>
      <c r="R85" s="14">
        <v>0</v>
      </c>
      <c r="S85" s="14">
        <v>0</v>
      </c>
      <c r="T85" s="14">
        <v>0</v>
      </c>
      <c r="U85" s="14">
        <v>0</v>
      </c>
      <c r="V85" s="14">
        <v>0</v>
      </c>
      <c r="W85" s="14">
        <v>0</v>
      </c>
      <c r="X85" s="14">
        <v>1</v>
      </c>
      <c r="Y85" s="14">
        <v>0</v>
      </c>
      <c r="Z85" s="14">
        <v>0</v>
      </c>
      <c r="AA85" s="14">
        <v>4</v>
      </c>
      <c r="AB85" s="15">
        <v>0.25</v>
      </c>
      <c r="AC85" s="15">
        <v>0.75</v>
      </c>
    </row>
    <row r="86" spans="1:29">
      <c r="A86" s="14">
        <v>85</v>
      </c>
      <c r="B86" s="14" t="s">
        <v>2567</v>
      </c>
      <c r="C86" s="14">
        <v>0</v>
      </c>
      <c r="D86" s="14">
        <v>60.3</v>
      </c>
      <c r="E86" s="38">
        <v>0</v>
      </c>
      <c r="F86" s="14">
        <v>0</v>
      </c>
      <c r="G86" s="14" t="s">
        <v>111</v>
      </c>
      <c r="H86" s="21">
        <v>41896</v>
      </c>
      <c r="I86" s="21">
        <v>42759</v>
      </c>
      <c r="J86" s="14">
        <v>4</v>
      </c>
      <c r="K86" s="14">
        <v>1</v>
      </c>
      <c r="L86" s="14">
        <v>0</v>
      </c>
      <c r="M86" s="14">
        <v>1</v>
      </c>
      <c r="N86" s="14">
        <v>0</v>
      </c>
      <c r="O86" s="14">
        <v>0</v>
      </c>
      <c r="P86" s="14">
        <v>1</v>
      </c>
      <c r="Q86" s="14">
        <v>0</v>
      </c>
      <c r="R86" s="14">
        <v>0</v>
      </c>
      <c r="S86" s="14">
        <v>0</v>
      </c>
      <c r="T86" s="14">
        <v>0</v>
      </c>
      <c r="U86" s="14">
        <v>0</v>
      </c>
      <c r="V86" s="14">
        <v>0</v>
      </c>
      <c r="W86" s="14">
        <v>0</v>
      </c>
      <c r="X86" s="14">
        <v>1</v>
      </c>
      <c r="Y86" s="14">
        <v>0</v>
      </c>
      <c r="Z86" s="14">
        <v>0</v>
      </c>
      <c r="AA86" s="14">
        <v>0</v>
      </c>
      <c r="AB86" s="15" t="e">
        <v>#N/A</v>
      </c>
      <c r="AC86" s="15" t="e">
        <v>#N/A</v>
      </c>
    </row>
    <row r="87" spans="1:29">
      <c r="A87" s="14">
        <v>86</v>
      </c>
      <c r="B87" s="14" t="s">
        <v>143</v>
      </c>
      <c r="C87" s="14">
        <v>2</v>
      </c>
      <c r="D87" s="14">
        <v>5.8</v>
      </c>
      <c r="E87" s="38">
        <v>0</v>
      </c>
      <c r="F87" s="14">
        <v>0</v>
      </c>
      <c r="G87" s="14" t="s">
        <v>144</v>
      </c>
      <c r="H87" s="21">
        <v>41743</v>
      </c>
      <c r="I87" s="21">
        <v>42472</v>
      </c>
      <c r="J87" s="14">
        <v>3</v>
      </c>
      <c r="K87" s="14">
        <v>1</v>
      </c>
      <c r="L87" s="14">
        <v>0</v>
      </c>
      <c r="M87" s="14">
        <v>1</v>
      </c>
      <c r="N87" s="14">
        <v>0</v>
      </c>
      <c r="O87" s="14">
        <v>1</v>
      </c>
      <c r="P87" s="14">
        <v>0</v>
      </c>
      <c r="Q87" s="14">
        <v>0</v>
      </c>
      <c r="R87" s="14">
        <v>0</v>
      </c>
      <c r="S87" s="14">
        <v>0</v>
      </c>
      <c r="T87" s="14">
        <v>0</v>
      </c>
      <c r="U87" s="14">
        <v>0</v>
      </c>
      <c r="V87" s="14">
        <v>0</v>
      </c>
      <c r="W87" s="14">
        <v>0</v>
      </c>
      <c r="X87" s="14">
        <v>0</v>
      </c>
      <c r="Y87" s="14">
        <v>0</v>
      </c>
      <c r="Z87" s="14">
        <v>0</v>
      </c>
      <c r="AA87" s="14">
        <v>2</v>
      </c>
      <c r="AB87" s="15">
        <v>1</v>
      </c>
      <c r="AC87" s="15">
        <v>0</v>
      </c>
    </row>
    <row r="88" spans="1:29">
      <c r="A88" s="14">
        <v>87</v>
      </c>
      <c r="B88" s="14" t="s">
        <v>145</v>
      </c>
      <c r="C88" s="14">
        <v>6</v>
      </c>
      <c r="D88" s="14">
        <v>20.8</v>
      </c>
      <c r="E88" s="38">
        <v>0</v>
      </c>
      <c r="F88" s="14">
        <v>1</v>
      </c>
      <c r="G88" s="14" t="s">
        <v>88</v>
      </c>
      <c r="H88" s="21">
        <v>41397</v>
      </c>
      <c r="I88" s="21">
        <v>42472</v>
      </c>
      <c r="J88" s="14">
        <v>8</v>
      </c>
      <c r="K88" s="14">
        <v>2</v>
      </c>
      <c r="L88" s="14">
        <v>0</v>
      </c>
      <c r="M88" s="14">
        <v>1</v>
      </c>
      <c r="N88" s="14">
        <v>0</v>
      </c>
      <c r="O88" s="14">
        <v>0</v>
      </c>
      <c r="P88" s="14">
        <v>0</v>
      </c>
      <c r="Q88" s="14">
        <v>0</v>
      </c>
      <c r="R88" s="14">
        <v>0</v>
      </c>
      <c r="S88" s="14">
        <v>0</v>
      </c>
      <c r="T88" s="14">
        <v>1</v>
      </c>
      <c r="U88" s="14">
        <v>1</v>
      </c>
      <c r="V88" s="14">
        <v>0</v>
      </c>
      <c r="W88" s="14">
        <v>0</v>
      </c>
      <c r="X88" s="14">
        <v>0</v>
      </c>
      <c r="Y88" s="14">
        <v>1</v>
      </c>
      <c r="Z88" s="14">
        <v>0</v>
      </c>
      <c r="AA88" s="14">
        <v>6</v>
      </c>
      <c r="AB88" s="15">
        <v>0.5</v>
      </c>
      <c r="AC88" s="15">
        <v>0.5</v>
      </c>
    </row>
    <row r="89" spans="1:29">
      <c r="A89" s="14">
        <v>88</v>
      </c>
      <c r="B89" s="14" t="s">
        <v>146</v>
      </c>
      <c r="C89" s="14">
        <v>5</v>
      </c>
      <c r="D89" s="14">
        <v>1.3</v>
      </c>
      <c r="E89" s="38">
        <v>1</v>
      </c>
      <c r="F89" s="14">
        <v>0</v>
      </c>
      <c r="G89" s="14" t="s">
        <v>147</v>
      </c>
      <c r="H89" s="21">
        <v>41077</v>
      </c>
      <c r="I89" s="21">
        <v>43160</v>
      </c>
      <c r="J89" s="14">
        <v>5</v>
      </c>
      <c r="K89" s="14">
        <v>1</v>
      </c>
      <c r="L89" s="14">
        <v>0</v>
      </c>
      <c r="M89" s="14">
        <v>0</v>
      </c>
      <c r="N89" s="14">
        <v>0</v>
      </c>
      <c r="O89" s="14">
        <v>0</v>
      </c>
      <c r="P89" s="14">
        <v>0</v>
      </c>
      <c r="Q89" s="14">
        <v>0</v>
      </c>
      <c r="R89" s="14">
        <v>1</v>
      </c>
      <c r="S89" s="14">
        <v>0</v>
      </c>
      <c r="T89" s="14">
        <v>0</v>
      </c>
      <c r="U89" s="14">
        <v>0</v>
      </c>
      <c r="V89" s="14">
        <v>0</v>
      </c>
      <c r="W89" s="14">
        <v>0</v>
      </c>
      <c r="X89" s="14">
        <v>1</v>
      </c>
      <c r="Y89" s="14">
        <v>0</v>
      </c>
      <c r="Z89" s="14">
        <v>0</v>
      </c>
      <c r="AA89" s="14">
        <v>5</v>
      </c>
      <c r="AB89" s="15">
        <v>0.6</v>
      </c>
      <c r="AC89" s="15">
        <v>0.4</v>
      </c>
    </row>
    <row r="90" spans="1:29">
      <c r="A90" s="14">
        <v>89</v>
      </c>
      <c r="B90" s="14" t="s">
        <v>148</v>
      </c>
      <c r="C90" s="14">
        <v>3</v>
      </c>
      <c r="D90" s="14">
        <v>18.5</v>
      </c>
      <c r="E90" s="38">
        <v>1</v>
      </c>
      <c r="F90" s="14">
        <v>0</v>
      </c>
      <c r="G90" s="14" t="s">
        <v>149</v>
      </c>
      <c r="H90" s="21">
        <v>41524</v>
      </c>
      <c r="I90" s="21">
        <v>42913</v>
      </c>
      <c r="J90" s="14">
        <v>1</v>
      </c>
      <c r="K90" s="14">
        <v>0</v>
      </c>
      <c r="L90" s="14">
        <v>1</v>
      </c>
      <c r="M90" s="14">
        <v>1</v>
      </c>
      <c r="N90" s="14">
        <v>0</v>
      </c>
      <c r="O90" s="14">
        <v>1</v>
      </c>
      <c r="P90" s="14">
        <v>1</v>
      </c>
      <c r="Q90" s="14">
        <v>0</v>
      </c>
      <c r="R90" s="14">
        <v>0</v>
      </c>
      <c r="S90" s="14">
        <v>1</v>
      </c>
      <c r="T90" s="14">
        <v>1</v>
      </c>
      <c r="U90" s="14">
        <v>0</v>
      </c>
      <c r="V90" s="14">
        <v>0</v>
      </c>
      <c r="W90" s="14">
        <v>0</v>
      </c>
      <c r="X90" s="14">
        <v>1</v>
      </c>
      <c r="Y90" s="14">
        <v>0</v>
      </c>
      <c r="Z90" s="14">
        <v>0</v>
      </c>
      <c r="AA90" s="14">
        <v>3</v>
      </c>
      <c r="AB90" s="15">
        <v>0.66666666666666663</v>
      </c>
      <c r="AC90" s="15">
        <v>0.33333333333333337</v>
      </c>
    </row>
    <row r="91" spans="1:29">
      <c r="A91" s="14">
        <v>90</v>
      </c>
      <c r="B91" s="14" t="s">
        <v>150</v>
      </c>
      <c r="C91" s="14">
        <v>10</v>
      </c>
      <c r="D91" s="14">
        <v>87.7</v>
      </c>
      <c r="E91" s="38">
        <v>1</v>
      </c>
      <c r="F91" s="14">
        <v>1</v>
      </c>
      <c r="G91" s="14" t="s">
        <v>27</v>
      </c>
      <c r="H91" s="21">
        <v>42928</v>
      </c>
      <c r="I91" s="21">
        <v>42985</v>
      </c>
      <c r="J91" s="14">
        <v>37</v>
      </c>
      <c r="K91" s="14">
        <v>2</v>
      </c>
      <c r="L91" s="14">
        <v>0</v>
      </c>
      <c r="M91" s="14">
        <v>0</v>
      </c>
      <c r="N91" s="14">
        <v>0</v>
      </c>
      <c r="O91" s="14">
        <v>1</v>
      </c>
      <c r="P91" s="14">
        <v>0</v>
      </c>
      <c r="Q91" s="14">
        <v>0</v>
      </c>
      <c r="R91" s="14">
        <v>0</v>
      </c>
      <c r="S91" s="14">
        <v>0</v>
      </c>
      <c r="T91" s="14">
        <v>0</v>
      </c>
      <c r="U91" s="14">
        <v>0</v>
      </c>
      <c r="V91" s="14">
        <v>0</v>
      </c>
      <c r="W91" s="14">
        <v>0</v>
      </c>
      <c r="X91" s="14">
        <v>0</v>
      </c>
      <c r="Y91" s="14">
        <v>0</v>
      </c>
      <c r="Z91" s="14">
        <v>0</v>
      </c>
      <c r="AA91" s="14">
        <v>10</v>
      </c>
      <c r="AB91" s="15">
        <v>0.1</v>
      </c>
      <c r="AC91" s="15">
        <v>0.9</v>
      </c>
    </row>
    <row r="92" spans="1:29">
      <c r="A92" s="14">
        <v>91</v>
      </c>
      <c r="B92" s="14" t="s">
        <v>151</v>
      </c>
      <c r="C92" s="14">
        <v>12</v>
      </c>
      <c r="D92" s="14">
        <v>1.5</v>
      </c>
      <c r="E92" s="38">
        <v>0</v>
      </c>
      <c r="F92" s="14">
        <v>0</v>
      </c>
      <c r="G92" s="14" t="s">
        <v>152</v>
      </c>
      <c r="H92" s="21">
        <v>42058</v>
      </c>
      <c r="I92" s="21">
        <v>42472</v>
      </c>
      <c r="J92" s="14">
        <v>6</v>
      </c>
      <c r="K92" s="14">
        <v>2</v>
      </c>
      <c r="L92" s="14">
        <v>1</v>
      </c>
      <c r="M92" s="14">
        <v>1</v>
      </c>
      <c r="N92" s="14">
        <v>0</v>
      </c>
      <c r="O92" s="14">
        <v>0</v>
      </c>
      <c r="P92" s="14">
        <v>1</v>
      </c>
      <c r="Q92" s="14">
        <v>0</v>
      </c>
      <c r="R92" s="14">
        <v>0</v>
      </c>
      <c r="S92" s="14">
        <v>0</v>
      </c>
      <c r="T92" s="14">
        <v>0</v>
      </c>
      <c r="U92" s="14">
        <v>0</v>
      </c>
      <c r="V92" s="14">
        <v>0</v>
      </c>
      <c r="W92" s="14">
        <v>0</v>
      </c>
      <c r="X92" s="14">
        <v>1</v>
      </c>
      <c r="Y92" s="14">
        <v>0</v>
      </c>
      <c r="Z92" s="14">
        <v>0</v>
      </c>
      <c r="AA92" s="14">
        <v>12</v>
      </c>
      <c r="AB92" s="15">
        <v>0.5</v>
      </c>
      <c r="AC92" s="15">
        <v>0.5</v>
      </c>
    </row>
    <row r="93" spans="1:29">
      <c r="A93" s="14">
        <v>92</v>
      </c>
      <c r="B93" s="14" t="s">
        <v>153</v>
      </c>
      <c r="C93" s="14">
        <v>7</v>
      </c>
      <c r="D93" s="14">
        <v>3.1</v>
      </c>
      <c r="E93" s="38">
        <v>0</v>
      </c>
      <c r="F93" s="14">
        <v>0</v>
      </c>
      <c r="G93" s="14" t="s">
        <v>154</v>
      </c>
      <c r="H93" s="21">
        <v>42697</v>
      </c>
      <c r="I93" s="21">
        <v>42713</v>
      </c>
      <c r="J93" s="14">
        <v>3</v>
      </c>
      <c r="K93" s="14">
        <v>1</v>
      </c>
      <c r="L93" s="14">
        <v>1</v>
      </c>
      <c r="M93" s="14">
        <v>1</v>
      </c>
      <c r="N93" s="14">
        <v>0</v>
      </c>
      <c r="O93" s="14">
        <v>0</v>
      </c>
      <c r="P93" s="14">
        <v>0</v>
      </c>
      <c r="Q93" s="14">
        <v>0</v>
      </c>
      <c r="R93" s="14">
        <v>0</v>
      </c>
      <c r="S93" s="14">
        <v>1</v>
      </c>
      <c r="T93" s="14">
        <v>0</v>
      </c>
      <c r="U93" s="14">
        <v>0</v>
      </c>
      <c r="V93" s="14">
        <v>0</v>
      </c>
      <c r="W93" s="14">
        <v>0</v>
      </c>
      <c r="X93" s="14">
        <v>0</v>
      </c>
      <c r="Y93" s="14">
        <v>1</v>
      </c>
      <c r="Z93" s="14">
        <v>0</v>
      </c>
      <c r="AA93" s="14">
        <v>6</v>
      </c>
      <c r="AB93" s="15">
        <v>0.33333333333333331</v>
      </c>
      <c r="AC93" s="15">
        <v>0.66666666666666674</v>
      </c>
    </row>
    <row r="94" spans="1:29">
      <c r="A94" s="14">
        <v>93</v>
      </c>
      <c r="B94" s="14" t="s">
        <v>155</v>
      </c>
      <c r="C94" s="14">
        <v>5</v>
      </c>
      <c r="D94" s="14">
        <v>6.7</v>
      </c>
      <c r="E94" s="38">
        <v>0</v>
      </c>
      <c r="F94" s="14">
        <v>0</v>
      </c>
      <c r="G94" s="14" t="s">
        <v>156</v>
      </c>
      <c r="H94" s="21">
        <v>41631</v>
      </c>
      <c r="I94" s="21">
        <v>42472</v>
      </c>
      <c r="J94" s="14">
        <v>1</v>
      </c>
      <c r="K94" s="14">
        <v>0</v>
      </c>
      <c r="L94" s="14">
        <v>0</v>
      </c>
      <c r="M94" s="14">
        <v>1</v>
      </c>
      <c r="N94" s="14">
        <v>0</v>
      </c>
      <c r="O94" s="14">
        <v>0</v>
      </c>
      <c r="P94" s="14">
        <v>0</v>
      </c>
      <c r="Q94" s="14">
        <v>0</v>
      </c>
      <c r="R94" s="14">
        <v>1</v>
      </c>
      <c r="S94" s="14">
        <v>0</v>
      </c>
      <c r="T94" s="14">
        <v>1</v>
      </c>
      <c r="U94" s="14">
        <v>0</v>
      </c>
      <c r="V94" s="14">
        <v>0</v>
      </c>
      <c r="W94" s="14">
        <v>0</v>
      </c>
      <c r="X94" s="14">
        <v>0</v>
      </c>
      <c r="Y94" s="14">
        <v>1</v>
      </c>
      <c r="Z94" s="14">
        <v>0</v>
      </c>
      <c r="AA94" s="14">
        <v>5</v>
      </c>
      <c r="AB94" s="15">
        <v>0.6</v>
      </c>
      <c r="AC94" s="15">
        <v>0.4</v>
      </c>
    </row>
    <row r="95" spans="1:29">
      <c r="A95" s="14">
        <v>94</v>
      </c>
      <c r="B95" s="14" t="s">
        <v>157</v>
      </c>
      <c r="C95" s="14">
        <v>3</v>
      </c>
      <c r="D95" s="14">
        <v>28.8</v>
      </c>
      <c r="E95" s="38">
        <v>0</v>
      </c>
      <c r="F95" s="14">
        <v>0</v>
      </c>
      <c r="G95" s="14" t="s">
        <v>90</v>
      </c>
      <c r="H95" s="21">
        <v>42051</v>
      </c>
      <c r="I95" s="21">
        <v>42515</v>
      </c>
      <c r="J95" s="14">
        <v>2</v>
      </c>
      <c r="K95" s="14">
        <v>1</v>
      </c>
      <c r="L95" s="14">
        <v>0</v>
      </c>
      <c r="M95" s="14">
        <v>0</v>
      </c>
      <c r="N95" s="14">
        <v>0</v>
      </c>
      <c r="O95" s="14">
        <v>0</v>
      </c>
      <c r="P95" s="14">
        <v>0</v>
      </c>
      <c r="Q95" s="14">
        <v>0</v>
      </c>
      <c r="R95" s="14">
        <v>1</v>
      </c>
      <c r="S95" s="14">
        <v>0</v>
      </c>
      <c r="T95" s="14">
        <v>0</v>
      </c>
      <c r="U95" s="14">
        <v>0</v>
      </c>
      <c r="V95" s="14">
        <v>0</v>
      </c>
      <c r="W95" s="14">
        <v>0</v>
      </c>
      <c r="X95" s="14">
        <v>0</v>
      </c>
      <c r="Y95" s="14">
        <v>0</v>
      </c>
      <c r="Z95" s="14">
        <v>0</v>
      </c>
      <c r="AA95" s="14">
        <v>3</v>
      </c>
      <c r="AB95" s="15">
        <v>0</v>
      </c>
      <c r="AC95" s="15">
        <v>1</v>
      </c>
    </row>
    <row r="96" spans="1:29">
      <c r="A96" s="14">
        <v>95</v>
      </c>
      <c r="B96" s="14" t="s">
        <v>158</v>
      </c>
      <c r="C96" s="14">
        <v>2</v>
      </c>
      <c r="D96" s="14">
        <v>11.8</v>
      </c>
      <c r="E96" s="38">
        <v>1</v>
      </c>
      <c r="F96" s="14">
        <v>1</v>
      </c>
      <c r="G96" s="14" t="s">
        <v>159</v>
      </c>
      <c r="H96" s="21">
        <v>42624</v>
      </c>
      <c r="I96" s="21">
        <v>42898</v>
      </c>
      <c r="J96" s="14">
        <v>7</v>
      </c>
      <c r="K96" s="14">
        <v>2</v>
      </c>
      <c r="L96" s="14">
        <v>0</v>
      </c>
      <c r="M96" s="14">
        <v>1</v>
      </c>
      <c r="N96" s="14">
        <v>0</v>
      </c>
      <c r="O96" s="14">
        <v>1</v>
      </c>
      <c r="P96" s="14">
        <v>0</v>
      </c>
      <c r="Q96" s="14">
        <v>0</v>
      </c>
      <c r="R96" s="14">
        <v>1</v>
      </c>
      <c r="S96" s="14">
        <v>0</v>
      </c>
      <c r="T96" s="14">
        <v>0</v>
      </c>
      <c r="U96" s="14">
        <v>0</v>
      </c>
      <c r="V96" s="14">
        <v>0</v>
      </c>
      <c r="W96" s="14">
        <v>0</v>
      </c>
      <c r="X96" s="14">
        <v>0</v>
      </c>
      <c r="Y96" s="14">
        <v>0</v>
      </c>
      <c r="Z96" s="14">
        <v>0</v>
      </c>
      <c r="AA96" s="14">
        <v>5</v>
      </c>
      <c r="AB96" s="15">
        <v>0.66666666666666663</v>
      </c>
      <c r="AC96" s="15">
        <v>0.33333333333333337</v>
      </c>
    </row>
    <row r="97" spans="1:29">
      <c r="A97" s="14">
        <v>96</v>
      </c>
      <c r="B97" s="14" t="s">
        <v>160</v>
      </c>
      <c r="C97" s="14">
        <v>4</v>
      </c>
      <c r="D97" s="14">
        <v>4.8</v>
      </c>
      <c r="E97" s="38">
        <v>1</v>
      </c>
      <c r="F97" s="14">
        <v>0</v>
      </c>
      <c r="G97" s="14" t="s">
        <v>161</v>
      </c>
      <c r="H97" s="21">
        <v>42429</v>
      </c>
      <c r="I97" s="21">
        <v>42879</v>
      </c>
      <c r="J97" s="14">
        <v>3</v>
      </c>
      <c r="K97" s="14">
        <v>1</v>
      </c>
      <c r="L97" s="14">
        <v>1</v>
      </c>
      <c r="M97" s="14">
        <v>1</v>
      </c>
      <c r="N97" s="14">
        <v>0</v>
      </c>
      <c r="O97" s="14">
        <v>0</v>
      </c>
      <c r="P97" s="14">
        <v>1</v>
      </c>
      <c r="Q97" s="14">
        <v>0</v>
      </c>
      <c r="R97" s="14">
        <v>0</v>
      </c>
      <c r="S97" s="14">
        <v>0</v>
      </c>
      <c r="T97" s="14">
        <v>0</v>
      </c>
      <c r="U97" s="14">
        <v>0</v>
      </c>
      <c r="V97" s="14">
        <v>0</v>
      </c>
      <c r="W97" s="14">
        <v>0</v>
      </c>
      <c r="X97" s="14">
        <v>1</v>
      </c>
      <c r="Y97" s="14">
        <v>0</v>
      </c>
      <c r="Z97" s="14">
        <v>0</v>
      </c>
      <c r="AA97" s="14">
        <v>5</v>
      </c>
      <c r="AB97" s="15">
        <v>0.5</v>
      </c>
      <c r="AC97" s="15">
        <v>0.5</v>
      </c>
    </row>
    <row r="98" spans="1:29">
      <c r="A98" s="14">
        <v>97</v>
      </c>
      <c r="B98" s="14" t="s">
        <v>162</v>
      </c>
      <c r="C98" s="14">
        <v>5</v>
      </c>
      <c r="D98" s="14">
        <v>64.599999999999994</v>
      </c>
      <c r="E98" s="38">
        <v>0</v>
      </c>
      <c r="F98" s="14">
        <v>1</v>
      </c>
      <c r="G98" s="14" t="s">
        <v>27</v>
      </c>
      <c r="H98" s="21">
        <v>42102</v>
      </c>
      <c r="I98" s="21">
        <v>42515</v>
      </c>
      <c r="J98" s="14">
        <v>37</v>
      </c>
      <c r="K98" s="14">
        <v>2</v>
      </c>
      <c r="L98" s="14">
        <v>0</v>
      </c>
      <c r="M98" s="14">
        <v>1</v>
      </c>
      <c r="N98" s="14">
        <v>0</v>
      </c>
      <c r="O98" s="14">
        <v>1</v>
      </c>
      <c r="P98" s="14">
        <v>0</v>
      </c>
      <c r="Q98" s="14">
        <v>0</v>
      </c>
      <c r="R98" s="14">
        <v>0</v>
      </c>
      <c r="S98" s="14">
        <v>0</v>
      </c>
      <c r="T98" s="14">
        <v>0</v>
      </c>
      <c r="U98" s="14">
        <v>0</v>
      </c>
      <c r="V98" s="14">
        <v>0</v>
      </c>
      <c r="W98" s="14">
        <v>0</v>
      </c>
      <c r="X98" s="14">
        <v>0</v>
      </c>
      <c r="Y98" s="14">
        <v>1</v>
      </c>
      <c r="Z98" s="14">
        <v>0</v>
      </c>
      <c r="AA98" s="14">
        <v>5</v>
      </c>
      <c r="AB98" s="15">
        <v>0.2</v>
      </c>
      <c r="AC98" s="15">
        <v>0.8</v>
      </c>
    </row>
    <row r="99" spans="1:29">
      <c r="A99" s="14">
        <v>98</v>
      </c>
      <c r="B99" s="14" t="s">
        <v>163</v>
      </c>
      <c r="C99" s="14">
        <v>7</v>
      </c>
      <c r="D99" s="14">
        <v>5.7</v>
      </c>
      <c r="E99" s="38">
        <v>0</v>
      </c>
      <c r="F99" s="14">
        <v>0</v>
      </c>
      <c r="G99" s="14" t="s">
        <v>164</v>
      </c>
      <c r="H99" s="21">
        <v>42640</v>
      </c>
      <c r="I99" s="21">
        <v>42744</v>
      </c>
      <c r="J99" s="14">
        <v>1</v>
      </c>
      <c r="K99" s="14">
        <v>0</v>
      </c>
      <c r="L99" s="14">
        <v>0</v>
      </c>
      <c r="M99" s="14">
        <v>1</v>
      </c>
      <c r="N99" s="14">
        <v>0</v>
      </c>
      <c r="O99" s="14">
        <v>1</v>
      </c>
      <c r="P99" s="14">
        <v>0</v>
      </c>
      <c r="Q99" s="14">
        <v>1</v>
      </c>
      <c r="R99" s="14">
        <v>0</v>
      </c>
      <c r="S99" s="14">
        <v>0</v>
      </c>
      <c r="T99" s="14">
        <v>0</v>
      </c>
      <c r="U99" s="14">
        <v>0</v>
      </c>
      <c r="V99" s="14">
        <v>0</v>
      </c>
      <c r="W99" s="14">
        <v>0</v>
      </c>
      <c r="X99" s="14">
        <v>0</v>
      </c>
      <c r="Y99" s="14">
        <v>0</v>
      </c>
      <c r="Z99" s="14">
        <v>1</v>
      </c>
      <c r="AA99" s="14">
        <v>6</v>
      </c>
      <c r="AB99" s="15">
        <v>0.5</v>
      </c>
      <c r="AC99" s="15">
        <v>0.5</v>
      </c>
    </row>
    <row r="100" spans="1:29">
      <c r="A100" s="14">
        <v>99</v>
      </c>
      <c r="B100" s="14" t="s">
        <v>165</v>
      </c>
      <c r="C100" s="14">
        <v>10</v>
      </c>
      <c r="D100" s="14">
        <v>41.8</v>
      </c>
      <c r="E100" s="38">
        <v>1</v>
      </c>
      <c r="F100" s="14">
        <v>1</v>
      </c>
      <c r="G100" s="14" t="s">
        <v>166</v>
      </c>
      <c r="H100" s="21">
        <v>43157</v>
      </c>
      <c r="I100" s="21">
        <v>43159</v>
      </c>
      <c r="J100" s="14">
        <v>2</v>
      </c>
      <c r="K100" s="14">
        <v>1</v>
      </c>
      <c r="L100" s="14">
        <v>1</v>
      </c>
      <c r="M100" s="14">
        <v>1</v>
      </c>
      <c r="N100" s="14">
        <v>0</v>
      </c>
      <c r="O100" s="14">
        <v>1</v>
      </c>
      <c r="P100" s="14">
        <v>1</v>
      </c>
      <c r="Q100" s="14">
        <v>0</v>
      </c>
      <c r="R100" s="14">
        <v>0</v>
      </c>
      <c r="S100" s="14">
        <v>0</v>
      </c>
      <c r="T100" s="14">
        <v>0</v>
      </c>
      <c r="U100" s="14">
        <v>0</v>
      </c>
      <c r="V100" s="14">
        <v>0</v>
      </c>
      <c r="W100" s="14">
        <v>0</v>
      </c>
      <c r="X100" s="14">
        <v>0</v>
      </c>
      <c r="Y100" s="14">
        <v>0</v>
      </c>
      <c r="Z100" s="14">
        <v>0</v>
      </c>
      <c r="AA100" s="14">
        <v>10</v>
      </c>
      <c r="AB100" s="15">
        <v>0.7</v>
      </c>
      <c r="AC100" s="15">
        <v>0.30000000000000004</v>
      </c>
    </row>
    <row r="101" spans="1:29">
      <c r="A101" s="14">
        <v>100</v>
      </c>
      <c r="B101" s="14" t="s">
        <v>167</v>
      </c>
      <c r="C101" s="14">
        <v>1</v>
      </c>
      <c r="D101" s="14">
        <v>2.2999999999999998</v>
      </c>
      <c r="E101" s="38">
        <v>1</v>
      </c>
      <c r="F101" s="14">
        <v>0</v>
      </c>
      <c r="G101" s="14" t="s">
        <v>168</v>
      </c>
      <c r="H101" s="21">
        <v>42435</v>
      </c>
      <c r="I101" s="21">
        <v>43115</v>
      </c>
      <c r="J101" s="14">
        <v>8</v>
      </c>
      <c r="K101" s="14">
        <v>2</v>
      </c>
      <c r="L101" s="14">
        <v>1</v>
      </c>
      <c r="M101" s="14">
        <v>0</v>
      </c>
      <c r="N101" s="14">
        <v>0</v>
      </c>
      <c r="O101" s="14">
        <v>0</v>
      </c>
      <c r="P101" s="14">
        <v>0</v>
      </c>
      <c r="Q101" s="14">
        <v>0</v>
      </c>
      <c r="R101" s="14">
        <v>0</v>
      </c>
      <c r="S101" s="14">
        <v>0</v>
      </c>
      <c r="T101" s="14">
        <v>0</v>
      </c>
      <c r="U101" s="14">
        <v>0</v>
      </c>
      <c r="V101" s="14">
        <v>0</v>
      </c>
      <c r="W101" s="14">
        <v>0</v>
      </c>
      <c r="X101" s="14">
        <v>0</v>
      </c>
      <c r="Y101" s="14">
        <v>0</v>
      </c>
      <c r="Z101" s="14">
        <v>0</v>
      </c>
      <c r="AA101" s="14">
        <v>1</v>
      </c>
      <c r="AB101" s="15">
        <v>1</v>
      </c>
      <c r="AC101" s="15">
        <v>0</v>
      </c>
    </row>
    <row r="102" spans="1:29">
      <c r="A102" s="14">
        <v>101</v>
      </c>
      <c r="B102" s="14" t="s">
        <v>169</v>
      </c>
      <c r="C102" s="14">
        <v>12</v>
      </c>
      <c r="D102" s="14">
        <v>1.7</v>
      </c>
      <c r="E102" s="38">
        <v>1</v>
      </c>
      <c r="F102" s="14">
        <v>1</v>
      </c>
      <c r="G102" s="14" t="s">
        <v>122</v>
      </c>
      <c r="H102" s="21">
        <v>42937</v>
      </c>
      <c r="I102" s="21">
        <v>42947</v>
      </c>
      <c r="J102" s="14">
        <v>8</v>
      </c>
      <c r="K102" s="14">
        <v>2</v>
      </c>
      <c r="L102" s="14">
        <v>0</v>
      </c>
      <c r="M102" s="14">
        <v>1</v>
      </c>
      <c r="N102" s="14">
        <v>0</v>
      </c>
      <c r="O102" s="14">
        <v>0</v>
      </c>
      <c r="P102" s="14">
        <v>0</v>
      </c>
      <c r="Q102" s="14">
        <v>0</v>
      </c>
      <c r="R102" s="14">
        <v>0</v>
      </c>
      <c r="S102" s="14">
        <v>0</v>
      </c>
      <c r="T102" s="14">
        <v>1</v>
      </c>
      <c r="U102" s="14">
        <v>0</v>
      </c>
      <c r="V102" s="14">
        <v>0</v>
      </c>
      <c r="W102" s="14">
        <v>0</v>
      </c>
      <c r="X102" s="14">
        <v>0</v>
      </c>
      <c r="Y102" s="14">
        <v>1</v>
      </c>
      <c r="Z102" s="14">
        <v>0</v>
      </c>
      <c r="AA102" s="14">
        <v>12</v>
      </c>
      <c r="AB102" s="15">
        <v>0.41666666666666669</v>
      </c>
      <c r="AC102" s="15">
        <v>0.58333333333333326</v>
      </c>
    </row>
    <row r="103" spans="1:29">
      <c r="A103" s="14">
        <v>102</v>
      </c>
      <c r="B103" s="14" t="s">
        <v>170</v>
      </c>
      <c r="C103" s="14">
        <v>4</v>
      </c>
      <c r="D103" s="14">
        <v>1.8</v>
      </c>
      <c r="E103" s="38">
        <v>0</v>
      </c>
      <c r="F103" s="14">
        <v>0</v>
      </c>
      <c r="G103" s="14" t="s">
        <v>171</v>
      </c>
      <c r="H103" s="21">
        <v>42454</v>
      </c>
      <c r="I103" s="21">
        <v>42559</v>
      </c>
      <c r="J103" s="14">
        <v>2</v>
      </c>
      <c r="K103" s="14">
        <v>1</v>
      </c>
      <c r="L103" s="14">
        <v>0</v>
      </c>
      <c r="M103" s="14">
        <v>0</v>
      </c>
      <c r="N103" s="14">
        <v>0</v>
      </c>
      <c r="O103" s="14">
        <v>1</v>
      </c>
      <c r="P103" s="14">
        <v>0</v>
      </c>
      <c r="Q103" s="14">
        <v>0</v>
      </c>
      <c r="R103" s="14">
        <v>0</v>
      </c>
      <c r="S103" s="14">
        <v>0</v>
      </c>
      <c r="T103" s="14">
        <v>0</v>
      </c>
      <c r="U103" s="14">
        <v>0</v>
      </c>
      <c r="V103" s="14">
        <v>0</v>
      </c>
      <c r="W103" s="14">
        <v>0</v>
      </c>
      <c r="X103" s="14">
        <v>0</v>
      </c>
      <c r="Y103" s="14">
        <v>1</v>
      </c>
      <c r="Z103" s="14">
        <v>0</v>
      </c>
      <c r="AA103" s="14">
        <v>4</v>
      </c>
      <c r="AB103" s="15">
        <v>1</v>
      </c>
      <c r="AC103" s="15">
        <v>0</v>
      </c>
    </row>
    <row r="104" spans="1:29">
      <c r="A104" s="14">
        <v>103</v>
      </c>
      <c r="B104" s="14" t="s">
        <v>172</v>
      </c>
      <c r="C104" s="14">
        <v>21</v>
      </c>
      <c r="D104" s="14">
        <v>1.6</v>
      </c>
      <c r="E104" s="38">
        <v>1</v>
      </c>
      <c r="F104" s="14">
        <v>1</v>
      </c>
      <c r="G104" s="14" t="s">
        <v>134</v>
      </c>
      <c r="H104" s="21">
        <v>42991</v>
      </c>
      <c r="I104" s="21">
        <v>42992</v>
      </c>
      <c r="J104" s="14">
        <v>4</v>
      </c>
      <c r="K104" s="14">
        <v>1</v>
      </c>
      <c r="L104" s="14">
        <v>0</v>
      </c>
      <c r="M104" s="14">
        <v>0</v>
      </c>
      <c r="N104" s="14">
        <v>0</v>
      </c>
      <c r="O104" s="14">
        <v>0</v>
      </c>
      <c r="P104" s="14">
        <v>1</v>
      </c>
      <c r="Q104" s="14">
        <v>0</v>
      </c>
      <c r="R104" s="14">
        <v>0</v>
      </c>
      <c r="S104" s="14">
        <v>0</v>
      </c>
      <c r="T104" s="14">
        <v>0</v>
      </c>
      <c r="U104" s="14">
        <v>0</v>
      </c>
      <c r="V104" s="14">
        <v>0</v>
      </c>
      <c r="W104" s="14">
        <v>0</v>
      </c>
      <c r="X104" s="14">
        <v>1</v>
      </c>
      <c r="Y104" s="14">
        <v>0</v>
      </c>
      <c r="Z104" s="14">
        <v>0</v>
      </c>
      <c r="AA104" s="14">
        <v>21</v>
      </c>
      <c r="AB104" s="15">
        <v>0.33333333333333331</v>
      </c>
      <c r="AC104" s="15">
        <v>0.66666666666666674</v>
      </c>
    </row>
    <row r="105" spans="1:29">
      <c r="A105" s="14">
        <v>104</v>
      </c>
      <c r="B105" s="14" t="s">
        <v>173</v>
      </c>
      <c r="C105" s="14">
        <v>25</v>
      </c>
      <c r="D105" s="14">
        <v>15.2</v>
      </c>
      <c r="E105" s="38">
        <v>1</v>
      </c>
      <c r="F105" s="14">
        <v>1</v>
      </c>
      <c r="G105" s="14" t="s">
        <v>159</v>
      </c>
      <c r="H105" s="21">
        <v>42522</v>
      </c>
      <c r="I105" s="21">
        <v>42898</v>
      </c>
      <c r="J105" s="14">
        <v>7</v>
      </c>
      <c r="K105" s="14">
        <v>2</v>
      </c>
      <c r="L105" s="14">
        <v>0</v>
      </c>
      <c r="M105" s="14">
        <v>1</v>
      </c>
      <c r="N105" s="14">
        <v>0</v>
      </c>
      <c r="O105" s="14">
        <v>0</v>
      </c>
      <c r="P105" s="14">
        <v>0</v>
      </c>
      <c r="Q105" s="14">
        <v>0</v>
      </c>
      <c r="R105" s="14">
        <v>0</v>
      </c>
      <c r="S105" s="14">
        <v>1</v>
      </c>
      <c r="T105" s="14">
        <v>0</v>
      </c>
      <c r="U105" s="14">
        <v>0</v>
      </c>
      <c r="V105" s="14">
        <v>0</v>
      </c>
      <c r="W105" s="14">
        <v>0</v>
      </c>
      <c r="X105" s="14">
        <v>1</v>
      </c>
      <c r="Y105" s="14">
        <v>0</v>
      </c>
      <c r="Z105" s="14">
        <v>0</v>
      </c>
      <c r="AA105" s="14">
        <v>25</v>
      </c>
      <c r="AB105" s="15">
        <v>0.4</v>
      </c>
      <c r="AC105" s="15">
        <v>0.6</v>
      </c>
    </row>
    <row r="106" spans="1:29">
      <c r="A106" s="14">
        <v>105</v>
      </c>
      <c r="B106" s="14" t="s">
        <v>174</v>
      </c>
      <c r="C106" s="14">
        <v>2</v>
      </c>
      <c r="D106" s="14">
        <v>5.4</v>
      </c>
      <c r="E106" s="38">
        <v>1</v>
      </c>
      <c r="F106" s="14">
        <v>0</v>
      </c>
      <c r="G106" s="14" t="s">
        <v>144</v>
      </c>
      <c r="H106" s="21">
        <v>42485</v>
      </c>
      <c r="I106" s="21">
        <v>42970</v>
      </c>
      <c r="J106" s="14">
        <v>3</v>
      </c>
      <c r="K106" s="14">
        <v>1</v>
      </c>
      <c r="L106" s="14">
        <v>0</v>
      </c>
      <c r="M106" s="14">
        <v>1</v>
      </c>
      <c r="N106" s="14">
        <v>0</v>
      </c>
      <c r="O106" s="14">
        <v>1</v>
      </c>
      <c r="P106" s="14">
        <v>0</v>
      </c>
      <c r="Q106" s="14">
        <v>0</v>
      </c>
      <c r="R106" s="14">
        <v>0</v>
      </c>
      <c r="S106" s="14">
        <v>0</v>
      </c>
      <c r="T106" s="14">
        <v>0</v>
      </c>
      <c r="U106" s="14">
        <v>0</v>
      </c>
      <c r="V106" s="14">
        <v>0</v>
      </c>
      <c r="W106" s="14">
        <v>0</v>
      </c>
      <c r="X106" s="14">
        <v>0</v>
      </c>
      <c r="Y106" s="14">
        <v>0</v>
      </c>
      <c r="Z106" s="14">
        <v>0</v>
      </c>
      <c r="AA106" s="14">
        <v>2</v>
      </c>
      <c r="AB106" s="15">
        <v>0.5</v>
      </c>
      <c r="AC106" s="15">
        <v>0.5</v>
      </c>
    </row>
    <row r="107" spans="1:29">
      <c r="A107" s="14">
        <v>106</v>
      </c>
      <c r="B107" s="14" t="s">
        <v>175</v>
      </c>
      <c r="C107" s="14">
        <v>2</v>
      </c>
      <c r="D107" s="14">
        <v>24</v>
      </c>
      <c r="E107" s="38">
        <v>0</v>
      </c>
      <c r="F107" s="14">
        <v>1</v>
      </c>
      <c r="G107" s="14" t="s">
        <v>88</v>
      </c>
      <c r="H107" s="21">
        <v>41523</v>
      </c>
      <c r="I107" s="21">
        <v>42472</v>
      </c>
      <c r="J107" s="14">
        <v>8</v>
      </c>
      <c r="K107" s="14">
        <v>2</v>
      </c>
      <c r="L107" s="14">
        <v>1</v>
      </c>
      <c r="M107" s="14">
        <v>0</v>
      </c>
      <c r="N107" s="14">
        <v>0</v>
      </c>
      <c r="O107" s="14">
        <v>0</v>
      </c>
      <c r="P107" s="14">
        <v>0</v>
      </c>
      <c r="Q107" s="14">
        <v>0</v>
      </c>
      <c r="R107" s="14">
        <v>0</v>
      </c>
      <c r="S107" s="14">
        <v>0</v>
      </c>
      <c r="T107" s="14">
        <v>0</v>
      </c>
      <c r="U107" s="14">
        <v>0</v>
      </c>
      <c r="V107" s="14">
        <v>0</v>
      </c>
      <c r="W107" s="14">
        <v>0</v>
      </c>
      <c r="X107" s="14">
        <v>1</v>
      </c>
      <c r="Y107" s="14">
        <v>0</v>
      </c>
      <c r="Z107" s="14">
        <v>0</v>
      </c>
      <c r="AA107" s="14">
        <v>2</v>
      </c>
      <c r="AB107" s="15">
        <v>0.5</v>
      </c>
      <c r="AC107" s="15">
        <v>0.5</v>
      </c>
    </row>
    <row r="108" spans="1:29">
      <c r="A108" s="14">
        <v>107</v>
      </c>
      <c r="B108" s="14" t="s">
        <v>176</v>
      </c>
      <c r="C108" s="14">
        <v>11</v>
      </c>
      <c r="D108" s="14">
        <v>61.7</v>
      </c>
      <c r="E108" s="38">
        <v>0</v>
      </c>
      <c r="F108" s="14">
        <v>1</v>
      </c>
      <c r="G108" s="14" t="s">
        <v>27</v>
      </c>
      <c r="H108" s="21">
        <v>42102</v>
      </c>
      <c r="I108" s="21">
        <v>42515</v>
      </c>
      <c r="J108" s="14">
        <v>37</v>
      </c>
      <c r="K108" s="14">
        <v>2</v>
      </c>
      <c r="L108" s="14">
        <v>0</v>
      </c>
      <c r="M108" s="14">
        <v>1</v>
      </c>
      <c r="N108" s="14">
        <v>0</v>
      </c>
      <c r="O108" s="14">
        <v>1</v>
      </c>
      <c r="P108" s="14">
        <v>0</v>
      </c>
      <c r="Q108" s="14">
        <v>0</v>
      </c>
      <c r="R108" s="14">
        <v>0</v>
      </c>
      <c r="S108" s="14">
        <v>0</v>
      </c>
      <c r="T108" s="14">
        <v>0</v>
      </c>
      <c r="U108" s="14">
        <v>0</v>
      </c>
      <c r="V108" s="14">
        <v>0</v>
      </c>
      <c r="W108" s="14">
        <v>0</v>
      </c>
      <c r="X108" s="14">
        <v>1</v>
      </c>
      <c r="Y108" s="14">
        <v>1</v>
      </c>
      <c r="Z108" s="14">
        <v>0</v>
      </c>
      <c r="AA108" s="14">
        <v>11</v>
      </c>
      <c r="AB108" s="15">
        <v>9.0909090909090912E-2</v>
      </c>
      <c r="AC108" s="15">
        <v>0.90909090909090906</v>
      </c>
    </row>
    <row r="109" spans="1:29">
      <c r="A109" s="14">
        <v>108</v>
      </c>
      <c r="B109" s="14" t="s">
        <v>177</v>
      </c>
      <c r="C109" s="14">
        <v>1</v>
      </c>
      <c r="D109" s="14">
        <v>223.7</v>
      </c>
      <c r="E109" s="38">
        <v>1</v>
      </c>
      <c r="F109" s="14">
        <v>1</v>
      </c>
      <c r="G109" s="14" t="s">
        <v>113</v>
      </c>
      <c r="H109" s="21">
        <v>42422</v>
      </c>
      <c r="I109" s="21">
        <v>43147</v>
      </c>
      <c r="J109" s="14">
        <v>12</v>
      </c>
      <c r="K109" s="14">
        <v>2</v>
      </c>
      <c r="L109" s="14">
        <v>1</v>
      </c>
      <c r="M109" s="14">
        <v>0</v>
      </c>
      <c r="N109" s="14">
        <v>0</v>
      </c>
      <c r="O109" s="14">
        <v>1</v>
      </c>
      <c r="P109" s="14">
        <v>1</v>
      </c>
      <c r="Q109" s="14">
        <v>0</v>
      </c>
      <c r="R109" s="14">
        <v>0</v>
      </c>
      <c r="S109" s="14">
        <v>0</v>
      </c>
      <c r="T109" s="14">
        <v>0</v>
      </c>
      <c r="U109" s="14">
        <v>0</v>
      </c>
      <c r="V109" s="14">
        <v>0</v>
      </c>
      <c r="W109" s="14">
        <v>0</v>
      </c>
      <c r="X109" s="14">
        <v>1</v>
      </c>
      <c r="Y109" s="14">
        <v>0</v>
      </c>
      <c r="Z109" s="14">
        <v>0</v>
      </c>
      <c r="AA109" s="14">
        <v>1</v>
      </c>
      <c r="AB109" s="15">
        <v>0</v>
      </c>
      <c r="AC109" s="15">
        <v>1</v>
      </c>
    </row>
    <row r="110" spans="1:29">
      <c r="A110" s="14">
        <v>109</v>
      </c>
      <c r="B110" s="14" t="s">
        <v>178</v>
      </c>
      <c r="C110" s="14">
        <v>6</v>
      </c>
      <c r="D110" s="14">
        <v>21.1</v>
      </c>
      <c r="E110" s="38">
        <v>1</v>
      </c>
      <c r="F110" s="14">
        <v>1</v>
      </c>
      <c r="G110" s="14" t="s">
        <v>179</v>
      </c>
      <c r="H110" s="21">
        <v>40988</v>
      </c>
      <c r="I110" s="21">
        <v>42850</v>
      </c>
      <c r="J110" s="14">
        <v>4</v>
      </c>
      <c r="K110" s="14">
        <v>1</v>
      </c>
      <c r="L110" s="14">
        <v>0</v>
      </c>
      <c r="M110" s="14">
        <v>1</v>
      </c>
      <c r="N110" s="14">
        <v>0</v>
      </c>
      <c r="O110" s="14">
        <v>0</v>
      </c>
      <c r="P110" s="14">
        <v>1</v>
      </c>
      <c r="Q110" s="14">
        <v>0</v>
      </c>
      <c r="R110" s="14">
        <v>1</v>
      </c>
      <c r="S110" s="14">
        <v>0</v>
      </c>
      <c r="T110" s="14">
        <v>0</v>
      </c>
      <c r="U110" s="14">
        <v>0</v>
      </c>
      <c r="V110" s="14">
        <v>0</v>
      </c>
      <c r="W110" s="14">
        <v>0</v>
      </c>
      <c r="X110" s="14">
        <v>1</v>
      </c>
      <c r="Y110" s="14">
        <v>0</v>
      </c>
      <c r="Z110" s="14">
        <v>0</v>
      </c>
      <c r="AA110" s="14">
        <v>6</v>
      </c>
      <c r="AB110" s="15">
        <v>0.83333333333333337</v>
      </c>
      <c r="AC110" s="15">
        <v>0.16666666666666663</v>
      </c>
    </row>
    <row r="111" spans="1:29">
      <c r="A111" s="14">
        <v>110</v>
      </c>
      <c r="B111" s="14" t="s">
        <v>180</v>
      </c>
      <c r="C111" s="14">
        <v>8</v>
      </c>
      <c r="D111" s="14">
        <v>1.4</v>
      </c>
      <c r="E111" s="38">
        <v>0</v>
      </c>
      <c r="F111" s="14">
        <v>0</v>
      </c>
      <c r="G111" s="14" t="s">
        <v>152</v>
      </c>
      <c r="H111" s="21">
        <v>42226</v>
      </c>
      <c r="I111" s="21">
        <v>42472</v>
      </c>
      <c r="J111" s="14">
        <v>6</v>
      </c>
      <c r="K111" s="14">
        <v>2</v>
      </c>
      <c r="L111" s="14">
        <v>1</v>
      </c>
      <c r="M111" s="14">
        <v>1</v>
      </c>
      <c r="N111" s="14">
        <v>0</v>
      </c>
      <c r="O111" s="14">
        <v>1</v>
      </c>
      <c r="P111" s="14">
        <v>0</v>
      </c>
      <c r="Q111" s="14">
        <v>0</v>
      </c>
      <c r="R111" s="14">
        <v>0</v>
      </c>
      <c r="S111" s="14">
        <v>0</v>
      </c>
      <c r="T111" s="14">
        <v>0</v>
      </c>
      <c r="U111" s="14">
        <v>0</v>
      </c>
      <c r="V111" s="14">
        <v>0</v>
      </c>
      <c r="W111" s="14">
        <v>0</v>
      </c>
      <c r="X111" s="14">
        <v>1</v>
      </c>
      <c r="Y111" s="14">
        <v>0</v>
      </c>
      <c r="Z111" s="14">
        <v>0</v>
      </c>
      <c r="AA111" s="14">
        <v>8</v>
      </c>
      <c r="AB111" s="15">
        <v>0.375</v>
      </c>
      <c r="AC111" s="15">
        <v>0.625</v>
      </c>
    </row>
    <row r="112" spans="1:29">
      <c r="A112" s="14">
        <v>111</v>
      </c>
      <c r="B112" s="14" t="s">
        <v>181</v>
      </c>
      <c r="C112" s="14">
        <v>1</v>
      </c>
      <c r="D112" s="14">
        <v>54.5</v>
      </c>
      <c r="E112" s="38">
        <v>1</v>
      </c>
      <c r="F112" s="14">
        <v>0</v>
      </c>
      <c r="G112" s="14" t="s">
        <v>76</v>
      </c>
      <c r="H112" s="21">
        <v>42513</v>
      </c>
      <c r="I112" s="21">
        <v>43080</v>
      </c>
      <c r="J112" s="14">
        <v>8</v>
      </c>
      <c r="K112" s="14">
        <v>2</v>
      </c>
      <c r="L112" s="14">
        <v>0</v>
      </c>
      <c r="M112" s="14">
        <v>1</v>
      </c>
      <c r="N112" s="14">
        <v>0</v>
      </c>
      <c r="O112" s="14">
        <v>1</v>
      </c>
      <c r="P112" s="14">
        <v>0</v>
      </c>
      <c r="Q112" s="14">
        <v>0</v>
      </c>
      <c r="R112" s="14">
        <v>1</v>
      </c>
      <c r="S112" s="14">
        <v>0</v>
      </c>
      <c r="T112" s="14">
        <v>0</v>
      </c>
      <c r="U112" s="14">
        <v>0</v>
      </c>
      <c r="V112" s="14">
        <v>0</v>
      </c>
      <c r="W112" s="14">
        <v>0</v>
      </c>
      <c r="X112" s="14">
        <v>1</v>
      </c>
      <c r="Y112" s="14">
        <v>0</v>
      </c>
      <c r="Z112" s="14">
        <v>0</v>
      </c>
      <c r="AA112" s="14">
        <v>1</v>
      </c>
      <c r="AB112" s="15">
        <v>1</v>
      </c>
      <c r="AC112" s="15">
        <v>0</v>
      </c>
    </row>
    <row r="113" spans="1:29">
      <c r="A113" s="14">
        <v>112</v>
      </c>
      <c r="B113" s="14" t="s">
        <v>182</v>
      </c>
      <c r="C113" s="14">
        <v>1</v>
      </c>
      <c r="D113" s="14">
        <v>5.3</v>
      </c>
      <c r="E113" s="38">
        <v>0</v>
      </c>
      <c r="F113" s="14">
        <v>0</v>
      </c>
      <c r="G113" s="14" t="s">
        <v>144</v>
      </c>
      <c r="H113" s="21">
        <v>42143</v>
      </c>
      <c r="I113" s="21">
        <v>42472</v>
      </c>
      <c r="J113" s="14">
        <v>3</v>
      </c>
      <c r="K113" s="14">
        <v>1</v>
      </c>
      <c r="L113" s="14">
        <v>0</v>
      </c>
      <c r="M113" s="14">
        <v>1</v>
      </c>
      <c r="N113" s="14">
        <v>0</v>
      </c>
      <c r="O113" s="14">
        <v>1</v>
      </c>
      <c r="P113" s="14">
        <v>0</v>
      </c>
      <c r="Q113" s="14">
        <v>0</v>
      </c>
      <c r="R113" s="14">
        <v>0</v>
      </c>
      <c r="S113" s="14">
        <v>0</v>
      </c>
      <c r="T113" s="14">
        <v>0</v>
      </c>
      <c r="U113" s="14">
        <v>0</v>
      </c>
      <c r="V113" s="14">
        <v>0</v>
      </c>
      <c r="W113" s="14">
        <v>0</v>
      </c>
      <c r="X113" s="14">
        <v>0</v>
      </c>
      <c r="Y113" s="14">
        <v>0</v>
      </c>
      <c r="Z113" s="14">
        <v>0</v>
      </c>
      <c r="AA113" s="14">
        <v>1</v>
      </c>
      <c r="AB113" s="15">
        <v>1</v>
      </c>
      <c r="AC113" s="15">
        <v>0</v>
      </c>
    </row>
    <row r="114" spans="1:29">
      <c r="A114" s="14">
        <v>113</v>
      </c>
      <c r="B114" s="14" t="s">
        <v>183</v>
      </c>
      <c r="C114" s="14">
        <v>6</v>
      </c>
      <c r="D114" s="14">
        <v>15.2</v>
      </c>
      <c r="E114" s="38">
        <v>1</v>
      </c>
      <c r="F114" s="14">
        <v>0</v>
      </c>
      <c r="G114" s="14" t="s">
        <v>184</v>
      </c>
      <c r="H114" s="21">
        <v>42681</v>
      </c>
      <c r="I114" s="21">
        <v>42991</v>
      </c>
      <c r="J114" s="14">
        <v>1</v>
      </c>
      <c r="K114" s="14">
        <v>0</v>
      </c>
      <c r="L114" s="14">
        <v>0</v>
      </c>
      <c r="M114" s="14">
        <v>1</v>
      </c>
      <c r="N114" s="14">
        <v>0</v>
      </c>
      <c r="O114" s="14">
        <v>0</v>
      </c>
      <c r="P114" s="14">
        <v>1</v>
      </c>
      <c r="Q114" s="14">
        <v>0</v>
      </c>
      <c r="R114" s="14">
        <v>0</v>
      </c>
      <c r="S114" s="14">
        <v>1</v>
      </c>
      <c r="T114" s="14">
        <v>0</v>
      </c>
      <c r="U114" s="14">
        <v>0</v>
      </c>
      <c r="V114" s="14">
        <v>0</v>
      </c>
      <c r="W114" s="14">
        <v>0</v>
      </c>
      <c r="X114" s="14">
        <v>0</v>
      </c>
      <c r="Y114" s="14">
        <v>0</v>
      </c>
      <c r="Z114" s="14">
        <v>1</v>
      </c>
      <c r="AA114" s="14">
        <v>6</v>
      </c>
      <c r="AB114" s="15">
        <v>0.66666666666666663</v>
      </c>
      <c r="AC114" s="15">
        <v>0.33333333333333337</v>
      </c>
    </row>
    <row r="115" spans="1:29">
      <c r="A115" s="14">
        <v>114</v>
      </c>
      <c r="B115" s="14" t="s">
        <v>185</v>
      </c>
      <c r="C115" s="14">
        <v>1</v>
      </c>
      <c r="D115" s="14">
        <v>4.4000000000000004</v>
      </c>
      <c r="E115" s="38">
        <v>1</v>
      </c>
      <c r="F115" s="14">
        <v>1</v>
      </c>
      <c r="G115" s="14" t="s">
        <v>131</v>
      </c>
      <c r="H115" s="21">
        <v>42923</v>
      </c>
      <c r="I115" s="21">
        <v>43154</v>
      </c>
      <c r="J115" s="14">
        <v>6</v>
      </c>
      <c r="K115" s="14">
        <v>2</v>
      </c>
      <c r="L115" s="14">
        <v>0</v>
      </c>
      <c r="M115" s="14">
        <v>1</v>
      </c>
      <c r="N115" s="14">
        <v>0</v>
      </c>
      <c r="O115" s="14">
        <v>0</v>
      </c>
      <c r="P115" s="14">
        <v>0</v>
      </c>
      <c r="Q115" s="14">
        <v>0</v>
      </c>
      <c r="R115" s="14">
        <v>1</v>
      </c>
      <c r="S115" s="14">
        <v>0</v>
      </c>
      <c r="T115" s="14">
        <v>0</v>
      </c>
      <c r="U115" s="14">
        <v>0</v>
      </c>
      <c r="V115" s="14">
        <v>1</v>
      </c>
      <c r="W115" s="14">
        <v>0</v>
      </c>
      <c r="X115" s="14">
        <v>0</v>
      </c>
      <c r="Y115" s="14">
        <v>1</v>
      </c>
      <c r="Z115" s="14">
        <v>0</v>
      </c>
      <c r="AA115" s="14">
        <v>1</v>
      </c>
      <c r="AB115" s="15">
        <v>1</v>
      </c>
      <c r="AC115" s="15">
        <v>0</v>
      </c>
    </row>
    <row r="116" spans="1:29">
      <c r="A116" s="14">
        <v>115</v>
      </c>
      <c r="B116" s="14" t="s">
        <v>186</v>
      </c>
      <c r="C116" s="14">
        <v>10</v>
      </c>
      <c r="D116" s="14">
        <v>1.7</v>
      </c>
      <c r="E116" s="38">
        <v>0</v>
      </c>
      <c r="F116" s="14">
        <v>0</v>
      </c>
      <c r="G116" s="14" t="s">
        <v>187</v>
      </c>
      <c r="H116" s="21">
        <v>42475</v>
      </c>
      <c r="I116" s="21">
        <v>42718</v>
      </c>
      <c r="J116" s="14">
        <v>3</v>
      </c>
      <c r="K116" s="14">
        <v>1</v>
      </c>
      <c r="L116" s="14">
        <v>0</v>
      </c>
      <c r="M116" s="14">
        <v>1</v>
      </c>
      <c r="N116" s="14">
        <v>0</v>
      </c>
      <c r="O116" s="14">
        <v>0</v>
      </c>
      <c r="P116" s="14">
        <v>1</v>
      </c>
      <c r="Q116" s="14">
        <v>0</v>
      </c>
      <c r="R116" s="14">
        <v>0</v>
      </c>
      <c r="S116" s="14">
        <v>0</v>
      </c>
      <c r="T116" s="14">
        <v>0</v>
      </c>
      <c r="U116" s="14">
        <v>0</v>
      </c>
      <c r="V116" s="14">
        <v>0</v>
      </c>
      <c r="W116" s="14">
        <v>0</v>
      </c>
      <c r="X116" s="14">
        <v>0</v>
      </c>
      <c r="Y116" s="14">
        <v>0</v>
      </c>
      <c r="Z116" s="14">
        <v>0</v>
      </c>
      <c r="AA116" s="14">
        <v>10</v>
      </c>
      <c r="AB116" s="15">
        <v>0.7</v>
      </c>
      <c r="AC116" s="15">
        <v>0.30000000000000004</v>
      </c>
    </row>
    <row r="117" spans="1:29">
      <c r="A117" s="14">
        <v>116</v>
      </c>
      <c r="B117" s="14" t="s">
        <v>188</v>
      </c>
      <c r="C117" s="14">
        <v>5</v>
      </c>
      <c r="D117" s="14">
        <v>10.5</v>
      </c>
      <c r="E117" s="38">
        <v>1</v>
      </c>
      <c r="F117" s="14">
        <v>0</v>
      </c>
      <c r="G117" s="14" t="s">
        <v>39</v>
      </c>
      <c r="H117" s="21">
        <v>42635</v>
      </c>
      <c r="I117" s="21">
        <v>43167</v>
      </c>
      <c r="J117" s="14">
        <v>3</v>
      </c>
      <c r="K117" s="14">
        <v>1</v>
      </c>
      <c r="L117" s="14">
        <v>1</v>
      </c>
      <c r="M117" s="14">
        <v>1</v>
      </c>
      <c r="N117" s="14">
        <v>0</v>
      </c>
      <c r="O117" s="14">
        <v>0</v>
      </c>
      <c r="P117" s="14">
        <v>0</v>
      </c>
      <c r="Q117" s="14">
        <v>0</v>
      </c>
      <c r="R117" s="14">
        <v>1</v>
      </c>
      <c r="S117" s="14">
        <v>0</v>
      </c>
      <c r="T117" s="14">
        <v>1</v>
      </c>
      <c r="U117" s="14">
        <v>0</v>
      </c>
      <c r="V117" s="14">
        <v>0</v>
      </c>
      <c r="W117" s="14">
        <v>0</v>
      </c>
      <c r="X117" s="14">
        <v>0</v>
      </c>
      <c r="Y117" s="14">
        <v>0</v>
      </c>
      <c r="Z117" s="14">
        <v>0</v>
      </c>
      <c r="AA117" s="14">
        <v>5</v>
      </c>
      <c r="AB117" s="15">
        <v>1</v>
      </c>
      <c r="AC117" s="15">
        <v>0</v>
      </c>
    </row>
    <row r="118" spans="1:29">
      <c r="A118" s="14">
        <v>117</v>
      </c>
      <c r="B118" s="14" t="s">
        <v>189</v>
      </c>
      <c r="C118" s="14">
        <v>10</v>
      </c>
      <c r="D118" s="14">
        <v>2.5</v>
      </c>
      <c r="E118" s="38">
        <v>1</v>
      </c>
      <c r="F118" s="14">
        <v>1</v>
      </c>
      <c r="G118" s="14" t="s">
        <v>190</v>
      </c>
      <c r="H118" s="21">
        <v>42154</v>
      </c>
      <c r="I118" s="21">
        <v>42996</v>
      </c>
      <c r="J118" s="14">
        <v>3</v>
      </c>
      <c r="K118" s="14">
        <v>1</v>
      </c>
      <c r="L118" s="14">
        <v>0</v>
      </c>
      <c r="M118" s="14">
        <v>0</v>
      </c>
      <c r="N118" s="14">
        <v>0</v>
      </c>
      <c r="O118" s="14">
        <v>0</v>
      </c>
      <c r="P118" s="14">
        <v>0</v>
      </c>
      <c r="Q118" s="14">
        <v>0</v>
      </c>
      <c r="R118" s="14">
        <v>0</v>
      </c>
      <c r="S118" s="14">
        <v>0</v>
      </c>
      <c r="T118" s="14">
        <v>0</v>
      </c>
      <c r="U118" s="14">
        <v>0</v>
      </c>
      <c r="V118" s="14">
        <v>0</v>
      </c>
      <c r="W118" s="14">
        <v>0</v>
      </c>
      <c r="X118" s="14">
        <v>1</v>
      </c>
      <c r="Y118" s="14">
        <v>0</v>
      </c>
      <c r="Z118" s="14">
        <v>0</v>
      </c>
      <c r="AA118" s="14">
        <v>10</v>
      </c>
      <c r="AB118" s="15">
        <v>0.9</v>
      </c>
      <c r="AC118" s="15">
        <v>9.9999999999999978E-2</v>
      </c>
    </row>
    <row r="119" spans="1:29">
      <c r="A119" s="14">
        <v>118</v>
      </c>
      <c r="B119" s="14" t="s">
        <v>191</v>
      </c>
      <c r="C119" s="14">
        <v>10</v>
      </c>
      <c r="D119" s="14">
        <v>5.8</v>
      </c>
      <c r="E119" s="38">
        <v>1</v>
      </c>
      <c r="F119" s="14">
        <v>1</v>
      </c>
      <c r="G119" s="14" t="s">
        <v>192</v>
      </c>
      <c r="H119" s="21">
        <v>42873</v>
      </c>
      <c r="I119" s="21">
        <v>42874</v>
      </c>
      <c r="J119" s="14">
        <v>3</v>
      </c>
      <c r="K119" s="14">
        <v>1</v>
      </c>
      <c r="L119" s="14">
        <v>1</v>
      </c>
      <c r="M119" s="14">
        <v>0</v>
      </c>
      <c r="N119" s="14">
        <v>0</v>
      </c>
      <c r="O119" s="14">
        <v>0</v>
      </c>
      <c r="P119" s="14">
        <v>0</v>
      </c>
      <c r="Q119" s="14">
        <v>0</v>
      </c>
      <c r="R119" s="14">
        <v>0</v>
      </c>
      <c r="S119" s="14">
        <v>0</v>
      </c>
      <c r="T119" s="14">
        <v>0</v>
      </c>
      <c r="U119" s="14">
        <v>0</v>
      </c>
      <c r="V119" s="14">
        <v>0</v>
      </c>
      <c r="W119" s="14">
        <v>0</v>
      </c>
      <c r="X119" s="14">
        <v>1</v>
      </c>
      <c r="Y119" s="14">
        <v>0</v>
      </c>
      <c r="Z119" s="14">
        <v>0</v>
      </c>
      <c r="AA119" s="14">
        <v>10</v>
      </c>
      <c r="AB119" s="15">
        <v>0.8</v>
      </c>
      <c r="AC119" s="15">
        <v>0.19999999999999996</v>
      </c>
    </row>
    <row r="120" spans="1:29">
      <c r="A120" s="14">
        <v>119</v>
      </c>
      <c r="B120" s="14" t="s">
        <v>193</v>
      </c>
      <c r="C120" s="14">
        <v>2</v>
      </c>
      <c r="D120" s="14">
        <v>7.1</v>
      </c>
      <c r="E120" s="38">
        <v>1</v>
      </c>
      <c r="F120" s="14">
        <v>1</v>
      </c>
      <c r="G120" s="14" t="s">
        <v>194</v>
      </c>
      <c r="H120" s="21">
        <v>42901</v>
      </c>
      <c r="I120" s="21">
        <v>42904</v>
      </c>
      <c r="J120" s="14">
        <v>1</v>
      </c>
      <c r="K120" s="14">
        <v>0</v>
      </c>
      <c r="L120" s="14">
        <v>0</v>
      </c>
      <c r="M120" s="14">
        <v>1</v>
      </c>
      <c r="N120" s="14">
        <v>1</v>
      </c>
      <c r="O120" s="14">
        <v>1</v>
      </c>
      <c r="P120" s="14">
        <v>0</v>
      </c>
      <c r="Q120" s="14">
        <v>0</v>
      </c>
      <c r="R120" s="14">
        <v>0</v>
      </c>
      <c r="S120" s="14">
        <v>1</v>
      </c>
      <c r="T120" s="14">
        <v>0</v>
      </c>
      <c r="U120" s="14">
        <v>0</v>
      </c>
      <c r="V120" s="14">
        <v>0</v>
      </c>
      <c r="W120" s="14">
        <v>0</v>
      </c>
      <c r="X120" s="14">
        <v>0</v>
      </c>
      <c r="Y120" s="14">
        <v>0</v>
      </c>
      <c r="Z120" s="14">
        <v>0</v>
      </c>
      <c r="AA120" s="14">
        <v>2</v>
      </c>
      <c r="AB120" s="15">
        <v>1</v>
      </c>
      <c r="AC120" s="15">
        <v>0</v>
      </c>
    </row>
    <row r="121" spans="1:29">
      <c r="A121" s="14">
        <v>120</v>
      </c>
      <c r="B121" s="14" t="s">
        <v>195</v>
      </c>
      <c r="C121" s="14">
        <v>1</v>
      </c>
      <c r="D121" s="14">
        <v>8.6999999999999993</v>
      </c>
      <c r="E121" s="38">
        <v>1</v>
      </c>
      <c r="F121" s="14">
        <v>1</v>
      </c>
      <c r="G121" s="14" t="s">
        <v>168</v>
      </c>
      <c r="H121" s="21">
        <v>42118</v>
      </c>
      <c r="I121" s="21">
        <v>43115</v>
      </c>
      <c r="J121" s="14">
        <v>8</v>
      </c>
      <c r="K121" s="14">
        <v>2</v>
      </c>
      <c r="L121" s="14">
        <v>1</v>
      </c>
      <c r="M121" s="14">
        <v>0</v>
      </c>
      <c r="N121" s="14">
        <v>0</v>
      </c>
      <c r="O121" s="14">
        <v>0</v>
      </c>
      <c r="P121" s="14">
        <v>0</v>
      </c>
      <c r="Q121" s="14">
        <v>0</v>
      </c>
      <c r="R121" s="14">
        <v>0</v>
      </c>
      <c r="S121" s="14">
        <v>0</v>
      </c>
      <c r="T121" s="14">
        <v>0</v>
      </c>
      <c r="U121" s="14">
        <v>0</v>
      </c>
      <c r="V121" s="14">
        <v>0</v>
      </c>
      <c r="W121" s="14">
        <v>0</v>
      </c>
      <c r="X121" s="14">
        <v>0</v>
      </c>
      <c r="Y121" s="14">
        <v>0</v>
      </c>
      <c r="Z121" s="14">
        <v>0</v>
      </c>
      <c r="AA121" s="14">
        <v>1</v>
      </c>
      <c r="AB121" s="15">
        <v>1</v>
      </c>
      <c r="AC121" s="15">
        <v>0</v>
      </c>
    </row>
    <row r="122" spans="1:29">
      <c r="A122" s="14">
        <v>121</v>
      </c>
      <c r="B122" s="14" t="s">
        <v>196</v>
      </c>
      <c r="C122" s="14">
        <v>2</v>
      </c>
      <c r="D122" s="14">
        <v>72.900000000000006</v>
      </c>
      <c r="E122" s="38">
        <v>1</v>
      </c>
      <c r="F122" s="14">
        <v>0</v>
      </c>
      <c r="G122" s="14" t="s">
        <v>34</v>
      </c>
      <c r="H122" s="21">
        <v>42597</v>
      </c>
      <c r="I122" s="21">
        <v>42938</v>
      </c>
      <c r="J122" s="14">
        <v>7</v>
      </c>
      <c r="K122" s="14">
        <v>2</v>
      </c>
      <c r="L122" s="14">
        <v>0</v>
      </c>
      <c r="M122" s="14">
        <v>0</v>
      </c>
      <c r="N122" s="14">
        <v>0</v>
      </c>
      <c r="O122" s="14">
        <v>0</v>
      </c>
      <c r="P122" s="14">
        <v>0</v>
      </c>
      <c r="Q122" s="14">
        <v>0</v>
      </c>
      <c r="R122" s="14">
        <v>0</v>
      </c>
      <c r="S122" s="14">
        <v>0</v>
      </c>
      <c r="T122" s="14">
        <v>0</v>
      </c>
      <c r="U122" s="14">
        <v>0</v>
      </c>
      <c r="V122" s="14">
        <v>1</v>
      </c>
      <c r="W122" s="14">
        <v>0</v>
      </c>
      <c r="X122" s="14">
        <v>0</v>
      </c>
      <c r="Y122" s="14">
        <v>0</v>
      </c>
      <c r="Z122" s="14">
        <v>0</v>
      </c>
      <c r="AA122" s="14">
        <v>2</v>
      </c>
      <c r="AB122" s="15">
        <v>0.5</v>
      </c>
      <c r="AC122" s="15">
        <v>0.5</v>
      </c>
    </row>
    <row r="123" spans="1:29">
      <c r="A123" s="14">
        <v>122</v>
      </c>
      <c r="B123" s="14" t="s">
        <v>2568</v>
      </c>
      <c r="C123" s="14">
        <v>0</v>
      </c>
      <c r="D123" s="14">
        <v>1.8</v>
      </c>
      <c r="E123" s="38">
        <v>1</v>
      </c>
      <c r="F123" s="14">
        <v>0</v>
      </c>
      <c r="G123" s="14" t="s">
        <v>168</v>
      </c>
      <c r="H123" s="21">
        <v>42203</v>
      </c>
      <c r="I123" s="21">
        <v>43115</v>
      </c>
      <c r="J123" s="14">
        <v>8</v>
      </c>
      <c r="K123" s="14">
        <v>2</v>
      </c>
      <c r="L123" s="14">
        <v>1</v>
      </c>
      <c r="M123" s="14">
        <v>0</v>
      </c>
      <c r="N123" s="14">
        <v>0</v>
      </c>
      <c r="O123" s="14">
        <v>0</v>
      </c>
      <c r="P123" s="14">
        <v>0</v>
      </c>
      <c r="Q123" s="14">
        <v>0</v>
      </c>
      <c r="R123" s="14">
        <v>0</v>
      </c>
      <c r="S123" s="14">
        <v>0</v>
      </c>
      <c r="T123" s="14">
        <v>0</v>
      </c>
      <c r="U123" s="14">
        <v>0</v>
      </c>
      <c r="V123" s="14">
        <v>0</v>
      </c>
      <c r="W123" s="14">
        <v>0</v>
      </c>
      <c r="X123" s="14">
        <v>0</v>
      </c>
      <c r="Y123" s="14">
        <v>0</v>
      </c>
      <c r="Z123" s="14">
        <v>0</v>
      </c>
      <c r="AA123" s="14">
        <v>0</v>
      </c>
      <c r="AB123" s="15" t="e">
        <v>#N/A</v>
      </c>
      <c r="AC123" s="15" t="e">
        <v>#N/A</v>
      </c>
    </row>
    <row r="124" spans="1:29">
      <c r="A124" s="14">
        <v>123</v>
      </c>
      <c r="B124" s="14" t="s">
        <v>197</v>
      </c>
      <c r="C124" s="14">
        <v>4</v>
      </c>
      <c r="D124" s="14">
        <v>22.2</v>
      </c>
      <c r="E124" s="38">
        <v>1</v>
      </c>
      <c r="F124" s="14">
        <v>1</v>
      </c>
      <c r="G124" s="14" t="s">
        <v>27</v>
      </c>
      <c r="H124" s="21">
        <v>41725</v>
      </c>
      <c r="I124" s="21">
        <v>42899</v>
      </c>
      <c r="J124" s="14">
        <v>37</v>
      </c>
      <c r="K124" s="14">
        <v>2</v>
      </c>
      <c r="L124" s="14">
        <v>0</v>
      </c>
      <c r="M124" s="14">
        <v>1</v>
      </c>
      <c r="N124" s="14">
        <v>0</v>
      </c>
      <c r="O124" s="14">
        <v>0</v>
      </c>
      <c r="P124" s="14">
        <v>0</v>
      </c>
      <c r="Q124" s="14">
        <v>0</v>
      </c>
      <c r="R124" s="14">
        <v>0</v>
      </c>
      <c r="S124" s="14">
        <v>0</v>
      </c>
      <c r="T124" s="14">
        <v>0</v>
      </c>
      <c r="U124" s="14">
        <v>0</v>
      </c>
      <c r="V124" s="14">
        <v>0</v>
      </c>
      <c r="W124" s="14">
        <v>0</v>
      </c>
      <c r="X124" s="14">
        <v>0</v>
      </c>
      <c r="Y124" s="14">
        <v>1</v>
      </c>
      <c r="Z124" s="14">
        <v>0</v>
      </c>
      <c r="AA124" s="14">
        <v>4</v>
      </c>
      <c r="AB124" s="15">
        <v>0</v>
      </c>
      <c r="AC124" s="15">
        <v>1</v>
      </c>
    </row>
    <row r="125" spans="1:29">
      <c r="A125" s="14">
        <v>124</v>
      </c>
      <c r="B125" s="14" t="s">
        <v>198</v>
      </c>
      <c r="C125" s="14">
        <v>8</v>
      </c>
      <c r="D125" s="14">
        <v>2.7</v>
      </c>
      <c r="E125" s="38">
        <v>0</v>
      </c>
      <c r="F125" s="14">
        <v>0</v>
      </c>
      <c r="G125" s="14" t="s">
        <v>199</v>
      </c>
      <c r="H125" s="21">
        <v>41531</v>
      </c>
      <c r="I125" s="21">
        <v>42579</v>
      </c>
      <c r="J125" s="14">
        <v>1</v>
      </c>
      <c r="K125" s="14">
        <v>0</v>
      </c>
      <c r="L125" s="14">
        <v>0</v>
      </c>
      <c r="M125" s="14">
        <v>1</v>
      </c>
      <c r="N125" s="14">
        <v>1</v>
      </c>
      <c r="O125" s="14">
        <v>1</v>
      </c>
      <c r="P125" s="14">
        <v>0</v>
      </c>
      <c r="Q125" s="14">
        <v>0</v>
      </c>
      <c r="R125" s="14">
        <v>0</v>
      </c>
      <c r="S125" s="14">
        <v>0</v>
      </c>
      <c r="T125" s="14">
        <v>1</v>
      </c>
      <c r="U125" s="14">
        <v>0</v>
      </c>
      <c r="V125" s="14">
        <v>0</v>
      </c>
      <c r="W125" s="14">
        <v>0</v>
      </c>
      <c r="X125" s="14">
        <v>0</v>
      </c>
      <c r="Y125" s="14">
        <v>0</v>
      </c>
      <c r="Z125" s="14">
        <v>0</v>
      </c>
      <c r="AA125" s="14">
        <v>8</v>
      </c>
      <c r="AB125" s="15">
        <v>0.25</v>
      </c>
      <c r="AC125" s="15">
        <v>0.75</v>
      </c>
    </row>
    <row r="126" spans="1:29">
      <c r="A126" s="14">
        <v>125</v>
      </c>
      <c r="B126" s="14" t="s">
        <v>200</v>
      </c>
      <c r="C126" s="14">
        <v>7</v>
      </c>
      <c r="D126" s="14">
        <v>2.1</v>
      </c>
      <c r="E126" s="38">
        <v>1</v>
      </c>
      <c r="F126" s="14">
        <v>0</v>
      </c>
      <c r="G126" s="14" t="s">
        <v>201</v>
      </c>
      <c r="H126" s="21">
        <v>41932</v>
      </c>
      <c r="I126" s="21">
        <v>42901</v>
      </c>
      <c r="J126" s="14">
        <v>1</v>
      </c>
      <c r="K126" s="14">
        <v>0</v>
      </c>
      <c r="L126" s="14">
        <v>0</v>
      </c>
      <c r="M126" s="14">
        <v>1</v>
      </c>
      <c r="N126" s="14">
        <v>0</v>
      </c>
      <c r="O126" s="14">
        <v>1</v>
      </c>
      <c r="P126" s="14">
        <v>1</v>
      </c>
      <c r="Q126" s="14">
        <v>0</v>
      </c>
      <c r="R126" s="14">
        <v>0</v>
      </c>
      <c r="S126" s="14">
        <v>0</v>
      </c>
      <c r="T126" s="14">
        <v>0</v>
      </c>
      <c r="U126" s="14">
        <v>0</v>
      </c>
      <c r="V126" s="14">
        <v>0</v>
      </c>
      <c r="W126" s="14">
        <v>0</v>
      </c>
      <c r="X126" s="14">
        <v>0</v>
      </c>
      <c r="Y126" s="14">
        <v>0</v>
      </c>
      <c r="Z126" s="14">
        <v>0</v>
      </c>
      <c r="AA126" s="14">
        <v>7</v>
      </c>
      <c r="AB126" s="15">
        <v>0.42857142857142855</v>
      </c>
      <c r="AC126" s="15">
        <v>0.5714285714285714</v>
      </c>
    </row>
    <row r="127" spans="1:29">
      <c r="A127" s="14">
        <v>126</v>
      </c>
      <c r="B127" s="14" t="s">
        <v>2569</v>
      </c>
      <c r="C127" s="14">
        <v>0</v>
      </c>
      <c r="D127" s="14">
        <v>108.9</v>
      </c>
      <c r="E127" s="38">
        <v>1</v>
      </c>
      <c r="F127" s="14">
        <v>0</v>
      </c>
      <c r="G127" s="14" t="s">
        <v>113</v>
      </c>
      <c r="H127" s="21">
        <v>42872</v>
      </c>
      <c r="I127" s="21">
        <v>43147</v>
      </c>
      <c r="J127" s="14">
        <v>12</v>
      </c>
      <c r="K127" s="14">
        <v>2</v>
      </c>
      <c r="L127" s="14">
        <v>1</v>
      </c>
      <c r="M127" s="14">
        <v>0</v>
      </c>
      <c r="N127" s="14">
        <v>0</v>
      </c>
      <c r="O127" s="14">
        <v>0</v>
      </c>
      <c r="P127" s="14">
        <v>1</v>
      </c>
      <c r="Q127" s="14">
        <v>0</v>
      </c>
      <c r="R127" s="14">
        <v>0</v>
      </c>
      <c r="S127" s="14">
        <v>0</v>
      </c>
      <c r="T127" s="14">
        <v>1</v>
      </c>
      <c r="U127" s="14">
        <v>0</v>
      </c>
      <c r="V127" s="14">
        <v>0</v>
      </c>
      <c r="W127" s="14">
        <v>0</v>
      </c>
      <c r="X127" s="14">
        <v>1</v>
      </c>
      <c r="Y127" s="14">
        <v>0</v>
      </c>
      <c r="Z127" s="14">
        <v>0</v>
      </c>
      <c r="AA127" s="14">
        <v>0</v>
      </c>
      <c r="AB127" s="15" t="e">
        <v>#N/A</v>
      </c>
      <c r="AC127" s="15" t="e">
        <v>#N/A</v>
      </c>
    </row>
    <row r="128" spans="1:29">
      <c r="A128" s="14">
        <v>127</v>
      </c>
      <c r="B128" s="14" t="s">
        <v>202</v>
      </c>
      <c r="C128" s="14">
        <v>11</v>
      </c>
      <c r="D128" s="14">
        <v>1.2</v>
      </c>
      <c r="E128" s="38">
        <v>0</v>
      </c>
      <c r="F128" s="14">
        <v>0</v>
      </c>
      <c r="G128" s="14" t="s">
        <v>203</v>
      </c>
      <c r="H128" s="21">
        <v>42123</v>
      </c>
      <c r="I128" s="21">
        <v>42751</v>
      </c>
      <c r="J128" s="14">
        <v>1</v>
      </c>
      <c r="K128" s="14">
        <v>0</v>
      </c>
      <c r="L128" s="14">
        <v>1</v>
      </c>
      <c r="M128" s="14">
        <v>1</v>
      </c>
      <c r="N128" s="14">
        <v>0</v>
      </c>
      <c r="O128" s="14">
        <v>0</v>
      </c>
      <c r="P128" s="14">
        <v>0</v>
      </c>
      <c r="Q128" s="14">
        <v>1</v>
      </c>
      <c r="R128" s="14">
        <v>0</v>
      </c>
      <c r="S128" s="14">
        <v>0</v>
      </c>
      <c r="T128" s="14">
        <v>1</v>
      </c>
      <c r="U128" s="14">
        <v>0</v>
      </c>
      <c r="V128" s="14">
        <v>0</v>
      </c>
      <c r="W128" s="14">
        <v>0</v>
      </c>
      <c r="X128" s="14">
        <v>0</v>
      </c>
      <c r="Y128" s="14">
        <v>0</v>
      </c>
      <c r="Z128" s="14">
        <v>0</v>
      </c>
      <c r="AA128" s="14">
        <v>11</v>
      </c>
      <c r="AB128" s="15">
        <v>0.72727272727272729</v>
      </c>
      <c r="AC128" s="15">
        <v>0.27272727272727271</v>
      </c>
    </row>
    <row r="129" spans="1:29">
      <c r="A129" s="14">
        <v>128</v>
      </c>
      <c r="B129" s="14" t="s">
        <v>204</v>
      </c>
      <c r="C129" s="14">
        <v>1</v>
      </c>
      <c r="D129" s="14">
        <v>4.0999999999999996</v>
      </c>
      <c r="E129" s="38">
        <v>0</v>
      </c>
      <c r="F129" s="14">
        <v>1</v>
      </c>
      <c r="G129" s="14" t="s">
        <v>205</v>
      </c>
      <c r="H129" s="21">
        <v>42635</v>
      </c>
      <c r="I129" s="21">
        <v>42677</v>
      </c>
      <c r="J129" s="14">
        <v>1</v>
      </c>
      <c r="K129" s="14">
        <v>0</v>
      </c>
      <c r="L129" s="14">
        <v>0</v>
      </c>
      <c r="M129" s="14">
        <v>1</v>
      </c>
      <c r="N129" s="14">
        <v>0</v>
      </c>
      <c r="O129" s="14">
        <v>1</v>
      </c>
      <c r="P129" s="14">
        <v>0</v>
      </c>
      <c r="Q129" s="14">
        <v>0</v>
      </c>
      <c r="R129" s="14">
        <v>0</v>
      </c>
      <c r="S129" s="14">
        <v>0</v>
      </c>
      <c r="T129" s="14">
        <v>0</v>
      </c>
      <c r="U129" s="14">
        <v>0</v>
      </c>
      <c r="V129" s="14">
        <v>0</v>
      </c>
      <c r="W129" s="14">
        <v>0</v>
      </c>
      <c r="X129" s="14">
        <v>0</v>
      </c>
      <c r="Y129" s="14">
        <v>1</v>
      </c>
      <c r="Z129" s="14">
        <v>1</v>
      </c>
      <c r="AA129" s="14">
        <v>1</v>
      </c>
      <c r="AB129" s="15">
        <v>1</v>
      </c>
      <c r="AC129" s="15">
        <v>0</v>
      </c>
    </row>
    <row r="130" spans="1:29">
      <c r="A130" s="14">
        <v>129</v>
      </c>
      <c r="B130" s="14" t="s">
        <v>206</v>
      </c>
      <c r="C130" s="14">
        <v>4</v>
      </c>
      <c r="D130" s="14">
        <v>1.6</v>
      </c>
      <c r="E130" s="38">
        <v>0</v>
      </c>
      <c r="F130" s="14">
        <v>0</v>
      </c>
      <c r="G130" s="14" t="s">
        <v>207</v>
      </c>
      <c r="H130" s="21">
        <v>41547</v>
      </c>
      <c r="I130" s="21">
        <v>42472</v>
      </c>
      <c r="J130" s="14">
        <v>8</v>
      </c>
      <c r="K130" s="14">
        <v>2</v>
      </c>
      <c r="L130" s="14">
        <v>1</v>
      </c>
      <c r="M130" s="14">
        <v>0</v>
      </c>
      <c r="N130" s="14">
        <v>0</v>
      </c>
      <c r="O130" s="14">
        <v>0</v>
      </c>
      <c r="P130" s="14">
        <v>0</v>
      </c>
      <c r="Q130" s="14">
        <v>0</v>
      </c>
      <c r="R130" s="14">
        <v>0</v>
      </c>
      <c r="S130" s="14">
        <v>0</v>
      </c>
      <c r="T130" s="14">
        <v>0</v>
      </c>
      <c r="U130" s="14">
        <v>0</v>
      </c>
      <c r="V130" s="14">
        <v>0</v>
      </c>
      <c r="W130" s="14">
        <v>0</v>
      </c>
      <c r="X130" s="14">
        <v>0</v>
      </c>
      <c r="Y130" s="14">
        <v>0</v>
      </c>
      <c r="Z130" s="14">
        <v>0</v>
      </c>
      <c r="AA130" s="14">
        <v>4</v>
      </c>
      <c r="AB130" s="15">
        <v>0.25</v>
      </c>
      <c r="AC130" s="15">
        <v>0.75</v>
      </c>
    </row>
    <row r="131" spans="1:29">
      <c r="A131" s="14">
        <v>130</v>
      </c>
      <c r="B131" s="14" t="s">
        <v>208</v>
      </c>
      <c r="C131" s="14">
        <v>5</v>
      </c>
      <c r="D131" s="14">
        <v>1.6</v>
      </c>
      <c r="E131" s="38">
        <v>0</v>
      </c>
      <c r="F131" s="14">
        <v>0</v>
      </c>
      <c r="G131" s="14" t="s">
        <v>209</v>
      </c>
      <c r="H131" s="21">
        <v>42638</v>
      </c>
      <c r="I131" s="21">
        <v>42650</v>
      </c>
      <c r="J131" s="14">
        <v>1</v>
      </c>
      <c r="K131" s="14">
        <v>0</v>
      </c>
      <c r="L131" s="14">
        <v>0</v>
      </c>
      <c r="M131" s="14">
        <v>1</v>
      </c>
      <c r="N131" s="14">
        <v>0</v>
      </c>
      <c r="O131" s="14">
        <v>1</v>
      </c>
      <c r="P131" s="14">
        <v>0</v>
      </c>
      <c r="Q131" s="14">
        <v>1</v>
      </c>
      <c r="R131" s="14">
        <v>0</v>
      </c>
      <c r="S131" s="14">
        <v>0</v>
      </c>
      <c r="T131" s="14">
        <v>0</v>
      </c>
      <c r="U131" s="14">
        <v>0</v>
      </c>
      <c r="V131" s="14">
        <v>0</v>
      </c>
      <c r="W131" s="14">
        <v>0</v>
      </c>
      <c r="X131" s="14">
        <v>0</v>
      </c>
      <c r="Y131" s="14">
        <v>1</v>
      </c>
      <c r="Z131" s="14">
        <v>0</v>
      </c>
      <c r="AA131" s="14">
        <v>5</v>
      </c>
      <c r="AB131" s="15">
        <v>0.4</v>
      </c>
      <c r="AC131" s="15">
        <v>0.6</v>
      </c>
    </row>
    <row r="132" spans="1:29">
      <c r="A132" s="14">
        <v>131</v>
      </c>
      <c r="B132" s="14" t="s">
        <v>210</v>
      </c>
      <c r="C132" s="14">
        <v>3</v>
      </c>
      <c r="D132" s="14">
        <v>1.1000000000000001</v>
      </c>
      <c r="E132" s="38">
        <v>0</v>
      </c>
      <c r="F132" s="14">
        <v>0</v>
      </c>
      <c r="G132" s="14" t="s">
        <v>134</v>
      </c>
      <c r="H132" s="21">
        <v>41904</v>
      </c>
      <c r="I132" s="21">
        <v>42472</v>
      </c>
      <c r="J132" s="14">
        <v>4</v>
      </c>
      <c r="K132" s="14">
        <v>1</v>
      </c>
      <c r="L132" s="14">
        <v>0</v>
      </c>
      <c r="M132" s="14">
        <v>1</v>
      </c>
      <c r="N132" s="14">
        <v>0</v>
      </c>
      <c r="O132" s="14">
        <v>0</v>
      </c>
      <c r="P132" s="14">
        <v>0</v>
      </c>
      <c r="Q132" s="14">
        <v>0</v>
      </c>
      <c r="R132" s="14">
        <v>0</v>
      </c>
      <c r="S132" s="14">
        <v>0</v>
      </c>
      <c r="T132" s="14">
        <v>0</v>
      </c>
      <c r="U132" s="14">
        <v>0</v>
      </c>
      <c r="V132" s="14">
        <v>0</v>
      </c>
      <c r="W132" s="14">
        <v>0</v>
      </c>
      <c r="X132" s="14">
        <v>0</v>
      </c>
      <c r="Y132" s="14">
        <v>0</v>
      </c>
      <c r="Z132" s="14">
        <v>0</v>
      </c>
      <c r="AA132" s="14">
        <v>3</v>
      </c>
      <c r="AB132" s="15">
        <v>0</v>
      </c>
      <c r="AC132" s="15">
        <v>1</v>
      </c>
    </row>
    <row r="133" spans="1:29">
      <c r="A133" s="14">
        <v>132</v>
      </c>
      <c r="B133" s="14" t="s">
        <v>2570</v>
      </c>
      <c r="C133" s="14">
        <v>0</v>
      </c>
      <c r="D133" s="14">
        <v>529.70000000000005</v>
      </c>
      <c r="E133" s="38">
        <v>0</v>
      </c>
      <c r="F133" s="14">
        <v>1</v>
      </c>
      <c r="G133" s="14" t="s">
        <v>212</v>
      </c>
      <c r="H133" s="21">
        <v>42236</v>
      </c>
      <c r="I133" s="21">
        <v>42703</v>
      </c>
      <c r="J133" s="14">
        <v>12</v>
      </c>
      <c r="K133" s="14">
        <v>2</v>
      </c>
      <c r="L133" s="14">
        <v>1</v>
      </c>
      <c r="M133" s="14">
        <v>1</v>
      </c>
      <c r="N133" s="14">
        <v>0</v>
      </c>
      <c r="O133" s="14">
        <v>0</v>
      </c>
      <c r="P133" s="14">
        <v>0</v>
      </c>
      <c r="Q133" s="14">
        <v>0</v>
      </c>
      <c r="R133" s="14">
        <v>1</v>
      </c>
      <c r="S133" s="14">
        <v>0</v>
      </c>
      <c r="T133" s="14">
        <v>0</v>
      </c>
      <c r="U133" s="14">
        <v>0</v>
      </c>
      <c r="V133" s="14">
        <v>0</v>
      </c>
      <c r="W133" s="14">
        <v>0</v>
      </c>
      <c r="X133" s="14">
        <v>1</v>
      </c>
      <c r="Y133" s="14">
        <v>0</v>
      </c>
      <c r="Z133" s="14">
        <v>0</v>
      </c>
      <c r="AA133" s="14">
        <v>0</v>
      </c>
      <c r="AB133" s="15" t="e">
        <v>#N/A</v>
      </c>
      <c r="AC133" s="15" t="e">
        <v>#N/A</v>
      </c>
    </row>
    <row r="134" spans="1:29">
      <c r="A134" s="14">
        <v>133</v>
      </c>
      <c r="B134" s="14" t="s">
        <v>2571</v>
      </c>
      <c r="C134" s="14">
        <v>0</v>
      </c>
      <c r="D134" s="14">
        <v>40.299999999999997</v>
      </c>
      <c r="E134" s="38">
        <v>0</v>
      </c>
      <c r="F134" s="14">
        <v>1</v>
      </c>
      <c r="G134" s="14" t="s">
        <v>2572</v>
      </c>
      <c r="H134" s="21">
        <v>41529</v>
      </c>
      <c r="I134" s="21">
        <v>42472</v>
      </c>
      <c r="J134" s="14">
        <v>1</v>
      </c>
      <c r="K134" s="14">
        <v>0</v>
      </c>
      <c r="L134" s="14">
        <v>0</v>
      </c>
      <c r="M134" s="14">
        <v>1</v>
      </c>
      <c r="N134" s="14">
        <v>0</v>
      </c>
      <c r="O134" s="14">
        <v>1</v>
      </c>
      <c r="P134" s="14">
        <v>0</v>
      </c>
      <c r="Q134" s="14">
        <v>0</v>
      </c>
      <c r="R134" s="14">
        <v>0</v>
      </c>
      <c r="S134" s="14">
        <v>0</v>
      </c>
      <c r="T134" s="14">
        <v>0</v>
      </c>
      <c r="U134" s="14">
        <v>0</v>
      </c>
      <c r="V134" s="14">
        <v>0</v>
      </c>
      <c r="W134" s="14">
        <v>0</v>
      </c>
      <c r="X134" s="14">
        <v>0</v>
      </c>
      <c r="Y134" s="14">
        <v>0</v>
      </c>
      <c r="Z134" s="14">
        <v>0</v>
      </c>
      <c r="AA134" s="14">
        <v>0</v>
      </c>
      <c r="AB134" s="15" t="e">
        <v>#N/A</v>
      </c>
      <c r="AC134" s="15" t="e">
        <v>#N/A</v>
      </c>
    </row>
    <row r="135" spans="1:29">
      <c r="A135" s="14">
        <v>134</v>
      </c>
      <c r="B135" s="14" t="s">
        <v>211</v>
      </c>
      <c r="C135" s="14">
        <v>1</v>
      </c>
      <c r="D135" s="14"/>
      <c r="E135" s="38">
        <v>0</v>
      </c>
      <c r="F135" s="14">
        <v>1</v>
      </c>
      <c r="G135" s="14" t="s">
        <v>212</v>
      </c>
      <c r="H135" s="21">
        <v>42697</v>
      </c>
      <c r="I135" s="21">
        <v>42710</v>
      </c>
      <c r="J135" s="14">
        <v>12</v>
      </c>
      <c r="K135" s="14">
        <v>2</v>
      </c>
      <c r="L135" s="14">
        <v>0</v>
      </c>
      <c r="M135" s="14">
        <v>0</v>
      </c>
      <c r="N135" s="14">
        <v>0</v>
      </c>
      <c r="O135" s="14">
        <v>0</v>
      </c>
      <c r="P135" s="14">
        <v>0</v>
      </c>
      <c r="Q135" s="14">
        <v>0</v>
      </c>
      <c r="R135" s="14">
        <v>0</v>
      </c>
      <c r="S135" s="14">
        <v>0</v>
      </c>
      <c r="T135" s="14">
        <v>0</v>
      </c>
      <c r="U135" s="14">
        <v>0</v>
      </c>
      <c r="V135" s="14">
        <v>0</v>
      </c>
      <c r="W135" s="14">
        <v>1</v>
      </c>
      <c r="X135" s="14">
        <v>1</v>
      </c>
      <c r="Y135" s="14">
        <v>1</v>
      </c>
      <c r="Z135" s="14">
        <v>1</v>
      </c>
      <c r="AA135" s="14">
        <v>1</v>
      </c>
      <c r="AB135" s="15">
        <v>1</v>
      </c>
      <c r="AC135" s="15">
        <v>0</v>
      </c>
    </row>
    <row r="136" spans="1:29">
      <c r="A136" s="14">
        <v>135</v>
      </c>
      <c r="B136" s="14" t="s">
        <v>2573</v>
      </c>
      <c r="C136" s="14">
        <v>0</v>
      </c>
      <c r="D136" s="14">
        <v>60.1</v>
      </c>
      <c r="E136" s="38">
        <v>1</v>
      </c>
      <c r="F136" s="14">
        <v>0</v>
      </c>
      <c r="G136" s="14" t="s">
        <v>2573</v>
      </c>
      <c r="H136" s="21">
        <v>42653</v>
      </c>
      <c r="I136" s="21">
        <v>43017</v>
      </c>
      <c r="J136" s="14">
        <v>1</v>
      </c>
      <c r="K136" s="14">
        <v>0</v>
      </c>
      <c r="L136" s="14">
        <v>1</v>
      </c>
      <c r="M136" s="14">
        <v>0</v>
      </c>
      <c r="N136" s="14">
        <v>0</v>
      </c>
      <c r="O136" s="14">
        <v>0</v>
      </c>
      <c r="P136" s="14">
        <v>1</v>
      </c>
      <c r="Q136" s="14">
        <v>0</v>
      </c>
      <c r="R136" s="14">
        <v>0</v>
      </c>
      <c r="S136" s="14">
        <v>0</v>
      </c>
      <c r="T136" s="14">
        <v>0</v>
      </c>
      <c r="U136" s="14">
        <v>0</v>
      </c>
      <c r="V136" s="14">
        <v>0</v>
      </c>
      <c r="W136" s="14">
        <v>0</v>
      </c>
      <c r="X136" s="14">
        <v>0</v>
      </c>
      <c r="Y136" s="14">
        <v>0</v>
      </c>
      <c r="Z136" s="14">
        <v>0</v>
      </c>
      <c r="AA136" s="14">
        <v>0</v>
      </c>
      <c r="AB136" s="15" t="e">
        <v>#N/A</v>
      </c>
      <c r="AC136" s="15" t="e">
        <v>#N/A</v>
      </c>
    </row>
    <row r="137" spans="1:29">
      <c r="A137" s="14">
        <v>136</v>
      </c>
      <c r="B137" s="14" t="s">
        <v>2574</v>
      </c>
      <c r="C137" s="14">
        <v>0</v>
      </c>
      <c r="D137" s="14">
        <v>5.9</v>
      </c>
      <c r="E137" s="38">
        <v>0</v>
      </c>
      <c r="F137" s="14">
        <v>0</v>
      </c>
      <c r="G137" s="14" t="s">
        <v>282</v>
      </c>
      <c r="H137" s="21">
        <v>41886</v>
      </c>
      <c r="I137" s="21">
        <v>42472</v>
      </c>
      <c r="J137" s="14">
        <v>6</v>
      </c>
      <c r="K137" s="14">
        <v>2</v>
      </c>
      <c r="L137" s="14">
        <v>0</v>
      </c>
      <c r="M137" s="14">
        <v>0</v>
      </c>
      <c r="N137" s="14">
        <v>0</v>
      </c>
      <c r="O137" s="14">
        <v>1</v>
      </c>
      <c r="P137" s="14">
        <v>0</v>
      </c>
      <c r="Q137" s="14">
        <v>0</v>
      </c>
      <c r="R137" s="14">
        <v>1</v>
      </c>
      <c r="S137" s="14">
        <v>0</v>
      </c>
      <c r="T137" s="14">
        <v>0</v>
      </c>
      <c r="U137" s="14">
        <v>0</v>
      </c>
      <c r="V137" s="14">
        <v>0</v>
      </c>
      <c r="W137" s="14">
        <v>0</v>
      </c>
      <c r="X137" s="14">
        <v>1</v>
      </c>
      <c r="Y137" s="14">
        <v>0</v>
      </c>
      <c r="Z137" s="14">
        <v>0</v>
      </c>
      <c r="AA137" s="14">
        <v>0</v>
      </c>
      <c r="AB137" s="15" t="e">
        <v>#N/A</v>
      </c>
      <c r="AC137" s="15" t="e">
        <v>#N/A</v>
      </c>
    </row>
    <row r="138" spans="1:29">
      <c r="A138" s="14">
        <v>137</v>
      </c>
      <c r="B138" s="14" t="s">
        <v>213</v>
      </c>
      <c r="C138" s="14">
        <v>5</v>
      </c>
      <c r="D138" s="14">
        <v>2.7</v>
      </c>
      <c r="E138" s="38">
        <v>0</v>
      </c>
      <c r="F138" s="14">
        <v>1</v>
      </c>
      <c r="G138" s="14" t="s">
        <v>214</v>
      </c>
      <c r="H138" s="21">
        <v>42352</v>
      </c>
      <c r="I138" s="21">
        <v>42717</v>
      </c>
      <c r="J138" s="14">
        <v>4</v>
      </c>
      <c r="K138" s="14">
        <v>1</v>
      </c>
      <c r="L138" s="14">
        <v>0</v>
      </c>
      <c r="M138" s="14">
        <v>0</v>
      </c>
      <c r="N138" s="14">
        <v>0</v>
      </c>
      <c r="O138" s="14">
        <v>1</v>
      </c>
      <c r="P138" s="14">
        <v>0</v>
      </c>
      <c r="Q138" s="14">
        <v>0</v>
      </c>
      <c r="R138" s="14">
        <v>0</v>
      </c>
      <c r="S138" s="14">
        <v>0</v>
      </c>
      <c r="T138" s="14">
        <v>0</v>
      </c>
      <c r="U138" s="14">
        <v>0</v>
      </c>
      <c r="V138" s="14">
        <v>0</v>
      </c>
      <c r="W138" s="14">
        <v>0</v>
      </c>
      <c r="X138" s="14">
        <v>0</v>
      </c>
      <c r="Y138" s="14">
        <v>1</v>
      </c>
      <c r="Z138" s="14">
        <v>0</v>
      </c>
      <c r="AA138" s="14">
        <v>5</v>
      </c>
      <c r="AB138" s="15">
        <v>1</v>
      </c>
      <c r="AC138" s="15">
        <v>0</v>
      </c>
    </row>
    <row r="139" spans="1:29">
      <c r="A139" s="14">
        <v>138</v>
      </c>
      <c r="B139" s="14" t="s">
        <v>215</v>
      </c>
      <c r="C139" s="14">
        <v>1</v>
      </c>
      <c r="D139" s="14">
        <v>16.5</v>
      </c>
      <c r="E139" s="38">
        <v>1</v>
      </c>
      <c r="F139" s="14">
        <v>0</v>
      </c>
      <c r="G139" s="14" t="s">
        <v>216</v>
      </c>
      <c r="H139" s="21">
        <v>42867</v>
      </c>
      <c r="I139" s="21">
        <v>42870</v>
      </c>
      <c r="J139" s="14">
        <v>2</v>
      </c>
      <c r="K139" s="14">
        <v>1</v>
      </c>
      <c r="L139" s="14">
        <v>0</v>
      </c>
      <c r="M139" s="14">
        <v>0</v>
      </c>
      <c r="N139" s="14">
        <v>1</v>
      </c>
      <c r="O139" s="14">
        <v>1</v>
      </c>
      <c r="P139" s="14">
        <v>0</v>
      </c>
      <c r="Q139" s="14">
        <v>1</v>
      </c>
      <c r="R139" s="14">
        <v>0</v>
      </c>
      <c r="S139" s="14">
        <v>0</v>
      </c>
      <c r="T139" s="14">
        <v>0</v>
      </c>
      <c r="U139" s="14">
        <v>0</v>
      </c>
      <c r="V139" s="14">
        <v>0</v>
      </c>
      <c r="W139" s="14">
        <v>0</v>
      </c>
      <c r="X139" s="14">
        <v>1</v>
      </c>
      <c r="Y139" s="14">
        <v>0</v>
      </c>
      <c r="Z139" s="14">
        <v>0</v>
      </c>
      <c r="AA139" s="14">
        <v>1</v>
      </c>
      <c r="AB139" s="15">
        <v>1</v>
      </c>
      <c r="AC139" s="15">
        <v>0</v>
      </c>
    </row>
    <row r="140" spans="1:29">
      <c r="A140" s="14">
        <v>139</v>
      </c>
      <c r="B140" s="14" t="s">
        <v>217</v>
      </c>
      <c r="C140" s="14">
        <v>4</v>
      </c>
      <c r="D140" s="14">
        <v>3.5</v>
      </c>
      <c r="E140" s="38">
        <v>1</v>
      </c>
      <c r="F140" s="14">
        <v>0</v>
      </c>
      <c r="G140" s="14" t="s">
        <v>218</v>
      </c>
      <c r="H140" s="21">
        <v>42905</v>
      </c>
      <c r="I140" s="21">
        <v>42906</v>
      </c>
      <c r="J140" s="14">
        <v>1</v>
      </c>
      <c r="K140" s="14">
        <v>0</v>
      </c>
      <c r="L140" s="14">
        <v>0</v>
      </c>
      <c r="M140" s="14">
        <v>1</v>
      </c>
      <c r="N140" s="14">
        <v>0</v>
      </c>
      <c r="O140" s="14">
        <v>1</v>
      </c>
      <c r="P140" s="14">
        <v>0</v>
      </c>
      <c r="Q140" s="14">
        <v>0</v>
      </c>
      <c r="R140" s="14">
        <v>1</v>
      </c>
      <c r="S140" s="14">
        <v>0</v>
      </c>
      <c r="T140" s="14">
        <v>0</v>
      </c>
      <c r="U140" s="14">
        <v>0</v>
      </c>
      <c r="V140" s="14">
        <v>0</v>
      </c>
      <c r="W140" s="14">
        <v>0</v>
      </c>
      <c r="X140" s="14">
        <v>1</v>
      </c>
      <c r="Y140" s="14">
        <v>0</v>
      </c>
      <c r="Z140" s="14">
        <v>0</v>
      </c>
      <c r="AA140" s="14">
        <v>4</v>
      </c>
      <c r="AB140" s="15">
        <v>0.5</v>
      </c>
      <c r="AC140" s="15">
        <v>0.5</v>
      </c>
    </row>
    <row r="141" spans="1:29">
      <c r="A141" s="14">
        <v>140</v>
      </c>
      <c r="B141" s="14" t="s">
        <v>219</v>
      </c>
      <c r="C141" s="14">
        <v>1</v>
      </c>
      <c r="D141" s="14">
        <v>216.9</v>
      </c>
      <c r="E141" s="38">
        <v>0</v>
      </c>
      <c r="F141" s="14">
        <v>1</v>
      </c>
      <c r="G141" s="14" t="s">
        <v>220</v>
      </c>
      <c r="H141" s="21">
        <v>42521</v>
      </c>
      <c r="I141" s="21">
        <v>42577</v>
      </c>
      <c r="J141" s="14">
        <v>2</v>
      </c>
      <c r="K141" s="14">
        <v>1</v>
      </c>
      <c r="L141" s="14">
        <v>0</v>
      </c>
      <c r="M141" s="14">
        <v>1</v>
      </c>
      <c r="N141" s="14">
        <v>0</v>
      </c>
      <c r="O141" s="14">
        <v>1</v>
      </c>
      <c r="P141" s="14">
        <v>0</v>
      </c>
      <c r="Q141" s="14">
        <v>0</v>
      </c>
      <c r="R141" s="14">
        <v>0</v>
      </c>
      <c r="S141" s="14">
        <v>0</v>
      </c>
      <c r="T141" s="14">
        <v>0</v>
      </c>
      <c r="U141" s="14">
        <v>0</v>
      </c>
      <c r="V141" s="14">
        <v>0</v>
      </c>
      <c r="W141" s="14">
        <v>0</v>
      </c>
      <c r="X141" s="14">
        <v>0</v>
      </c>
      <c r="Y141" s="14">
        <v>1</v>
      </c>
      <c r="Z141" s="14">
        <v>0</v>
      </c>
      <c r="AA141" s="14">
        <v>1</v>
      </c>
      <c r="AB141" s="15">
        <v>1</v>
      </c>
      <c r="AC141" s="15">
        <v>0</v>
      </c>
    </row>
    <row r="142" spans="1:29">
      <c r="A142" s="14">
        <v>141</v>
      </c>
      <c r="B142" s="14" t="s">
        <v>221</v>
      </c>
      <c r="C142" s="14">
        <v>4</v>
      </c>
      <c r="D142" s="14">
        <v>20.5</v>
      </c>
      <c r="E142" s="38">
        <v>0</v>
      </c>
      <c r="F142" s="14">
        <v>1</v>
      </c>
      <c r="G142" s="14" t="s">
        <v>27</v>
      </c>
      <c r="H142" s="21">
        <v>41725</v>
      </c>
      <c r="I142" s="21">
        <v>42515</v>
      </c>
      <c r="J142" s="14">
        <v>37</v>
      </c>
      <c r="K142" s="14">
        <v>2</v>
      </c>
      <c r="L142" s="14">
        <v>0</v>
      </c>
      <c r="M142" s="14">
        <v>1</v>
      </c>
      <c r="N142" s="14">
        <v>0</v>
      </c>
      <c r="O142" s="14">
        <v>0</v>
      </c>
      <c r="P142" s="14">
        <v>0</v>
      </c>
      <c r="Q142" s="14">
        <v>0</v>
      </c>
      <c r="R142" s="14">
        <v>0</v>
      </c>
      <c r="S142" s="14">
        <v>0</v>
      </c>
      <c r="T142" s="14">
        <v>0</v>
      </c>
      <c r="U142" s="14">
        <v>0</v>
      </c>
      <c r="V142" s="14">
        <v>0</v>
      </c>
      <c r="W142" s="14">
        <v>0</v>
      </c>
      <c r="X142" s="14">
        <v>0</v>
      </c>
      <c r="Y142" s="14">
        <v>1</v>
      </c>
      <c r="Z142" s="14">
        <v>0</v>
      </c>
      <c r="AA142" s="14">
        <v>4</v>
      </c>
      <c r="AB142" s="15">
        <v>0</v>
      </c>
      <c r="AC142" s="15">
        <v>1</v>
      </c>
    </row>
    <row r="143" spans="1:29">
      <c r="A143" s="14">
        <v>142</v>
      </c>
      <c r="B143" s="14" t="s">
        <v>2575</v>
      </c>
      <c r="C143" s="14">
        <v>0</v>
      </c>
      <c r="D143" s="14">
        <v>96.4</v>
      </c>
      <c r="E143" s="38">
        <v>0</v>
      </c>
      <c r="F143" s="14">
        <v>0</v>
      </c>
      <c r="G143" s="14" t="s">
        <v>212</v>
      </c>
      <c r="H143" s="21">
        <v>42214</v>
      </c>
      <c r="I143" s="21">
        <v>42472</v>
      </c>
      <c r="J143" s="14">
        <v>12</v>
      </c>
      <c r="K143" s="14">
        <v>2</v>
      </c>
      <c r="L143" s="14">
        <v>0</v>
      </c>
      <c r="M143" s="14">
        <v>1</v>
      </c>
      <c r="N143" s="14">
        <v>0</v>
      </c>
      <c r="O143" s="14">
        <v>1</v>
      </c>
      <c r="P143" s="14">
        <v>0</v>
      </c>
      <c r="Q143" s="14">
        <v>0</v>
      </c>
      <c r="R143" s="14">
        <v>1</v>
      </c>
      <c r="S143" s="14">
        <v>0</v>
      </c>
      <c r="T143" s="14">
        <v>0</v>
      </c>
      <c r="U143" s="14">
        <v>0</v>
      </c>
      <c r="V143" s="14">
        <v>0</v>
      </c>
      <c r="W143" s="14">
        <v>0</v>
      </c>
      <c r="X143" s="14">
        <v>0</v>
      </c>
      <c r="Y143" s="14">
        <v>1</v>
      </c>
      <c r="Z143" s="14">
        <v>0</v>
      </c>
      <c r="AA143" s="14">
        <v>0</v>
      </c>
      <c r="AB143" s="15" t="e">
        <v>#N/A</v>
      </c>
      <c r="AC143" s="15" t="e">
        <v>#N/A</v>
      </c>
    </row>
    <row r="144" spans="1:29">
      <c r="A144" s="14">
        <v>143</v>
      </c>
      <c r="B144" s="14" t="s">
        <v>222</v>
      </c>
      <c r="C144" s="14">
        <v>2</v>
      </c>
      <c r="D144" s="14">
        <v>83.8</v>
      </c>
      <c r="E144" s="38">
        <v>1</v>
      </c>
      <c r="F144" s="14">
        <v>0</v>
      </c>
      <c r="G144" s="14" t="s">
        <v>111</v>
      </c>
      <c r="H144" s="21">
        <v>42872</v>
      </c>
      <c r="I144" s="21">
        <v>43045</v>
      </c>
      <c r="J144" s="14">
        <v>4</v>
      </c>
      <c r="K144" s="14">
        <v>1</v>
      </c>
      <c r="L144" s="14">
        <v>0</v>
      </c>
      <c r="M144" s="14">
        <v>1</v>
      </c>
      <c r="N144" s="14">
        <v>0</v>
      </c>
      <c r="O144" s="14">
        <v>0</v>
      </c>
      <c r="P144" s="14">
        <v>1</v>
      </c>
      <c r="Q144" s="14">
        <v>0</v>
      </c>
      <c r="R144" s="14">
        <v>0</v>
      </c>
      <c r="S144" s="14">
        <v>0</v>
      </c>
      <c r="T144" s="14">
        <v>0</v>
      </c>
      <c r="U144" s="14">
        <v>0</v>
      </c>
      <c r="V144" s="14">
        <v>0</v>
      </c>
      <c r="W144" s="14">
        <v>0</v>
      </c>
      <c r="X144" s="14">
        <v>1</v>
      </c>
      <c r="Y144" s="14">
        <v>0</v>
      </c>
      <c r="Z144" s="14">
        <v>0</v>
      </c>
      <c r="AA144" s="14">
        <v>2</v>
      </c>
      <c r="AB144" s="15">
        <v>1</v>
      </c>
      <c r="AC144" s="15">
        <v>0</v>
      </c>
    </row>
    <row r="145" spans="1:29">
      <c r="A145" s="14">
        <v>144</v>
      </c>
      <c r="B145" s="14" t="s">
        <v>223</v>
      </c>
      <c r="C145" s="14">
        <v>7</v>
      </c>
      <c r="D145" s="14">
        <v>48.2</v>
      </c>
      <c r="E145" s="38">
        <v>0</v>
      </c>
      <c r="F145" s="14">
        <v>1</v>
      </c>
      <c r="G145" s="14" t="s">
        <v>224</v>
      </c>
      <c r="H145" s="21">
        <v>41689</v>
      </c>
      <c r="I145" s="21">
        <v>42794</v>
      </c>
      <c r="J145" s="14">
        <v>1</v>
      </c>
      <c r="K145" s="14">
        <v>0</v>
      </c>
      <c r="L145" s="14">
        <v>0</v>
      </c>
      <c r="M145" s="14">
        <v>1</v>
      </c>
      <c r="N145" s="14">
        <v>0</v>
      </c>
      <c r="O145" s="14">
        <v>0</v>
      </c>
      <c r="P145" s="14">
        <v>1</v>
      </c>
      <c r="Q145" s="14">
        <v>0</v>
      </c>
      <c r="R145" s="14">
        <v>0</v>
      </c>
      <c r="S145" s="14">
        <v>1</v>
      </c>
      <c r="T145" s="14">
        <v>0</v>
      </c>
      <c r="U145" s="14">
        <v>0</v>
      </c>
      <c r="V145" s="14">
        <v>0</v>
      </c>
      <c r="W145" s="14">
        <v>0</v>
      </c>
      <c r="X145" s="14">
        <v>0</v>
      </c>
      <c r="Y145" s="14">
        <v>1</v>
      </c>
      <c r="Z145" s="14">
        <v>0</v>
      </c>
      <c r="AA145" s="14">
        <v>7</v>
      </c>
      <c r="AB145" s="15">
        <v>0.8571428571428571</v>
      </c>
      <c r="AC145" s="15">
        <v>0.1428571428571429</v>
      </c>
    </row>
    <row r="146" spans="1:29">
      <c r="A146" s="14">
        <v>145</v>
      </c>
      <c r="B146" s="14" t="s">
        <v>225</v>
      </c>
      <c r="C146" s="14">
        <v>9</v>
      </c>
      <c r="D146" s="14">
        <v>58.4</v>
      </c>
      <c r="E146" s="38">
        <v>1</v>
      </c>
      <c r="F146" s="14">
        <v>1</v>
      </c>
      <c r="G146" s="14" t="s">
        <v>124</v>
      </c>
      <c r="H146" s="21">
        <v>42908</v>
      </c>
      <c r="I146" s="21">
        <v>43074</v>
      </c>
      <c r="J146" s="14">
        <v>2</v>
      </c>
      <c r="K146" s="14">
        <v>1</v>
      </c>
      <c r="L146" s="14">
        <v>0</v>
      </c>
      <c r="M146" s="14">
        <v>0</v>
      </c>
      <c r="N146" s="14">
        <v>0</v>
      </c>
      <c r="O146" s="14">
        <v>0</v>
      </c>
      <c r="P146" s="14">
        <v>0</v>
      </c>
      <c r="Q146" s="14">
        <v>0</v>
      </c>
      <c r="R146" s="14">
        <v>1</v>
      </c>
      <c r="S146" s="14">
        <v>0</v>
      </c>
      <c r="T146" s="14">
        <v>0</v>
      </c>
      <c r="U146" s="14">
        <v>0</v>
      </c>
      <c r="V146" s="14">
        <v>0</v>
      </c>
      <c r="W146" s="14">
        <v>0</v>
      </c>
      <c r="X146" s="14">
        <v>1</v>
      </c>
      <c r="Y146" s="14">
        <v>0</v>
      </c>
      <c r="Z146" s="14">
        <v>0</v>
      </c>
      <c r="AA146" s="14">
        <v>9</v>
      </c>
      <c r="AB146" s="15">
        <v>0.66666666666666663</v>
      </c>
      <c r="AC146" s="15">
        <v>0.33333333333333337</v>
      </c>
    </row>
    <row r="147" spans="1:29">
      <c r="A147" s="14">
        <v>146</v>
      </c>
      <c r="B147" s="14" t="s">
        <v>226</v>
      </c>
      <c r="C147" s="14">
        <v>8</v>
      </c>
      <c r="D147" s="14">
        <v>1.5</v>
      </c>
      <c r="E147" s="38">
        <v>1</v>
      </c>
      <c r="F147" s="14">
        <v>0</v>
      </c>
      <c r="G147" s="14" t="s">
        <v>190</v>
      </c>
      <c r="H147" s="21">
        <v>42050</v>
      </c>
      <c r="I147" s="21">
        <v>42885</v>
      </c>
      <c r="J147" s="14">
        <v>3</v>
      </c>
      <c r="K147" s="14">
        <v>1</v>
      </c>
      <c r="L147" s="14">
        <v>0</v>
      </c>
      <c r="M147" s="14">
        <v>0</v>
      </c>
      <c r="N147" s="14">
        <v>0</v>
      </c>
      <c r="O147" s="14">
        <v>0</v>
      </c>
      <c r="P147" s="14">
        <v>0</v>
      </c>
      <c r="Q147" s="14">
        <v>0</v>
      </c>
      <c r="R147" s="14">
        <v>0</v>
      </c>
      <c r="S147" s="14">
        <v>0</v>
      </c>
      <c r="T147" s="14">
        <v>0</v>
      </c>
      <c r="U147" s="14">
        <v>0</v>
      </c>
      <c r="V147" s="14">
        <v>0</v>
      </c>
      <c r="W147" s="14">
        <v>0</v>
      </c>
      <c r="X147" s="14">
        <v>1</v>
      </c>
      <c r="Y147" s="14">
        <v>0</v>
      </c>
      <c r="Z147" s="14">
        <v>0</v>
      </c>
      <c r="AA147" s="14">
        <v>8</v>
      </c>
      <c r="AB147" s="15">
        <v>0.625</v>
      </c>
      <c r="AC147" s="15">
        <v>0.375</v>
      </c>
    </row>
    <row r="148" spans="1:29">
      <c r="A148" s="14">
        <v>147</v>
      </c>
      <c r="B148" s="14" t="s">
        <v>227</v>
      </c>
      <c r="C148" s="14">
        <v>2</v>
      </c>
      <c r="D148" s="14">
        <v>53.4</v>
      </c>
      <c r="E148" s="38">
        <v>1</v>
      </c>
      <c r="F148" s="14">
        <v>0</v>
      </c>
      <c r="G148" s="14" t="s">
        <v>228</v>
      </c>
      <c r="H148" s="21">
        <v>42867</v>
      </c>
      <c r="I148" s="21">
        <v>42965</v>
      </c>
      <c r="J148" s="14">
        <v>2</v>
      </c>
      <c r="K148" s="14">
        <v>1</v>
      </c>
      <c r="L148" s="14">
        <v>0</v>
      </c>
      <c r="M148" s="14">
        <v>1</v>
      </c>
      <c r="N148" s="14">
        <v>0</v>
      </c>
      <c r="O148" s="14">
        <v>0</v>
      </c>
      <c r="P148" s="14">
        <v>0</v>
      </c>
      <c r="Q148" s="14">
        <v>0</v>
      </c>
      <c r="R148" s="14">
        <v>0</v>
      </c>
      <c r="S148" s="14">
        <v>1</v>
      </c>
      <c r="T148" s="14">
        <v>0</v>
      </c>
      <c r="U148" s="14">
        <v>0</v>
      </c>
      <c r="V148" s="14">
        <v>0</v>
      </c>
      <c r="W148" s="14">
        <v>0</v>
      </c>
      <c r="X148" s="14">
        <v>1</v>
      </c>
      <c r="Y148" s="14">
        <v>0</v>
      </c>
      <c r="Z148" s="14">
        <v>0</v>
      </c>
      <c r="AA148" s="14">
        <v>2</v>
      </c>
      <c r="AB148" s="15">
        <v>0</v>
      </c>
      <c r="AC148" s="15">
        <v>1</v>
      </c>
    </row>
    <row r="149" spans="1:29">
      <c r="A149" s="14">
        <v>148</v>
      </c>
      <c r="B149" s="14" t="s">
        <v>229</v>
      </c>
      <c r="C149" s="14">
        <v>4</v>
      </c>
      <c r="D149" s="14">
        <v>1.6</v>
      </c>
      <c r="E149" s="38">
        <v>1</v>
      </c>
      <c r="F149" s="14">
        <v>0</v>
      </c>
      <c r="G149" s="14" t="s">
        <v>230</v>
      </c>
      <c r="H149" s="21">
        <v>42313</v>
      </c>
      <c r="I149" s="21">
        <v>43105</v>
      </c>
      <c r="J149" s="14">
        <v>3</v>
      </c>
      <c r="K149" s="14">
        <v>1</v>
      </c>
      <c r="L149" s="14">
        <v>0</v>
      </c>
      <c r="M149" s="14">
        <v>1</v>
      </c>
      <c r="N149" s="14">
        <v>0</v>
      </c>
      <c r="O149" s="14">
        <v>0</v>
      </c>
      <c r="P149" s="14">
        <v>1</v>
      </c>
      <c r="Q149" s="14">
        <v>0</v>
      </c>
      <c r="R149" s="14">
        <v>1</v>
      </c>
      <c r="S149" s="14">
        <v>0</v>
      </c>
      <c r="T149" s="14">
        <v>0</v>
      </c>
      <c r="U149" s="14">
        <v>0</v>
      </c>
      <c r="V149" s="14">
        <v>0</v>
      </c>
      <c r="W149" s="14">
        <v>0</v>
      </c>
      <c r="X149" s="14">
        <v>1</v>
      </c>
      <c r="Y149" s="14">
        <v>0</v>
      </c>
      <c r="Z149" s="14">
        <v>0</v>
      </c>
      <c r="AA149" s="14">
        <v>4</v>
      </c>
      <c r="AB149" s="15">
        <v>0.75</v>
      </c>
      <c r="AC149" s="15">
        <v>0.25</v>
      </c>
    </row>
    <row r="150" spans="1:29">
      <c r="A150" s="14">
        <v>149</v>
      </c>
      <c r="B150" s="14" t="s">
        <v>231</v>
      </c>
      <c r="C150" s="14">
        <v>6</v>
      </c>
      <c r="D150" s="14">
        <v>3.3</v>
      </c>
      <c r="E150" s="38">
        <v>1</v>
      </c>
      <c r="F150" s="14">
        <v>0</v>
      </c>
      <c r="G150" s="14" t="s">
        <v>232</v>
      </c>
      <c r="H150" s="21">
        <v>42891</v>
      </c>
      <c r="I150" s="21">
        <v>43003</v>
      </c>
      <c r="J150" s="14">
        <v>1</v>
      </c>
      <c r="K150" s="14">
        <v>0</v>
      </c>
      <c r="L150" s="14">
        <v>0</v>
      </c>
      <c r="M150" s="14">
        <v>1</v>
      </c>
      <c r="N150" s="14">
        <v>0</v>
      </c>
      <c r="O150" s="14">
        <v>1</v>
      </c>
      <c r="P150" s="14">
        <v>0</v>
      </c>
      <c r="Q150" s="14">
        <v>1</v>
      </c>
      <c r="R150" s="14">
        <v>0</v>
      </c>
      <c r="S150" s="14">
        <v>0</v>
      </c>
      <c r="T150" s="14">
        <v>0</v>
      </c>
      <c r="U150" s="14">
        <v>0</v>
      </c>
      <c r="V150" s="14">
        <v>0</v>
      </c>
      <c r="W150" s="14">
        <v>0</v>
      </c>
      <c r="X150" s="14">
        <v>1</v>
      </c>
      <c r="Y150" s="14">
        <v>0</v>
      </c>
      <c r="Z150" s="14">
        <v>0</v>
      </c>
      <c r="AA150" s="14">
        <v>6</v>
      </c>
      <c r="AB150" s="15">
        <v>0.16666666666666666</v>
      </c>
      <c r="AC150" s="15">
        <v>0.83333333333333337</v>
      </c>
    </row>
    <row r="151" spans="1:29">
      <c r="A151" s="14">
        <v>150</v>
      </c>
      <c r="B151" s="14" t="s">
        <v>233</v>
      </c>
      <c r="C151" s="14">
        <v>3</v>
      </c>
      <c r="D151" s="14">
        <v>7.1</v>
      </c>
      <c r="E151" s="38">
        <v>1</v>
      </c>
      <c r="F151" s="14">
        <v>0</v>
      </c>
      <c r="G151" s="14" t="s">
        <v>234</v>
      </c>
      <c r="H151" s="21">
        <v>42327</v>
      </c>
      <c r="I151" s="21">
        <v>42958</v>
      </c>
      <c r="J151" s="14">
        <v>1</v>
      </c>
      <c r="K151" s="14">
        <v>0</v>
      </c>
      <c r="L151" s="14">
        <v>0</v>
      </c>
      <c r="M151" s="14">
        <v>0</v>
      </c>
      <c r="N151" s="14">
        <v>0</v>
      </c>
      <c r="O151" s="14">
        <v>0</v>
      </c>
      <c r="P151" s="14">
        <v>0</v>
      </c>
      <c r="Q151" s="14">
        <v>0</v>
      </c>
      <c r="R151" s="14">
        <v>1</v>
      </c>
      <c r="S151" s="14">
        <v>1</v>
      </c>
      <c r="T151" s="14">
        <v>0</v>
      </c>
      <c r="U151" s="14">
        <v>0</v>
      </c>
      <c r="V151" s="14">
        <v>1</v>
      </c>
      <c r="W151" s="14">
        <v>0</v>
      </c>
      <c r="X151" s="14">
        <v>1</v>
      </c>
      <c r="Y151" s="14">
        <v>0</v>
      </c>
      <c r="Z151" s="14">
        <v>0</v>
      </c>
      <c r="AA151" s="14">
        <v>3</v>
      </c>
      <c r="AB151" s="15">
        <v>1</v>
      </c>
      <c r="AC151" s="15">
        <v>0</v>
      </c>
    </row>
    <row r="152" spans="1:29">
      <c r="A152" s="14">
        <v>151</v>
      </c>
      <c r="B152" s="14" t="s">
        <v>235</v>
      </c>
      <c r="C152" s="14">
        <v>2</v>
      </c>
      <c r="D152" s="14">
        <v>15.3</v>
      </c>
      <c r="E152" s="38">
        <v>0</v>
      </c>
      <c r="F152" s="14">
        <v>1</v>
      </c>
      <c r="G152" s="14" t="s">
        <v>27</v>
      </c>
      <c r="H152" s="21">
        <v>41725</v>
      </c>
      <c r="I152" s="21">
        <v>42515</v>
      </c>
      <c r="J152" s="14">
        <v>37</v>
      </c>
      <c r="K152" s="14">
        <v>2</v>
      </c>
      <c r="L152" s="14">
        <v>0</v>
      </c>
      <c r="M152" s="14">
        <v>0</v>
      </c>
      <c r="N152" s="14">
        <v>0</v>
      </c>
      <c r="O152" s="14">
        <v>0</v>
      </c>
      <c r="P152" s="14">
        <v>0</v>
      </c>
      <c r="Q152" s="14">
        <v>0</v>
      </c>
      <c r="R152" s="14">
        <v>0</v>
      </c>
      <c r="S152" s="14">
        <v>0</v>
      </c>
      <c r="T152" s="14">
        <v>0</v>
      </c>
      <c r="U152" s="14">
        <v>0</v>
      </c>
      <c r="V152" s="14">
        <v>0</v>
      </c>
      <c r="W152" s="14">
        <v>0</v>
      </c>
      <c r="X152" s="14">
        <v>0</v>
      </c>
      <c r="Y152" s="14">
        <v>1</v>
      </c>
      <c r="Z152" s="14">
        <v>1</v>
      </c>
      <c r="AA152" s="14">
        <v>1</v>
      </c>
      <c r="AB152" s="15">
        <v>1</v>
      </c>
      <c r="AC152" s="15">
        <v>0</v>
      </c>
    </row>
    <row r="153" spans="1:29">
      <c r="A153" s="14">
        <v>152</v>
      </c>
      <c r="B153" s="14" t="s">
        <v>236</v>
      </c>
      <c r="C153" s="14">
        <v>5</v>
      </c>
      <c r="D153" s="14">
        <v>1.5</v>
      </c>
      <c r="E153" s="38">
        <v>1</v>
      </c>
      <c r="F153" s="14">
        <v>0</v>
      </c>
      <c r="G153" s="14" t="s">
        <v>108</v>
      </c>
      <c r="H153" s="21">
        <v>42457</v>
      </c>
      <c r="I153" s="21">
        <v>42838</v>
      </c>
      <c r="J153" s="14">
        <v>4</v>
      </c>
      <c r="K153" s="14">
        <v>1</v>
      </c>
      <c r="L153" s="14">
        <v>0</v>
      </c>
      <c r="M153" s="14">
        <v>0</v>
      </c>
      <c r="N153" s="14">
        <v>0</v>
      </c>
      <c r="O153" s="14">
        <v>0</v>
      </c>
      <c r="P153" s="14">
        <v>0</v>
      </c>
      <c r="Q153" s="14">
        <v>0</v>
      </c>
      <c r="R153" s="14">
        <v>0</v>
      </c>
      <c r="S153" s="14">
        <v>0</v>
      </c>
      <c r="T153" s="14">
        <v>0</v>
      </c>
      <c r="U153" s="14">
        <v>0</v>
      </c>
      <c r="V153" s="14">
        <v>0</v>
      </c>
      <c r="W153" s="14">
        <v>0</v>
      </c>
      <c r="X153" s="14">
        <v>1</v>
      </c>
      <c r="Y153" s="14">
        <v>0</v>
      </c>
      <c r="Z153" s="14">
        <v>0</v>
      </c>
      <c r="AA153" s="14">
        <v>4</v>
      </c>
      <c r="AB153" s="15">
        <v>0.75</v>
      </c>
      <c r="AC153" s="15">
        <v>0.25</v>
      </c>
    </row>
    <row r="154" spans="1:29">
      <c r="A154" s="14">
        <v>153</v>
      </c>
      <c r="B154" s="14" t="s">
        <v>237</v>
      </c>
      <c r="C154" s="14">
        <v>2</v>
      </c>
      <c r="D154" s="14">
        <v>1.4</v>
      </c>
      <c r="E154" s="38">
        <v>0</v>
      </c>
      <c r="F154" s="14">
        <v>0</v>
      </c>
      <c r="G154" s="14" t="s">
        <v>238</v>
      </c>
      <c r="H154" s="21">
        <v>42129</v>
      </c>
      <c r="I154" s="21">
        <v>42472</v>
      </c>
      <c r="J154" s="14">
        <v>1</v>
      </c>
      <c r="K154" s="14">
        <v>0</v>
      </c>
      <c r="L154" s="14">
        <v>0</v>
      </c>
      <c r="M154" s="14">
        <v>1</v>
      </c>
      <c r="N154" s="14">
        <v>0</v>
      </c>
      <c r="O154" s="14">
        <v>0</v>
      </c>
      <c r="P154" s="14">
        <v>1</v>
      </c>
      <c r="Q154" s="14">
        <v>0</v>
      </c>
      <c r="R154" s="14">
        <v>0</v>
      </c>
      <c r="S154" s="14">
        <v>0</v>
      </c>
      <c r="T154" s="14">
        <v>0</v>
      </c>
      <c r="U154" s="14">
        <v>0</v>
      </c>
      <c r="V154" s="14">
        <v>0</v>
      </c>
      <c r="W154" s="14">
        <v>0</v>
      </c>
      <c r="X154" s="14">
        <v>0</v>
      </c>
      <c r="Y154" s="14">
        <v>0</v>
      </c>
      <c r="Z154" s="14">
        <v>0</v>
      </c>
      <c r="AA154" s="14">
        <v>1</v>
      </c>
      <c r="AB154" s="15">
        <v>1</v>
      </c>
      <c r="AC154" s="15">
        <v>0</v>
      </c>
    </row>
    <row r="155" spans="1:29">
      <c r="A155" s="14">
        <v>154</v>
      </c>
      <c r="B155" s="14" t="s">
        <v>239</v>
      </c>
      <c r="C155" s="14">
        <v>5</v>
      </c>
      <c r="D155" s="14">
        <v>1.5</v>
      </c>
      <c r="E155" s="38">
        <v>1</v>
      </c>
      <c r="F155" s="14">
        <v>0</v>
      </c>
      <c r="G155" s="14" t="s">
        <v>190</v>
      </c>
      <c r="H155" s="21">
        <v>42238</v>
      </c>
      <c r="I155" s="21">
        <v>42885</v>
      </c>
      <c r="J155" s="14">
        <v>3</v>
      </c>
      <c r="K155" s="14">
        <v>1</v>
      </c>
      <c r="L155" s="14">
        <v>0</v>
      </c>
      <c r="M155" s="14">
        <v>0</v>
      </c>
      <c r="N155" s="14">
        <v>0</v>
      </c>
      <c r="O155" s="14">
        <v>0</v>
      </c>
      <c r="P155" s="14">
        <v>0</v>
      </c>
      <c r="Q155" s="14">
        <v>0</v>
      </c>
      <c r="R155" s="14">
        <v>0</v>
      </c>
      <c r="S155" s="14">
        <v>0</v>
      </c>
      <c r="T155" s="14">
        <v>0</v>
      </c>
      <c r="U155" s="14">
        <v>0</v>
      </c>
      <c r="V155" s="14">
        <v>0</v>
      </c>
      <c r="W155" s="14">
        <v>0</v>
      </c>
      <c r="X155" s="14">
        <v>1</v>
      </c>
      <c r="Y155" s="14">
        <v>0</v>
      </c>
      <c r="Z155" s="14">
        <v>0</v>
      </c>
      <c r="AA155" s="14">
        <v>4</v>
      </c>
      <c r="AB155" s="15">
        <v>1</v>
      </c>
      <c r="AC155" s="15">
        <v>0</v>
      </c>
    </row>
    <row r="156" spans="1:29">
      <c r="A156" s="14">
        <v>155</v>
      </c>
      <c r="B156" s="14" t="s">
        <v>240</v>
      </c>
      <c r="C156" s="14">
        <v>2</v>
      </c>
      <c r="D156" s="14">
        <v>16.8</v>
      </c>
      <c r="E156" s="38">
        <v>1</v>
      </c>
      <c r="F156" s="14">
        <v>0</v>
      </c>
      <c r="G156" s="14" t="s">
        <v>241</v>
      </c>
      <c r="H156" s="21">
        <v>42844</v>
      </c>
      <c r="I156" s="21">
        <v>42874</v>
      </c>
      <c r="J156" s="14">
        <v>7</v>
      </c>
      <c r="K156" s="14">
        <v>2</v>
      </c>
      <c r="L156" s="14">
        <v>0</v>
      </c>
      <c r="M156" s="14">
        <v>1</v>
      </c>
      <c r="N156" s="14">
        <v>0</v>
      </c>
      <c r="O156" s="14">
        <v>0</v>
      </c>
      <c r="P156" s="14">
        <v>0</v>
      </c>
      <c r="Q156" s="14">
        <v>0</v>
      </c>
      <c r="R156" s="14">
        <v>0</v>
      </c>
      <c r="S156" s="14">
        <v>0</v>
      </c>
      <c r="T156" s="14">
        <v>0</v>
      </c>
      <c r="U156" s="14">
        <v>0</v>
      </c>
      <c r="V156" s="14">
        <v>0</v>
      </c>
      <c r="W156" s="14">
        <v>0</v>
      </c>
      <c r="X156" s="14">
        <v>1</v>
      </c>
      <c r="Y156" s="14">
        <v>0</v>
      </c>
      <c r="Z156" s="14">
        <v>0</v>
      </c>
      <c r="AA156" s="14">
        <v>2</v>
      </c>
      <c r="AB156" s="15">
        <v>1</v>
      </c>
      <c r="AC156" s="15">
        <v>0</v>
      </c>
    </row>
    <row r="157" spans="1:29">
      <c r="A157" s="14">
        <v>156</v>
      </c>
      <c r="B157" s="14" t="s">
        <v>242</v>
      </c>
      <c r="C157" s="14">
        <v>4</v>
      </c>
      <c r="D157" s="14">
        <v>3</v>
      </c>
      <c r="E157" s="38">
        <v>1</v>
      </c>
      <c r="F157" s="14">
        <v>0</v>
      </c>
      <c r="G157" s="14" t="s">
        <v>243</v>
      </c>
      <c r="H157" s="21">
        <v>42467</v>
      </c>
      <c r="I157" s="21">
        <v>42879</v>
      </c>
      <c r="J157" s="14">
        <v>1</v>
      </c>
      <c r="K157" s="14">
        <v>0</v>
      </c>
      <c r="L157" s="14">
        <v>0</v>
      </c>
      <c r="M157" s="14">
        <v>1</v>
      </c>
      <c r="N157" s="14">
        <v>1</v>
      </c>
      <c r="O157" s="14">
        <v>0</v>
      </c>
      <c r="P157" s="14">
        <v>1</v>
      </c>
      <c r="Q157" s="14">
        <v>0</v>
      </c>
      <c r="R157" s="14">
        <v>0</v>
      </c>
      <c r="S157" s="14">
        <v>0</v>
      </c>
      <c r="T157" s="14">
        <v>0</v>
      </c>
      <c r="U157" s="14">
        <v>0</v>
      </c>
      <c r="V157" s="14">
        <v>0</v>
      </c>
      <c r="W157" s="14">
        <v>0</v>
      </c>
      <c r="X157" s="14">
        <v>1</v>
      </c>
      <c r="Y157" s="14">
        <v>0</v>
      </c>
      <c r="Z157" s="14">
        <v>0</v>
      </c>
      <c r="AA157" s="14">
        <v>4</v>
      </c>
      <c r="AB157" s="15">
        <v>0.75</v>
      </c>
      <c r="AC157" s="15">
        <v>0.25</v>
      </c>
    </row>
    <row r="158" spans="1:29">
      <c r="A158" s="14">
        <v>157</v>
      </c>
      <c r="B158" s="14" t="s">
        <v>244</v>
      </c>
      <c r="C158" s="14">
        <v>9</v>
      </c>
      <c r="D158" s="14">
        <v>1.2</v>
      </c>
      <c r="E158" s="38">
        <v>0</v>
      </c>
      <c r="F158" s="14">
        <v>0</v>
      </c>
      <c r="G158" s="14" t="s">
        <v>245</v>
      </c>
      <c r="H158" s="21">
        <v>42517</v>
      </c>
      <c r="I158" s="21">
        <v>42543</v>
      </c>
      <c r="J158" s="14">
        <v>5</v>
      </c>
      <c r="K158" s="14">
        <v>1</v>
      </c>
      <c r="L158" s="14">
        <v>0</v>
      </c>
      <c r="M158" s="14">
        <v>1</v>
      </c>
      <c r="N158" s="14">
        <v>1</v>
      </c>
      <c r="O158" s="14">
        <v>0</v>
      </c>
      <c r="P158" s="14">
        <v>0</v>
      </c>
      <c r="Q158" s="14">
        <v>0</v>
      </c>
      <c r="R158" s="14">
        <v>0</v>
      </c>
      <c r="S158" s="14">
        <v>0</v>
      </c>
      <c r="T158" s="14">
        <v>0</v>
      </c>
      <c r="U158" s="14">
        <v>0</v>
      </c>
      <c r="V158" s="14">
        <v>0</v>
      </c>
      <c r="W158" s="14">
        <v>0</v>
      </c>
      <c r="X158" s="14">
        <v>1</v>
      </c>
      <c r="Y158" s="14">
        <v>0</v>
      </c>
      <c r="Z158" s="14">
        <v>0</v>
      </c>
      <c r="AA158" s="14">
        <v>9</v>
      </c>
      <c r="AB158" s="15">
        <v>0.66666666666666663</v>
      </c>
      <c r="AC158" s="15">
        <v>0.33333333333333337</v>
      </c>
    </row>
    <row r="159" spans="1:29">
      <c r="A159" s="14">
        <v>158</v>
      </c>
      <c r="B159" s="14" t="s">
        <v>246</v>
      </c>
      <c r="C159" s="14">
        <v>1</v>
      </c>
      <c r="D159" s="14">
        <v>2.1</v>
      </c>
      <c r="E159" s="38">
        <v>1</v>
      </c>
      <c r="F159" s="14">
        <v>0</v>
      </c>
      <c r="G159" s="14" t="s">
        <v>168</v>
      </c>
      <c r="H159" s="21">
        <v>42203</v>
      </c>
      <c r="I159" s="21">
        <v>43115</v>
      </c>
      <c r="J159" s="14">
        <v>8</v>
      </c>
      <c r="K159" s="14">
        <v>2</v>
      </c>
      <c r="L159" s="14">
        <v>1</v>
      </c>
      <c r="M159" s="14">
        <v>0</v>
      </c>
      <c r="N159" s="14">
        <v>0</v>
      </c>
      <c r="O159" s="14">
        <v>0</v>
      </c>
      <c r="P159" s="14">
        <v>0</v>
      </c>
      <c r="Q159" s="14">
        <v>0</v>
      </c>
      <c r="R159" s="14">
        <v>0</v>
      </c>
      <c r="S159" s="14">
        <v>0</v>
      </c>
      <c r="T159" s="14">
        <v>0</v>
      </c>
      <c r="U159" s="14">
        <v>0</v>
      </c>
      <c r="V159" s="14">
        <v>0</v>
      </c>
      <c r="W159" s="14">
        <v>0</v>
      </c>
      <c r="X159" s="14">
        <v>0</v>
      </c>
      <c r="Y159" s="14">
        <v>0</v>
      </c>
      <c r="Z159" s="14">
        <v>0</v>
      </c>
      <c r="AA159" s="14">
        <v>1</v>
      </c>
      <c r="AB159" s="15">
        <v>1</v>
      </c>
      <c r="AC159" s="15">
        <v>0</v>
      </c>
    </row>
    <row r="160" spans="1:29">
      <c r="A160" s="14">
        <v>159</v>
      </c>
      <c r="B160" s="14" t="s">
        <v>247</v>
      </c>
      <c r="C160" s="14">
        <v>4</v>
      </c>
      <c r="D160" s="14">
        <v>4.5999999999999996</v>
      </c>
      <c r="E160" s="38">
        <v>1</v>
      </c>
      <c r="F160" s="14">
        <v>0</v>
      </c>
      <c r="G160" s="14" t="s">
        <v>248</v>
      </c>
      <c r="H160" s="21">
        <v>42653</v>
      </c>
      <c r="I160" s="21">
        <v>43115</v>
      </c>
      <c r="J160" s="14">
        <v>1</v>
      </c>
      <c r="K160" s="14">
        <v>0</v>
      </c>
      <c r="L160" s="14">
        <v>0</v>
      </c>
      <c r="M160" s="14">
        <v>1</v>
      </c>
      <c r="N160" s="14">
        <v>0</v>
      </c>
      <c r="O160" s="14">
        <v>1</v>
      </c>
      <c r="P160" s="14">
        <v>0</v>
      </c>
      <c r="Q160" s="14">
        <v>0</v>
      </c>
      <c r="R160" s="14">
        <v>0</v>
      </c>
      <c r="S160" s="14">
        <v>0</v>
      </c>
      <c r="T160" s="14">
        <v>0</v>
      </c>
      <c r="U160" s="14">
        <v>0</v>
      </c>
      <c r="V160" s="14">
        <v>0</v>
      </c>
      <c r="W160" s="14">
        <v>0</v>
      </c>
      <c r="X160" s="14">
        <v>1</v>
      </c>
      <c r="Y160" s="14">
        <v>1</v>
      </c>
      <c r="Z160" s="14">
        <v>0</v>
      </c>
      <c r="AA160" s="14">
        <v>4</v>
      </c>
      <c r="AB160" s="15">
        <v>0.75</v>
      </c>
      <c r="AC160" s="15">
        <v>0.25</v>
      </c>
    </row>
    <row r="161" spans="1:29">
      <c r="A161" s="14">
        <v>160</v>
      </c>
      <c r="B161" s="14" t="s">
        <v>249</v>
      </c>
      <c r="C161" s="14">
        <v>1</v>
      </c>
      <c r="D161" s="14">
        <v>36.700000000000003</v>
      </c>
      <c r="E161" s="38">
        <v>0</v>
      </c>
      <c r="F161" s="14">
        <v>0</v>
      </c>
      <c r="G161" s="14" t="s">
        <v>250</v>
      </c>
      <c r="H161" s="21">
        <v>41815</v>
      </c>
      <c r="I161" s="21">
        <v>42472</v>
      </c>
      <c r="J161" s="14">
        <v>2</v>
      </c>
      <c r="K161" s="14">
        <v>1</v>
      </c>
      <c r="L161" s="14">
        <v>0</v>
      </c>
      <c r="M161" s="14">
        <v>1</v>
      </c>
      <c r="N161" s="14">
        <v>0</v>
      </c>
      <c r="O161" s="14">
        <v>0</v>
      </c>
      <c r="P161" s="14">
        <v>1</v>
      </c>
      <c r="Q161" s="14">
        <v>0</v>
      </c>
      <c r="R161" s="14">
        <v>0</v>
      </c>
      <c r="S161" s="14">
        <v>0</v>
      </c>
      <c r="T161" s="14">
        <v>1</v>
      </c>
      <c r="U161" s="14">
        <v>0</v>
      </c>
      <c r="V161" s="14">
        <v>0</v>
      </c>
      <c r="W161" s="14">
        <v>0</v>
      </c>
      <c r="X161" s="14">
        <v>0</v>
      </c>
      <c r="Y161" s="14">
        <v>1</v>
      </c>
      <c r="Z161" s="14">
        <v>0</v>
      </c>
      <c r="AA161" s="14">
        <v>1</v>
      </c>
      <c r="AB161" s="15">
        <v>1</v>
      </c>
      <c r="AC161" s="15">
        <v>0</v>
      </c>
    </row>
    <row r="162" spans="1:29">
      <c r="A162" s="14">
        <v>161</v>
      </c>
      <c r="B162" s="14" t="s">
        <v>2576</v>
      </c>
      <c r="C162" s="14">
        <v>0</v>
      </c>
      <c r="D162" s="14">
        <v>110.2</v>
      </c>
      <c r="E162" s="38">
        <v>0</v>
      </c>
      <c r="F162" s="14">
        <v>0</v>
      </c>
      <c r="G162" s="14" t="s">
        <v>212</v>
      </c>
      <c r="H162" s="21">
        <v>42720</v>
      </c>
      <c r="I162" s="21">
        <v>42723</v>
      </c>
      <c r="J162" s="14">
        <v>12</v>
      </c>
      <c r="K162" s="14">
        <v>2</v>
      </c>
      <c r="L162" s="14">
        <v>0</v>
      </c>
      <c r="M162" s="14">
        <v>1</v>
      </c>
      <c r="N162" s="14">
        <v>0</v>
      </c>
      <c r="O162" s="14">
        <v>1</v>
      </c>
      <c r="P162" s="14">
        <v>0</v>
      </c>
      <c r="Q162" s="14">
        <v>0</v>
      </c>
      <c r="R162" s="14">
        <v>1</v>
      </c>
      <c r="S162" s="14">
        <v>0</v>
      </c>
      <c r="T162" s="14">
        <v>0</v>
      </c>
      <c r="U162" s="14">
        <v>0</v>
      </c>
      <c r="V162" s="14">
        <v>0</v>
      </c>
      <c r="W162" s="14">
        <v>0</v>
      </c>
      <c r="X162" s="14">
        <v>0</v>
      </c>
      <c r="Y162" s="14">
        <v>1</v>
      </c>
      <c r="Z162" s="14">
        <v>0</v>
      </c>
      <c r="AA162" s="14">
        <v>0</v>
      </c>
      <c r="AB162" s="15" t="e">
        <v>#N/A</v>
      </c>
      <c r="AC162" s="15" t="e">
        <v>#N/A</v>
      </c>
    </row>
    <row r="163" spans="1:29">
      <c r="A163" s="14">
        <v>162</v>
      </c>
      <c r="B163" s="14" t="s">
        <v>251</v>
      </c>
      <c r="C163" s="14">
        <v>3</v>
      </c>
      <c r="D163" s="14">
        <v>1.1000000000000001</v>
      </c>
      <c r="E163" s="38">
        <v>0</v>
      </c>
      <c r="F163" s="14">
        <v>0</v>
      </c>
      <c r="G163" s="14" t="s">
        <v>252</v>
      </c>
      <c r="H163" s="21">
        <v>42150</v>
      </c>
      <c r="I163" s="21">
        <v>42622</v>
      </c>
      <c r="J163" s="14">
        <v>1</v>
      </c>
      <c r="K163" s="14">
        <v>0</v>
      </c>
      <c r="L163" s="14">
        <v>0</v>
      </c>
      <c r="M163" s="14">
        <v>1</v>
      </c>
      <c r="N163" s="14">
        <v>0</v>
      </c>
      <c r="O163" s="14">
        <v>0</v>
      </c>
      <c r="P163" s="14">
        <v>0</v>
      </c>
      <c r="Q163" s="14">
        <v>1</v>
      </c>
      <c r="R163" s="14">
        <v>0</v>
      </c>
      <c r="S163" s="14">
        <v>0</v>
      </c>
      <c r="T163" s="14">
        <v>1</v>
      </c>
      <c r="U163" s="14">
        <v>0</v>
      </c>
      <c r="V163" s="14">
        <v>0</v>
      </c>
      <c r="W163" s="14">
        <v>0</v>
      </c>
      <c r="X163" s="14">
        <v>0</v>
      </c>
      <c r="Y163" s="14">
        <v>1</v>
      </c>
      <c r="Z163" s="14">
        <v>0</v>
      </c>
      <c r="AA163" s="14">
        <v>3</v>
      </c>
      <c r="AB163" s="15">
        <v>1</v>
      </c>
      <c r="AC163" s="15">
        <v>0</v>
      </c>
    </row>
    <row r="164" spans="1:29">
      <c r="A164" s="14">
        <v>163</v>
      </c>
      <c r="B164" s="14" t="s">
        <v>253</v>
      </c>
      <c r="C164" s="14">
        <v>1</v>
      </c>
      <c r="D164" s="14">
        <v>1.7</v>
      </c>
      <c r="E164" s="38">
        <v>1</v>
      </c>
      <c r="F164" s="14">
        <v>0</v>
      </c>
      <c r="G164" s="14" t="s">
        <v>48</v>
      </c>
      <c r="H164" s="21">
        <v>42230</v>
      </c>
      <c r="I164" s="21">
        <v>42831</v>
      </c>
      <c r="J164" s="14">
        <v>4</v>
      </c>
      <c r="K164" s="14">
        <v>1</v>
      </c>
      <c r="L164" s="14">
        <v>1</v>
      </c>
      <c r="M164" s="14">
        <v>0</v>
      </c>
      <c r="N164" s="14">
        <v>0</v>
      </c>
      <c r="O164" s="14">
        <v>0</v>
      </c>
      <c r="P164" s="14">
        <v>0</v>
      </c>
      <c r="Q164" s="14">
        <v>0</v>
      </c>
      <c r="R164" s="14">
        <v>0</v>
      </c>
      <c r="S164" s="14">
        <v>0</v>
      </c>
      <c r="T164" s="14">
        <v>0</v>
      </c>
      <c r="U164" s="14">
        <v>0</v>
      </c>
      <c r="V164" s="14">
        <v>0</v>
      </c>
      <c r="W164" s="14">
        <v>0</v>
      </c>
      <c r="X164" s="14">
        <v>1</v>
      </c>
      <c r="Y164" s="14">
        <v>0</v>
      </c>
      <c r="Z164" s="14">
        <v>0</v>
      </c>
      <c r="AA164" s="14">
        <v>1</v>
      </c>
      <c r="AB164" s="15">
        <v>1</v>
      </c>
      <c r="AC164" s="15">
        <v>0</v>
      </c>
    </row>
    <row r="165" spans="1:29">
      <c r="A165" s="14">
        <v>164</v>
      </c>
      <c r="B165" s="14" t="s">
        <v>254</v>
      </c>
      <c r="C165" s="14">
        <v>2</v>
      </c>
      <c r="D165" s="14">
        <v>18.2</v>
      </c>
      <c r="E165" s="38">
        <v>0</v>
      </c>
      <c r="F165" s="14">
        <v>1</v>
      </c>
      <c r="G165" s="14" t="s">
        <v>179</v>
      </c>
      <c r="H165" s="21">
        <v>40988</v>
      </c>
      <c r="I165" s="21">
        <v>42822</v>
      </c>
      <c r="J165" s="14">
        <v>4</v>
      </c>
      <c r="K165" s="14">
        <v>1</v>
      </c>
      <c r="L165" s="14">
        <v>0</v>
      </c>
      <c r="M165" s="14">
        <v>1</v>
      </c>
      <c r="N165" s="14">
        <v>0</v>
      </c>
      <c r="O165" s="14">
        <v>1</v>
      </c>
      <c r="P165" s="14">
        <v>0</v>
      </c>
      <c r="Q165" s="14">
        <v>0</v>
      </c>
      <c r="R165" s="14">
        <v>0</v>
      </c>
      <c r="S165" s="14">
        <v>0</v>
      </c>
      <c r="T165" s="14">
        <v>1</v>
      </c>
      <c r="U165" s="14">
        <v>0</v>
      </c>
      <c r="V165" s="14">
        <v>0</v>
      </c>
      <c r="W165" s="14">
        <v>0</v>
      </c>
      <c r="X165" s="14">
        <v>0</v>
      </c>
      <c r="Y165" s="14">
        <v>1</v>
      </c>
      <c r="Z165" s="14">
        <v>0</v>
      </c>
      <c r="AA165" s="14">
        <v>2</v>
      </c>
      <c r="AB165" s="15">
        <v>0.5</v>
      </c>
      <c r="AC165" s="15">
        <v>0.5</v>
      </c>
    </row>
    <row r="166" spans="1:29">
      <c r="A166" s="14">
        <v>165</v>
      </c>
      <c r="B166" s="14" t="s">
        <v>255</v>
      </c>
      <c r="C166" s="14">
        <v>7</v>
      </c>
      <c r="D166" s="14">
        <v>4.4000000000000004</v>
      </c>
      <c r="E166" s="38">
        <v>0</v>
      </c>
      <c r="F166" s="14">
        <v>1</v>
      </c>
      <c r="G166" s="14" t="s">
        <v>256</v>
      </c>
      <c r="H166" s="21">
        <v>42032</v>
      </c>
      <c r="I166" s="21">
        <v>42759</v>
      </c>
      <c r="J166" s="14">
        <v>6</v>
      </c>
      <c r="K166" s="14">
        <v>2</v>
      </c>
      <c r="L166" s="14">
        <v>0</v>
      </c>
      <c r="M166" s="14">
        <v>0</v>
      </c>
      <c r="N166" s="14">
        <v>0</v>
      </c>
      <c r="O166" s="14">
        <v>0</v>
      </c>
      <c r="P166" s="14">
        <v>1</v>
      </c>
      <c r="Q166" s="14">
        <v>0</v>
      </c>
      <c r="R166" s="14">
        <v>0</v>
      </c>
      <c r="S166" s="14">
        <v>0</v>
      </c>
      <c r="T166" s="14">
        <v>0</v>
      </c>
      <c r="U166" s="14">
        <v>0</v>
      </c>
      <c r="V166" s="14">
        <v>0</v>
      </c>
      <c r="W166" s="14">
        <v>0</v>
      </c>
      <c r="X166" s="14">
        <v>0</v>
      </c>
      <c r="Y166" s="14">
        <v>0</v>
      </c>
      <c r="Z166" s="14">
        <v>0</v>
      </c>
      <c r="AA166" s="14">
        <v>7</v>
      </c>
      <c r="AB166" s="15">
        <v>0.2857142857142857</v>
      </c>
      <c r="AC166" s="15">
        <v>0.7142857142857143</v>
      </c>
    </row>
    <row r="167" spans="1:29">
      <c r="A167" s="14">
        <v>166</v>
      </c>
      <c r="B167" s="14" t="s">
        <v>2577</v>
      </c>
      <c r="C167" s="14">
        <v>0</v>
      </c>
      <c r="D167" s="14">
        <v>342.9</v>
      </c>
      <c r="E167" s="38">
        <v>1</v>
      </c>
      <c r="F167" s="14">
        <v>1</v>
      </c>
      <c r="G167" s="14" t="s">
        <v>113</v>
      </c>
      <c r="H167" s="21">
        <v>42849</v>
      </c>
      <c r="I167" s="21">
        <v>43160</v>
      </c>
      <c r="J167" s="14">
        <v>12</v>
      </c>
      <c r="K167" s="14">
        <v>2</v>
      </c>
      <c r="L167" s="14">
        <v>1</v>
      </c>
      <c r="M167" s="14">
        <v>0</v>
      </c>
      <c r="N167" s="14">
        <v>0</v>
      </c>
      <c r="O167" s="14">
        <v>1</v>
      </c>
      <c r="P167" s="14">
        <v>1</v>
      </c>
      <c r="Q167" s="14">
        <v>0</v>
      </c>
      <c r="R167" s="14">
        <v>0</v>
      </c>
      <c r="S167" s="14">
        <v>0</v>
      </c>
      <c r="T167" s="14">
        <v>0</v>
      </c>
      <c r="U167" s="14">
        <v>0</v>
      </c>
      <c r="V167" s="14">
        <v>0</v>
      </c>
      <c r="W167" s="14">
        <v>0</v>
      </c>
      <c r="X167" s="14">
        <v>1</v>
      </c>
      <c r="Y167" s="14">
        <v>0</v>
      </c>
      <c r="Z167" s="14">
        <v>0</v>
      </c>
      <c r="AA167" s="14">
        <v>0</v>
      </c>
      <c r="AB167" s="15" t="e">
        <v>#N/A</v>
      </c>
      <c r="AC167" s="15" t="e">
        <v>#N/A</v>
      </c>
    </row>
    <row r="168" spans="1:29">
      <c r="A168" s="14">
        <v>167</v>
      </c>
      <c r="B168" s="14" t="s">
        <v>257</v>
      </c>
      <c r="C168" s="14">
        <v>2</v>
      </c>
      <c r="D168" s="14">
        <v>1.3</v>
      </c>
      <c r="E168" s="38">
        <v>0</v>
      </c>
      <c r="F168" s="14">
        <v>0</v>
      </c>
      <c r="G168" s="14" t="s">
        <v>152</v>
      </c>
      <c r="H168" s="21">
        <v>42649</v>
      </c>
      <c r="I168" s="21">
        <v>42712</v>
      </c>
      <c r="J168" s="14">
        <v>6</v>
      </c>
      <c r="K168" s="14">
        <v>2</v>
      </c>
      <c r="L168" s="14">
        <v>1</v>
      </c>
      <c r="M168" s="14">
        <v>1</v>
      </c>
      <c r="N168" s="14">
        <v>0</v>
      </c>
      <c r="O168" s="14">
        <v>1</v>
      </c>
      <c r="P168" s="14">
        <v>0</v>
      </c>
      <c r="Q168" s="14">
        <v>0</v>
      </c>
      <c r="R168" s="14">
        <v>0</v>
      </c>
      <c r="S168" s="14">
        <v>0</v>
      </c>
      <c r="T168" s="14">
        <v>0</v>
      </c>
      <c r="U168" s="14">
        <v>0</v>
      </c>
      <c r="V168" s="14">
        <v>0</v>
      </c>
      <c r="W168" s="14">
        <v>0</v>
      </c>
      <c r="X168" s="14">
        <v>1</v>
      </c>
      <c r="Y168" s="14">
        <v>0</v>
      </c>
      <c r="Z168" s="14">
        <v>0</v>
      </c>
      <c r="AA168" s="14">
        <v>2</v>
      </c>
      <c r="AB168" s="15">
        <v>0.5</v>
      </c>
      <c r="AC168" s="15">
        <v>0.5</v>
      </c>
    </row>
    <row r="169" spans="1:29">
      <c r="A169" s="14">
        <v>168</v>
      </c>
      <c r="B169" s="14" t="s">
        <v>258</v>
      </c>
      <c r="C169" s="14">
        <v>4</v>
      </c>
      <c r="D169" s="14">
        <v>216.9</v>
      </c>
      <c r="E169" s="38">
        <v>0</v>
      </c>
      <c r="F169" s="14">
        <v>1</v>
      </c>
      <c r="G169" s="14" t="s">
        <v>220</v>
      </c>
      <c r="H169" s="21">
        <v>42209</v>
      </c>
      <c r="I169" s="21">
        <v>42577</v>
      </c>
      <c r="J169" s="14">
        <v>2</v>
      </c>
      <c r="K169" s="14">
        <v>1</v>
      </c>
      <c r="L169" s="14">
        <v>0</v>
      </c>
      <c r="M169" s="14">
        <v>1</v>
      </c>
      <c r="N169" s="14">
        <v>0</v>
      </c>
      <c r="O169" s="14">
        <v>0</v>
      </c>
      <c r="P169" s="14">
        <v>0</v>
      </c>
      <c r="Q169" s="14">
        <v>0</v>
      </c>
      <c r="R169" s="14">
        <v>0</v>
      </c>
      <c r="S169" s="14">
        <v>0</v>
      </c>
      <c r="T169" s="14">
        <v>0</v>
      </c>
      <c r="U169" s="14">
        <v>0</v>
      </c>
      <c r="V169" s="14">
        <v>0</v>
      </c>
      <c r="W169" s="14">
        <v>0</v>
      </c>
      <c r="X169" s="14">
        <v>0</v>
      </c>
      <c r="Y169" s="14">
        <v>0</v>
      </c>
      <c r="Z169" s="14">
        <v>0</v>
      </c>
      <c r="AA169" s="14">
        <v>4</v>
      </c>
      <c r="AB169" s="15">
        <v>0.25</v>
      </c>
      <c r="AC169" s="15">
        <v>0.75</v>
      </c>
    </row>
    <row r="170" spans="1:29">
      <c r="A170" s="14">
        <v>169</v>
      </c>
      <c r="B170" s="14" t="s">
        <v>2578</v>
      </c>
      <c r="C170" s="14">
        <v>0</v>
      </c>
      <c r="D170" s="14">
        <v>47.7</v>
      </c>
      <c r="E170" s="38">
        <v>1</v>
      </c>
      <c r="F170" s="14">
        <v>1</v>
      </c>
      <c r="G170" s="14" t="s">
        <v>2579</v>
      </c>
      <c r="H170" s="21">
        <v>42549</v>
      </c>
      <c r="I170" s="21">
        <v>43024</v>
      </c>
      <c r="J170" s="14">
        <v>7</v>
      </c>
      <c r="K170" s="14">
        <v>2</v>
      </c>
      <c r="L170" s="14">
        <v>0</v>
      </c>
      <c r="M170" s="14">
        <v>0</v>
      </c>
      <c r="N170" s="14">
        <v>0</v>
      </c>
      <c r="O170" s="14">
        <v>0</v>
      </c>
      <c r="P170" s="14">
        <v>0</v>
      </c>
      <c r="Q170" s="14">
        <v>0</v>
      </c>
      <c r="R170" s="14">
        <v>1</v>
      </c>
      <c r="S170" s="14">
        <v>0</v>
      </c>
      <c r="T170" s="14">
        <v>0</v>
      </c>
      <c r="U170" s="14">
        <v>0</v>
      </c>
      <c r="V170" s="14">
        <v>0</v>
      </c>
      <c r="W170" s="14">
        <v>0</v>
      </c>
      <c r="X170" s="14">
        <v>0</v>
      </c>
      <c r="Y170" s="14">
        <v>0</v>
      </c>
      <c r="Z170" s="14">
        <v>0</v>
      </c>
      <c r="AA170" s="14">
        <v>0</v>
      </c>
      <c r="AB170" s="15" t="e">
        <v>#N/A</v>
      </c>
      <c r="AC170" s="15" t="e">
        <v>#N/A</v>
      </c>
    </row>
    <row r="171" spans="1:29">
      <c r="A171" s="14">
        <v>170</v>
      </c>
      <c r="B171" s="14" t="s">
        <v>2580</v>
      </c>
      <c r="C171" s="14">
        <v>0</v>
      </c>
      <c r="D171" s="14">
        <v>218.6</v>
      </c>
      <c r="E171" s="38">
        <v>0</v>
      </c>
      <c r="F171" s="14">
        <v>1</v>
      </c>
      <c r="G171" s="14" t="s">
        <v>2579</v>
      </c>
      <c r="H171" s="21">
        <v>41834</v>
      </c>
      <c r="I171" s="21">
        <v>42678</v>
      </c>
      <c r="J171" s="14">
        <v>7</v>
      </c>
      <c r="K171" s="14">
        <v>2</v>
      </c>
      <c r="L171" s="14">
        <v>0</v>
      </c>
      <c r="M171" s="14">
        <v>0</v>
      </c>
      <c r="N171" s="14">
        <v>0</v>
      </c>
      <c r="O171" s="14">
        <v>0</v>
      </c>
      <c r="P171" s="14">
        <v>0</v>
      </c>
      <c r="Q171" s="14">
        <v>0</v>
      </c>
      <c r="R171" s="14">
        <v>1</v>
      </c>
      <c r="S171" s="14">
        <v>0</v>
      </c>
      <c r="T171" s="14">
        <v>0</v>
      </c>
      <c r="U171" s="14">
        <v>0</v>
      </c>
      <c r="V171" s="14">
        <v>0</v>
      </c>
      <c r="W171" s="14">
        <v>0</v>
      </c>
      <c r="X171" s="14">
        <v>0</v>
      </c>
      <c r="Y171" s="14">
        <v>0</v>
      </c>
      <c r="Z171" s="14">
        <v>0</v>
      </c>
      <c r="AA171" s="14">
        <v>0</v>
      </c>
      <c r="AB171" s="15" t="e">
        <v>#N/A</v>
      </c>
      <c r="AC171" s="15" t="e">
        <v>#N/A</v>
      </c>
    </row>
    <row r="172" spans="1:29">
      <c r="A172" s="14">
        <v>171</v>
      </c>
      <c r="B172" s="14" t="s">
        <v>259</v>
      </c>
      <c r="C172" s="14">
        <v>2</v>
      </c>
      <c r="D172" s="14">
        <v>14.2</v>
      </c>
      <c r="E172" s="38">
        <v>0</v>
      </c>
      <c r="F172" s="14">
        <v>1</v>
      </c>
      <c r="G172" s="14" t="s">
        <v>27</v>
      </c>
      <c r="H172" s="21">
        <v>41725</v>
      </c>
      <c r="I172" s="21">
        <v>42515</v>
      </c>
      <c r="J172" s="14">
        <v>37</v>
      </c>
      <c r="K172" s="14">
        <v>2</v>
      </c>
      <c r="L172" s="14">
        <v>0</v>
      </c>
      <c r="M172" s="14">
        <v>0</v>
      </c>
      <c r="N172" s="14">
        <v>0</v>
      </c>
      <c r="O172" s="14">
        <v>0</v>
      </c>
      <c r="P172" s="14">
        <v>0</v>
      </c>
      <c r="Q172" s="14">
        <v>0</v>
      </c>
      <c r="R172" s="14">
        <v>1</v>
      </c>
      <c r="S172" s="14">
        <v>0</v>
      </c>
      <c r="T172" s="14">
        <v>0</v>
      </c>
      <c r="U172" s="14">
        <v>0</v>
      </c>
      <c r="V172" s="14">
        <v>0</v>
      </c>
      <c r="W172" s="14">
        <v>0</v>
      </c>
      <c r="X172" s="14">
        <v>0</v>
      </c>
      <c r="Y172" s="14">
        <v>1</v>
      </c>
      <c r="Z172" s="14">
        <v>0</v>
      </c>
      <c r="AA172" s="14">
        <v>2</v>
      </c>
      <c r="AB172" s="15">
        <v>0.5</v>
      </c>
      <c r="AC172" s="15">
        <v>0.5</v>
      </c>
    </row>
    <row r="173" spans="1:29">
      <c r="A173" s="14">
        <v>172</v>
      </c>
      <c r="B173" s="14" t="s">
        <v>2581</v>
      </c>
      <c r="C173" s="14">
        <v>0</v>
      </c>
      <c r="D173" s="14">
        <v>14.6</v>
      </c>
      <c r="E173" s="38">
        <v>1</v>
      </c>
      <c r="F173" s="14">
        <v>0</v>
      </c>
      <c r="G173" s="14" t="s">
        <v>187</v>
      </c>
      <c r="H173" s="21">
        <v>42710</v>
      </c>
      <c r="I173" s="21">
        <v>42845</v>
      </c>
      <c r="J173" s="14">
        <v>3</v>
      </c>
      <c r="K173" s="14">
        <v>1</v>
      </c>
      <c r="L173" s="14">
        <v>1</v>
      </c>
      <c r="M173" s="14">
        <v>1</v>
      </c>
      <c r="N173" s="14">
        <v>0</v>
      </c>
      <c r="O173" s="14">
        <v>0</v>
      </c>
      <c r="P173" s="14">
        <v>0</v>
      </c>
      <c r="Q173" s="14">
        <v>0</v>
      </c>
      <c r="R173" s="14">
        <v>0</v>
      </c>
      <c r="S173" s="14">
        <v>0</v>
      </c>
      <c r="T173" s="14">
        <v>1</v>
      </c>
      <c r="U173" s="14">
        <v>0</v>
      </c>
      <c r="V173" s="14">
        <v>0</v>
      </c>
      <c r="W173" s="14">
        <v>0</v>
      </c>
      <c r="X173" s="14">
        <v>0</v>
      </c>
      <c r="Y173" s="14">
        <v>1</v>
      </c>
      <c r="Z173" s="14">
        <v>0</v>
      </c>
      <c r="AA173" s="14">
        <v>0</v>
      </c>
      <c r="AB173" s="15" t="e">
        <v>#N/A</v>
      </c>
      <c r="AC173" s="15" t="e">
        <v>#N/A</v>
      </c>
    </row>
    <row r="174" spans="1:29">
      <c r="A174" s="14">
        <v>173</v>
      </c>
      <c r="B174" s="14" t="s">
        <v>2582</v>
      </c>
      <c r="C174" s="14">
        <v>0</v>
      </c>
      <c r="D174" s="14">
        <v>2.2999999999999998</v>
      </c>
      <c r="E174" s="38">
        <v>1</v>
      </c>
      <c r="F174" s="14">
        <v>0</v>
      </c>
      <c r="G174" s="14" t="s">
        <v>168</v>
      </c>
      <c r="H174" s="21">
        <v>42794</v>
      </c>
      <c r="I174" s="21">
        <v>43115</v>
      </c>
      <c r="J174" s="14">
        <v>8</v>
      </c>
      <c r="K174" s="14">
        <v>2</v>
      </c>
      <c r="L174" s="14">
        <v>1</v>
      </c>
      <c r="M174" s="14">
        <v>0</v>
      </c>
      <c r="N174" s="14">
        <v>0</v>
      </c>
      <c r="O174" s="14">
        <v>0</v>
      </c>
      <c r="P174" s="14">
        <v>0</v>
      </c>
      <c r="Q174" s="14">
        <v>0</v>
      </c>
      <c r="R174" s="14">
        <v>0</v>
      </c>
      <c r="S174" s="14">
        <v>0</v>
      </c>
      <c r="T174" s="14">
        <v>0</v>
      </c>
      <c r="U174" s="14">
        <v>0</v>
      </c>
      <c r="V174" s="14">
        <v>0</v>
      </c>
      <c r="W174" s="14">
        <v>0</v>
      </c>
      <c r="X174" s="14">
        <v>0</v>
      </c>
      <c r="Y174" s="14">
        <v>0</v>
      </c>
      <c r="Z174" s="14">
        <v>0</v>
      </c>
      <c r="AA174" s="14">
        <v>0</v>
      </c>
      <c r="AB174" s="15" t="e">
        <v>#N/A</v>
      </c>
      <c r="AC174" s="15" t="e">
        <v>#N/A</v>
      </c>
    </row>
    <row r="175" spans="1:29">
      <c r="A175" s="14">
        <v>174</v>
      </c>
      <c r="B175" s="14" t="s">
        <v>260</v>
      </c>
      <c r="C175" s="14">
        <v>3</v>
      </c>
      <c r="D175" s="14">
        <v>93.1</v>
      </c>
      <c r="E175" s="38">
        <v>1</v>
      </c>
      <c r="F175" s="14">
        <v>1</v>
      </c>
      <c r="G175" s="14" t="s">
        <v>261</v>
      </c>
      <c r="H175" s="21">
        <v>42491</v>
      </c>
      <c r="I175" s="21">
        <v>43062</v>
      </c>
      <c r="J175" s="14">
        <v>1</v>
      </c>
      <c r="K175" s="14">
        <v>0</v>
      </c>
      <c r="L175" s="14">
        <v>0</v>
      </c>
      <c r="M175" s="14">
        <v>0</v>
      </c>
      <c r="N175" s="14">
        <v>0</v>
      </c>
      <c r="O175" s="14">
        <v>0</v>
      </c>
      <c r="P175" s="14">
        <v>1</v>
      </c>
      <c r="Q175" s="14">
        <v>0</v>
      </c>
      <c r="R175" s="14">
        <v>1</v>
      </c>
      <c r="S175" s="14">
        <v>0</v>
      </c>
      <c r="T175" s="14">
        <v>0</v>
      </c>
      <c r="U175" s="14">
        <v>0</v>
      </c>
      <c r="V175" s="14">
        <v>0</v>
      </c>
      <c r="W175" s="14">
        <v>0</v>
      </c>
      <c r="X175" s="14">
        <v>0</v>
      </c>
      <c r="Y175" s="14">
        <v>1</v>
      </c>
      <c r="Z175" s="14">
        <v>1</v>
      </c>
      <c r="AA175" s="14">
        <v>3</v>
      </c>
      <c r="AB175" s="15">
        <v>1</v>
      </c>
      <c r="AC175" s="15">
        <v>0</v>
      </c>
    </row>
    <row r="176" spans="1:29">
      <c r="A176" s="14">
        <v>175</v>
      </c>
      <c r="B176" s="14" t="s">
        <v>262</v>
      </c>
      <c r="C176" s="14">
        <v>3</v>
      </c>
      <c r="D176" s="14">
        <v>2.2000000000000002</v>
      </c>
      <c r="E176" s="38">
        <v>0</v>
      </c>
      <c r="F176" s="14">
        <v>0</v>
      </c>
      <c r="G176" s="14" t="s">
        <v>263</v>
      </c>
      <c r="H176" s="21">
        <v>41961</v>
      </c>
      <c r="I176" s="21">
        <v>42534</v>
      </c>
      <c r="J176" s="14">
        <v>1</v>
      </c>
      <c r="K176" s="14">
        <v>0</v>
      </c>
      <c r="L176" s="14">
        <v>1</v>
      </c>
      <c r="M176" s="14">
        <v>0</v>
      </c>
      <c r="N176" s="14">
        <v>0</v>
      </c>
      <c r="O176" s="14">
        <v>0</v>
      </c>
      <c r="P176" s="14">
        <v>0</v>
      </c>
      <c r="Q176" s="14">
        <v>0</v>
      </c>
      <c r="R176" s="14">
        <v>0</v>
      </c>
      <c r="S176" s="14">
        <v>0</v>
      </c>
      <c r="T176" s="14">
        <v>0</v>
      </c>
      <c r="U176" s="14">
        <v>0</v>
      </c>
      <c r="V176" s="14">
        <v>0</v>
      </c>
      <c r="W176" s="14">
        <v>0</v>
      </c>
      <c r="X176" s="14">
        <v>0</v>
      </c>
      <c r="Y176" s="14">
        <v>0</v>
      </c>
      <c r="Z176" s="14">
        <v>0</v>
      </c>
      <c r="AA176" s="14">
        <v>3</v>
      </c>
      <c r="AB176" s="15">
        <v>0.33333333333333331</v>
      </c>
      <c r="AC176" s="15">
        <v>0.66666666666666674</v>
      </c>
    </row>
    <row r="177" spans="1:29">
      <c r="A177" s="14">
        <v>176</v>
      </c>
      <c r="B177" s="14" t="s">
        <v>264</v>
      </c>
      <c r="C177" s="14">
        <v>3</v>
      </c>
      <c r="D177" s="14">
        <v>2</v>
      </c>
      <c r="E177" s="38">
        <v>0</v>
      </c>
      <c r="F177" s="14">
        <v>0</v>
      </c>
      <c r="G177" s="14" t="s">
        <v>265</v>
      </c>
      <c r="H177" s="21">
        <v>42538</v>
      </c>
      <c r="I177" s="21">
        <v>42727</v>
      </c>
      <c r="J177" s="14">
        <v>4</v>
      </c>
      <c r="K177" s="14">
        <v>1</v>
      </c>
      <c r="L177" s="14">
        <v>1</v>
      </c>
      <c r="M177" s="14">
        <v>0</v>
      </c>
      <c r="N177" s="14">
        <v>0</v>
      </c>
      <c r="O177" s="14">
        <v>0</v>
      </c>
      <c r="P177" s="14">
        <v>0</v>
      </c>
      <c r="Q177" s="14">
        <v>0</v>
      </c>
      <c r="R177" s="14">
        <v>0</v>
      </c>
      <c r="S177" s="14">
        <v>0</v>
      </c>
      <c r="T177" s="14">
        <v>1</v>
      </c>
      <c r="U177" s="14">
        <v>0</v>
      </c>
      <c r="V177" s="14">
        <v>0</v>
      </c>
      <c r="W177" s="14">
        <v>0</v>
      </c>
      <c r="X177" s="14">
        <v>1</v>
      </c>
      <c r="Y177" s="14">
        <v>0</v>
      </c>
      <c r="Z177" s="14">
        <v>0</v>
      </c>
      <c r="AA177" s="14">
        <v>3</v>
      </c>
      <c r="AB177" s="15">
        <v>0.66666666666666663</v>
      </c>
      <c r="AC177" s="15">
        <v>0.33333333333333337</v>
      </c>
    </row>
    <row r="178" spans="1:29">
      <c r="A178" s="14">
        <v>177</v>
      </c>
      <c r="B178" s="14" t="s">
        <v>266</v>
      </c>
      <c r="C178" s="14">
        <v>1</v>
      </c>
      <c r="D178" s="14">
        <v>1.5</v>
      </c>
      <c r="E178" s="38">
        <v>0</v>
      </c>
      <c r="F178" s="14">
        <v>0</v>
      </c>
      <c r="G178" s="14" t="s">
        <v>152</v>
      </c>
      <c r="H178" s="21">
        <v>42649</v>
      </c>
      <c r="I178" s="21">
        <v>42662</v>
      </c>
      <c r="J178" s="14">
        <v>6</v>
      </c>
      <c r="K178" s="14">
        <v>2</v>
      </c>
      <c r="L178" s="14">
        <v>1</v>
      </c>
      <c r="M178" s="14">
        <v>1</v>
      </c>
      <c r="N178" s="14">
        <v>0</v>
      </c>
      <c r="O178" s="14">
        <v>0</v>
      </c>
      <c r="P178" s="14">
        <v>1</v>
      </c>
      <c r="Q178" s="14">
        <v>0</v>
      </c>
      <c r="R178" s="14">
        <v>0</v>
      </c>
      <c r="S178" s="14">
        <v>0</v>
      </c>
      <c r="T178" s="14">
        <v>0</v>
      </c>
      <c r="U178" s="14">
        <v>0</v>
      </c>
      <c r="V178" s="14">
        <v>0</v>
      </c>
      <c r="W178" s="14">
        <v>0</v>
      </c>
      <c r="X178" s="14">
        <v>1</v>
      </c>
      <c r="Y178" s="14">
        <v>0</v>
      </c>
      <c r="Z178" s="14">
        <v>0</v>
      </c>
      <c r="AA178" s="14">
        <v>1</v>
      </c>
      <c r="AB178" s="15">
        <v>1</v>
      </c>
      <c r="AC178" s="15">
        <v>0</v>
      </c>
    </row>
    <row r="179" spans="1:29">
      <c r="A179" s="14">
        <v>178</v>
      </c>
      <c r="B179" s="14" t="s">
        <v>267</v>
      </c>
      <c r="C179" s="14">
        <v>4</v>
      </c>
      <c r="D179" s="14">
        <v>1.7</v>
      </c>
      <c r="E179" s="38">
        <v>1</v>
      </c>
      <c r="F179" s="14">
        <v>0</v>
      </c>
      <c r="G179" s="14" t="s">
        <v>268</v>
      </c>
      <c r="H179" s="21">
        <v>42950</v>
      </c>
      <c r="I179" s="21">
        <v>43166</v>
      </c>
      <c r="J179" s="14">
        <v>3</v>
      </c>
      <c r="K179" s="14">
        <v>1</v>
      </c>
      <c r="L179" s="14">
        <v>0</v>
      </c>
      <c r="M179" s="14">
        <v>0</v>
      </c>
      <c r="N179" s="14">
        <v>0</v>
      </c>
      <c r="O179" s="14">
        <v>0</v>
      </c>
      <c r="P179" s="14">
        <v>1</v>
      </c>
      <c r="Q179" s="14">
        <v>0</v>
      </c>
      <c r="R179" s="14">
        <v>0</v>
      </c>
      <c r="S179" s="14">
        <v>0</v>
      </c>
      <c r="T179" s="14">
        <v>0</v>
      </c>
      <c r="U179" s="14">
        <v>0</v>
      </c>
      <c r="V179" s="14">
        <v>0</v>
      </c>
      <c r="W179" s="14">
        <v>0</v>
      </c>
      <c r="X179" s="14">
        <v>0</v>
      </c>
      <c r="Y179" s="14">
        <v>0</v>
      </c>
      <c r="Z179" s="14">
        <v>0</v>
      </c>
      <c r="AA179" s="14">
        <v>4</v>
      </c>
      <c r="AB179" s="15">
        <v>0.5</v>
      </c>
      <c r="AC179" s="15">
        <v>0.5</v>
      </c>
    </row>
    <row r="180" spans="1:29">
      <c r="A180" s="14">
        <v>179</v>
      </c>
      <c r="B180" s="14" t="s">
        <v>2583</v>
      </c>
      <c r="C180" s="14">
        <v>0</v>
      </c>
      <c r="D180" s="14">
        <v>0.93600000000000005</v>
      </c>
      <c r="E180" s="38">
        <v>0</v>
      </c>
      <c r="F180" s="14">
        <v>0</v>
      </c>
      <c r="G180" s="14" t="s">
        <v>2584</v>
      </c>
      <c r="H180" s="21">
        <v>42517</v>
      </c>
      <c r="I180" s="21">
        <v>42660</v>
      </c>
      <c r="J180" s="14">
        <v>3</v>
      </c>
      <c r="K180" s="14">
        <v>1</v>
      </c>
      <c r="L180" s="14">
        <v>0</v>
      </c>
      <c r="M180" s="14">
        <v>1</v>
      </c>
      <c r="N180" s="14">
        <v>0</v>
      </c>
      <c r="O180" s="14">
        <v>0</v>
      </c>
      <c r="P180" s="14">
        <v>1</v>
      </c>
      <c r="Q180" s="14">
        <v>0</v>
      </c>
      <c r="R180" s="14">
        <v>0</v>
      </c>
      <c r="S180" s="14">
        <v>1</v>
      </c>
      <c r="T180" s="14">
        <v>0</v>
      </c>
      <c r="U180" s="14">
        <v>0</v>
      </c>
      <c r="V180" s="14">
        <v>0</v>
      </c>
      <c r="W180" s="14">
        <v>0</v>
      </c>
      <c r="X180" s="14">
        <v>0</v>
      </c>
      <c r="Y180" s="14">
        <v>0</v>
      </c>
      <c r="Z180" s="14">
        <v>0</v>
      </c>
      <c r="AA180" s="14">
        <v>0</v>
      </c>
      <c r="AB180" s="15" t="e">
        <v>#N/A</v>
      </c>
      <c r="AC180" s="15" t="e">
        <v>#N/A</v>
      </c>
    </row>
    <row r="181" spans="1:29">
      <c r="A181" s="14">
        <v>180</v>
      </c>
      <c r="B181" s="14" t="s">
        <v>269</v>
      </c>
      <c r="C181" s="14">
        <v>4</v>
      </c>
      <c r="D181" s="14">
        <v>1.4</v>
      </c>
      <c r="E181" s="38">
        <v>0</v>
      </c>
      <c r="F181" s="14">
        <v>0</v>
      </c>
      <c r="G181" s="14" t="s">
        <v>245</v>
      </c>
      <c r="H181" s="21">
        <v>42502</v>
      </c>
      <c r="I181" s="21">
        <v>42515</v>
      </c>
      <c r="J181" s="14">
        <v>5</v>
      </c>
      <c r="K181" s="14">
        <v>1</v>
      </c>
      <c r="L181" s="14">
        <v>0</v>
      </c>
      <c r="M181" s="14">
        <v>0</v>
      </c>
      <c r="N181" s="14">
        <v>0</v>
      </c>
      <c r="O181" s="14">
        <v>1</v>
      </c>
      <c r="P181" s="14">
        <v>1</v>
      </c>
      <c r="Q181" s="14">
        <v>0</v>
      </c>
      <c r="R181" s="14">
        <v>0</v>
      </c>
      <c r="S181" s="14">
        <v>0</v>
      </c>
      <c r="T181" s="14">
        <v>0</v>
      </c>
      <c r="U181" s="14">
        <v>0</v>
      </c>
      <c r="V181" s="14">
        <v>0</v>
      </c>
      <c r="W181" s="14">
        <v>0</v>
      </c>
      <c r="X181" s="14">
        <v>1</v>
      </c>
      <c r="Y181" s="14">
        <v>0</v>
      </c>
      <c r="Z181" s="14">
        <v>0</v>
      </c>
      <c r="AA181" s="14">
        <v>4</v>
      </c>
      <c r="AB181" s="15">
        <v>0.75</v>
      </c>
      <c r="AC181" s="15">
        <v>0.25</v>
      </c>
    </row>
    <row r="182" spans="1:29">
      <c r="A182" s="14">
        <v>181</v>
      </c>
      <c r="B182" s="14" t="s">
        <v>270</v>
      </c>
      <c r="C182" s="14">
        <v>1</v>
      </c>
      <c r="D182" s="14">
        <v>16.3</v>
      </c>
      <c r="E182" s="38">
        <v>0</v>
      </c>
      <c r="F182" s="14">
        <v>1</v>
      </c>
      <c r="G182" s="14" t="s">
        <v>27</v>
      </c>
      <c r="H182" s="21">
        <v>41725</v>
      </c>
      <c r="I182" s="21">
        <v>42515</v>
      </c>
      <c r="J182" s="14">
        <v>37</v>
      </c>
      <c r="K182" s="14">
        <v>2</v>
      </c>
      <c r="L182" s="14">
        <v>0</v>
      </c>
      <c r="M182" s="14">
        <v>0</v>
      </c>
      <c r="N182" s="14">
        <v>0</v>
      </c>
      <c r="O182" s="14">
        <v>0</v>
      </c>
      <c r="P182" s="14">
        <v>0</v>
      </c>
      <c r="Q182" s="14">
        <v>0</v>
      </c>
      <c r="R182" s="14">
        <v>1</v>
      </c>
      <c r="S182" s="14">
        <v>0</v>
      </c>
      <c r="T182" s="14">
        <v>0</v>
      </c>
      <c r="U182" s="14">
        <v>0</v>
      </c>
      <c r="V182" s="14">
        <v>0</v>
      </c>
      <c r="W182" s="14">
        <v>0</v>
      </c>
      <c r="X182" s="14">
        <v>0</v>
      </c>
      <c r="Y182" s="14">
        <v>1</v>
      </c>
      <c r="Z182" s="14">
        <v>0</v>
      </c>
      <c r="AA182" s="14">
        <v>1</v>
      </c>
      <c r="AB182" s="15">
        <v>1</v>
      </c>
      <c r="AC182" s="15">
        <v>0</v>
      </c>
    </row>
    <row r="183" spans="1:29">
      <c r="A183" s="14">
        <v>182</v>
      </c>
      <c r="B183" s="14" t="s">
        <v>271</v>
      </c>
      <c r="C183" s="14">
        <v>6</v>
      </c>
      <c r="D183" s="14">
        <v>1.6</v>
      </c>
      <c r="E183" s="38">
        <v>0</v>
      </c>
      <c r="F183" s="14">
        <v>0</v>
      </c>
      <c r="G183" s="14" t="s">
        <v>134</v>
      </c>
      <c r="H183" s="21">
        <v>41677</v>
      </c>
      <c r="I183" s="21">
        <v>42472</v>
      </c>
      <c r="J183" s="14">
        <v>4</v>
      </c>
      <c r="K183" s="14">
        <v>1</v>
      </c>
      <c r="L183" s="14">
        <v>0</v>
      </c>
      <c r="M183" s="14">
        <v>0</v>
      </c>
      <c r="N183" s="14">
        <v>0</v>
      </c>
      <c r="O183" s="14">
        <v>0</v>
      </c>
      <c r="P183" s="14">
        <v>0</v>
      </c>
      <c r="Q183" s="14">
        <v>0</v>
      </c>
      <c r="R183" s="14">
        <v>0</v>
      </c>
      <c r="S183" s="14">
        <v>0</v>
      </c>
      <c r="T183" s="14">
        <v>0</v>
      </c>
      <c r="U183" s="14">
        <v>0</v>
      </c>
      <c r="V183" s="14">
        <v>0</v>
      </c>
      <c r="W183" s="14">
        <v>0</v>
      </c>
      <c r="X183" s="14">
        <v>1</v>
      </c>
      <c r="Y183" s="14">
        <v>0</v>
      </c>
      <c r="Z183" s="14">
        <v>0</v>
      </c>
      <c r="AA183" s="14">
        <v>6</v>
      </c>
      <c r="AB183" s="15">
        <v>0.5</v>
      </c>
      <c r="AC183" s="15">
        <v>0.5</v>
      </c>
    </row>
    <row r="184" spans="1:29">
      <c r="A184" s="14">
        <v>183</v>
      </c>
      <c r="B184" s="14" t="s">
        <v>272</v>
      </c>
      <c r="C184" s="14">
        <v>1</v>
      </c>
      <c r="D184" s="14">
        <v>1.2</v>
      </c>
      <c r="E184" s="38">
        <v>0</v>
      </c>
      <c r="F184" s="14">
        <v>0</v>
      </c>
      <c r="G184" s="14" t="s">
        <v>122</v>
      </c>
      <c r="H184" s="21">
        <v>41892</v>
      </c>
      <c r="I184" s="21">
        <v>42524</v>
      </c>
      <c r="J184" s="14">
        <v>8</v>
      </c>
      <c r="K184" s="14">
        <v>2</v>
      </c>
      <c r="L184" s="14">
        <v>0</v>
      </c>
      <c r="M184" s="14">
        <v>0</v>
      </c>
      <c r="N184" s="14">
        <v>0</v>
      </c>
      <c r="O184" s="14">
        <v>1</v>
      </c>
      <c r="P184" s="14">
        <v>1</v>
      </c>
      <c r="Q184" s="14">
        <v>0</v>
      </c>
      <c r="R184" s="14">
        <v>0</v>
      </c>
      <c r="S184" s="14">
        <v>0</v>
      </c>
      <c r="T184" s="14">
        <v>0</v>
      </c>
      <c r="U184" s="14">
        <v>0</v>
      </c>
      <c r="V184" s="14">
        <v>0</v>
      </c>
      <c r="W184" s="14">
        <v>0</v>
      </c>
      <c r="X184" s="14">
        <v>0</v>
      </c>
      <c r="Y184" s="14">
        <v>1</v>
      </c>
      <c r="Z184" s="14">
        <v>0</v>
      </c>
      <c r="AA184" s="14">
        <v>1</v>
      </c>
      <c r="AB184" s="15">
        <v>1</v>
      </c>
      <c r="AC184" s="15">
        <v>0</v>
      </c>
    </row>
    <row r="185" spans="1:29">
      <c r="A185" s="14">
        <v>184</v>
      </c>
      <c r="B185" s="14" t="s">
        <v>273</v>
      </c>
      <c r="C185" s="14">
        <v>1</v>
      </c>
      <c r="D185" s="14">
        <v>103.3</v>
      </c>
      <c r="E185" s="38">
        <v>1</v>
      </c>
      <c r="F185" s="14">
        <v>0</v>
      </c>
      <c r="G185" s="14" t="s">
        <v>274</v>
      </c>
      <c r="H185" s="21">
        <v>42509</v>
      </c>
      <c r="I185" s="21">
        <v>42979</v>
      </c>
      <c r="J185" s="14">
        <v>1</v>
      </c>
      <c r="K185" s="14">
        <v>0</v>
      </c>
      <c r="L185" s="14">
        <v>0</v>
      </c>
      <c r="M185" s="14">
        <v>0</v>
      </c>
      <c r="N185" s="14">
        <v>0</v>
      </c>
      <c r="O185" s="14">
        <v>0</v>
      </c>
      <c r="P185" s="14">
        <v>0</v>
      </c>
      <c r="Q185" s="14">
        <v>1</v>
      </c>
      <c r="R185" s="14">
        <v>0</v>
      </c>
      <c r="S185" s="14">
        <v>0</v>
      </c>
      <c r="T185" s="14">
        <v>0</v>
      </c>
      <c r="U185" s="14">
        <v>0</v>
      </c>
      <c r="V185" s="14">
        <v>0</v>
      </c>
      <c r="W185" s="14">
        <v>0</v>
      </c>
      <c r="X185" s="14">
        <v>0</v>
      </c>
      <c r="Y185" s="14">
        <v>0</v>
      </c>
      <c r="Z185" s="14">
        <v>0</v>
      </c>
      <c r="AA185" s="14">
        <v>1</v>
      </c>
      <c r="AB185" s="15">
        <v>1</v>
      </c>
      <c r="AC185" s="15">
        <v>0</v>
      </c>
    </row>
    <row r="186" spans="1:29">
      <c r="A186" s="14">
        <v>185</v>
      </c>
      <c r="B186" s="14" t="s">
        <v>275</v>
      </c>
      <c r="C186" s="14">
        <v>2</v>
      </c>
      <c r="D186" s="14">
        <v>6.2</v>
      </c>
      <c r="E186" s="38">
        <v>1</v>
      </c>
      <c r="F186" s="14">
        <v>0</v>
      </c>
      <c r="G186" s="14" t="s">
        <v>276</v>
      </c>
      <c r="H186" s="21">
        <v>42970</v>
      </c>
      <c r="I186" s="21">
        <v>43011</v>
      </c>
      <c r="J186" s="14">
        <v>1</v>
      </c>
      <c r="K186" s="14">
        <v>0</v>
      </c>
      <c r="L186" s="14">
        <v>0</v>
      </c>
      <c r="M186" s="14">
        <v>0</v>
      </c>
      <c r="N186" s="14">
        <v>0</v>
      </c>
      <c r="O186" s="14">
        <v>0</v>
      </c>
      <c r="P186" s="14">
        <v>1</v>
      </c>
      <c r="Q186" s="14">
        <v>1</v>
      </c>
      <c r="R186" s="14">
        <v>0</v>
      </c>
      <c r="S186" s="14">
        <v>0</v>
      </c>
      <c r="T186" s="14">
        <v>1</v>
      </c>
      <c r="U186" s="14">
        <v>1</v>
      </c>
      <c r="V186" s="14">
        <v>0</v>
      </c>
      <c r="W186" s="14">
        <v>0</v>
      </c>
      <c r="X186" s="14">
        <v>0</v>
      </c>
      <c r="Y186" s="14">
        <v>0</v>
      </c>
      <c r="Z186" s="14">
        <v>0</v>
      </c>
      <c r="AA186" s="14">
        <v>2</v>
      </c>
      <c r="AB186" s="15">
        <v>1</v>
      </c>
      <c r="AC186" s="15">
        <v>0</v>
      </c>
    </row>
    <row r="187" spans="1:29">
      <c r="A187" s="14">
        <v>186</v>
      </c>
      <c r="B187" s="14" t="s">
        <v>277</v>
      </c>
      <c r="C187" s="14">
        <v>11</v>
      </c>
      <c r="D187" s="14">
        <v>1.6</v>
      </c>
      <c r="E187" s="38">
        <v>1</v>
      </c>
      <c r="F187" s="14">
        <v>0</v>
      </c>
      <c r="G187" s="14" t="s">
        <v>278</v>
      </c>
      <c r="H187" s="21">
        <v>42499</v>
      </c>
      <c r="I187" s="21">
        <v>43050</v>
      </c>
      <c r="J187" s="14">
        <v>2</v>
      </c>
      <c r="K187" s="14">
        <v>1</v>
      </c>
      <c r="L187" s="14">
        <v>0</v>
      </c>
      <c r="M187" s="14">
        <v>1</v>
      </c>
      <c r="N187" s="14">
        <v>0</v>
      </c>
      <c r="O187" s="14">
        <v>1</v>
      </c>
      <c r="P187" s="14">
        <v>0</v>
      </c>
      <c r="Q187" s="14">
        <v>1</v>
      </c>
      <c r="R187" s="14">
        <v>0</v>
      </c>
      <c r="S187" s="14">
        <v>0</v>
      </c>
      <c r="T187" s="14">
        <v>1</v>
      </c>
      <c r="U187" s="14">
        <v>0</v>
      </c>
      <c r="V187" s="14">
        <v>0</v>
      </c>
      <c r="W187" s="14">
        <v>0</v>
      </c>
      <c r="X187" s="14">
        <v>0</v>
      </c>
      <c r="Y187" s="14">
        <v>0</v>
      </c>
      <c r="Z187" s="14">
        <v>0</v>
      </c>
      <c r="AA187" s="14">
        <v>11</v>
      </c>
      <c r="AB187" s="15">
        <v>0.81818181818181823</v>
      </c>
      <c r="AC187" s="15">
        <v>0.18181818181818177</v>
      </c>
    </row>
    <row r="188" spans="1:29">
      <c r="A188" s="14">
        <v>187</v>
      </c>
      <c r="B188" s="14" t="s">
        <v>2585</v>
      </c>
      <c r="C188" s="14">
        <v>0</v>
      </c>
      <c r="D188" s="14">
        <v>112.3</v>
      </c>
      <c r="E188" s="38">
        <v>1</v>
      </c>
      <c r="F188" s="14">
        <v>0</v>
      </c>
      <c r="G188" s="14" t="s">
        <v>212</v>
      </c>
      <c r="H188" s="21">
        <v>42830</v>
      </c>
      <c r="I188" s="21">
        <v>43115</v>
      </c>
      <c r="J188" s="14">
        <v>12</v>
      </c>
      <c r="K188" s="14">
        <v>2</v>
      </c>
      <c r="L188" s="14">
        <v>0</v>
      </c>
      <c r="M188" s="14">
        <v>1</v>
      </c>
      <c r="N188" s="14">
        <v>0</v>
      </c>
      <c r="O188" s="14">
        <v>1</v>
      </c>
      <c r="P188" s="14">
        <v>0</v>
      </c>
      <c r="Q188" s="14">
        <v>0</v>
      </c>
      <c r="R188" s="14">
        <v>1</v>
      </c>
      <c r="S188" s="14">
        <v>0</v>
      </c>
      <c r="T188" s="14">
        <v>0</v>
      </c>
      <c r="U188" s="14">
        <v>0</v>
      </c>
      <c r="V188" s="14">
        <v>0</v>
      </c>
      <c r="W188" s="14">
        <v>0</v>
      </c>
      <c r="X188" s="14">
        <v>0</v>
      </c>
      <c r="Y188" s="14">
        <v>1</v>
      </c>
      <c r="Z188" s="14">
        <v>0</v>
      </c>
      <c r="AA188" s="14">
        <v>0</v>
      </c>
      <c r="AB188" s="15" t="e">
        <v>#N/A</v>
      </c>
      <c r="AC188" s="15" t="e">
        <v>#N/A</v>
      </c>
    </row>
    <row r="189" spans="1:29">
      <c r="A189" s="14">
        <v>188</v>
      </c>
      <c r="B189" s="14" t="s">
        <v>279</v>
      </c>
      <c r="C189" s="14">
        <v>1</v>
      </c>
      <c r="D189" s="14">
        <v>16.2</v>
      </c>
      <c r="E189" s="38">
        <v>0</v>
      </c>
      <c r="F189" s="14">
        <v>1</v>
      </c>
      <c r="G189" s="14" t="s">
        <v>280</v>
      </c>
      <c r="H189" s="21">
        <v>41382</v>
      </c>
      <c r="I189" s="21">
        <v>42620</v>
      </c>
      <c r="J189" s="14">
        <v>2</v>
      </c>
      <c r="K189" s="14">
        <v>1</v>
      </c>
      <c r="L189" s="14">
        <v>0</v>
      </c>
      <c r="M189" s="14">
        <v>1</v>
      </c>
      <c r="N189" s="14">
        <v>0</v>
      </c>
      <c r="O189" s="14">
        <v>1</v>
      </c>
      <c r="P189" s="14">
        <v>1</v>
      </c>
      <c r="Q189" s="14">
        <v>0</v>
      </c>
      <c r="R189" s="14">
        <v>0</v>
      </c>
      <c r="S189" s="14">
        <v>0</v>
      </c>
      <c r="T189" s="14">
        <v>0</v>
      </c>
      <c r="U189" s="14">
        <v>0</v>
      </c>
      <c r="V189" s="14">
        <v>0</v>
      </c>
      <c r="W189" s="14">
        <v>0</v>
      </c>
      <c r="X189" s="14">
        <v>0</v>
      </c>
      <c r="Y189" s="14">
        <v>0</v>
      </c>
      <c r="Z189" s="14">
        <v>0</v>
      </c>
      <c r="AA189" s="14">
        <v>1</v>
      </c>
      <c r="AB189" s="15">
        <v>0</v>
      </c>
      <c r="AC189" s="15">
        <v>1</v>
      </c>
    </row>
    <row r="190" spans="1:29">
      <c r="A190" s="14">
        <v>189</v>
      </c>
      <c r="B190" s="14" t="s">
        <v>281</v>
      </c>
      <c r="C190" s="14">
        <v>1</v>
      </c>
      <c r="D190" s="14">
        <v>7.4</v>
      </c>
      <c r="E190" s="38">
        <v>0</v>
      </c>
      <c r="F190" s="14">
        <v>0</v>
      </c>
      <c r="G190" s="14" t="s">
        <v>282</v>
      </c>
      <c r="H190" s="21">
        <v>42488</v>
      </c>
      <c r="I190" s="21">
        <v>42515</v>
      </c>
      <c r="J190" s="14">
        <v>6</v>
      </c>
      <c r="K190" s="14">
        <v>2</v>
      </c>
      <c r="L190" s="14">
        <v>0</v>
      </c>
      <c r="M190" s="14">
        <v>0</v>
      </c>
      <c r="N190" s="14">
        <v>0</v>
      </c>
      <c r="O190" s="14">
        <v>1</v>
      </c>
      <c r="P190" s="14">
        <v>0</v>
      </c>
      <c r="Q190" s="14">
        <v>0</v>
      </c>
      <c r="R190" s="14">
        <v>1</v>
      </c>
      <c r="S190" s="14">
        <v>0</v>
      </c>
      <c r="T190" s="14">
        <v>0</v>
      </c>
      <c r="U190" s="14">
        <v>0</v>
      </c>
      <c r="V190" s="14">
        <v>0</v>
      </c>
      <c r="W190" s="14">
        <v>0</v>
      </c>
      <c r="X190" s="14">
        <v>1</v>
      </c>
      <c r="Y190" s="14">
        <v>1</v>
      </c>
      <c r="Z190" s="14">
        <v>0</v>
      </c>
      <c r="AA190" s="14">
        <v>1</v>
      </c>
      <c r="AB190" s="15">
        <v>0</v>
      </c>
      <c r="AC190" s="15">
        <v>1</v>
      </c>
    </row>
    <row r="191" spans="1:29">
      <c r="A191" s="14">
        <v>190</v>
      </c>
      <c r="B191" s="14" t="s">
        <v>283</v>
      </c>
      <c r="C191" s="14">
        <v>4</v>
      </c>
      <c r="D191" s="14">
        <v>1.6</v>
      </c>
      <c r="E191" s="38">
        <v>0</v>
      </c>
      <c r="F191" s="14">
        <v>0</v>
      </c>
      <c r="G191" s="14" t="s">
        <v>284</v>
      </c>
      <c r="H191" s="21">
        <v>41811</v>
      </c>
      <c r="I191" s="21">
        <v>42515</v>
      </c>
      <c r="J191" s="14">
        <v>1</v>
      </c>
      <c r="K191" s="14">
        <v>0</v>
      </c>
      <c r="L191" s="14">
        <v>1</v>
      </c>
      <c r="M191" s="14">
        <v>0</v>
      </c>
      <c r="N191" s="14">
        <v>0</v>
      </c>
      <c r="O191" s="14">
        <v>0</v>
      </c>
      <c r="P191" s="14">
        <v>1</v>
      </c>
      <c r="Q191" s="14">
        <v>0</v>
      </c>
      <c r="R191" s="14">
        <v>0</v>
      </c>
      <c r="S191" s="14">
        <v>0</v>
      </c>
      <c r="T191" s="14">
        <v>0</v>
      </c>
      <c r="U191" s="14">
        <v>0</v>
      </c>
      <c r="V191" s="14">
        <v>0</v>
      </c>
      <c r="W191" s="14">
        <v>0</v>
      </c>
      <c r="X191" s="14">
        <v>0</v>
      </c>
      <c r="Y191" s="14">
        <v>0</v>
      </c>
      <c r="Z191" s="14">
        <v>0</v>
      </c>
      <c r="AA191" s="14">
        <v>4</v>
      </c>
      <c r="AB191" s="15">
        <v>0.75</v>
      </c>
      <c r="AC191" s="15">
        <v>0.25</v>
      </c>
    </row>
    <row r="192" spans="1:29">
      <c r="A192" s="14">
        <v>191</v>
      </c>
      <c r="B192" s="14" t="s">
        <v>2586</v>
      </c>
      <c r="C192" s="14">
        <v>0</v>
      </c>
      <c r="D192" s="14">
        <v>9.6</v>
      </c>
      <c r="E192" s="38">
        <v>1</v>
      </c>
      <c r="F192" s="14">
        <v>0</v>
      </c>
      <c r="G192" s="14" t="s">
        <v>2587</v>
      </c>
      <c r="H192" s="21">
        <v>42852</v>
      </c>
      <c r="I192" s="21">
        <v>43059</v>
      </c>
      <c r="J192" s="14">
        <v>2</v>
      </c>
      <c r="K192" s="14">
        <v>1</v>
      </c>
      <c r="L192" s="14">
        <v>0</v>
      </c>
      <c r="M192" s="14">
        <v>0</v>
      </c>
      <c r="N192" s="14">
        <v>0</v>
      </c>
      <c r="O192" s="14">
        <v>0</v>
      </c>
      <c r="P192" s="14">
        <v>1</v>
      </c>
      <c r="Q192" s="14">
        <v>0</v>
      </c>
      <c r="R192" s="14">
        <v>0</v>
      </c>
      <c r="S192" s="14">
        <v>1</v>
      </c>
      <c r="T192" s="14">
        <v>0</v>
      </c>
      <c r="U192" s="14">
        <v>0</v>
      </c>
      <c r="V192" s="14">
        <v>0</v>
      </c>
      <c r="W192" s="14">
        <v>0</v>
      </c>
      <c r="X192" s="14">
        <v>1</v>
      </c>
      <c r="Y192" s="14">
        <v>0</v>
      </c>
      <c r="Z192" s="14">
        <v>0</v>
      </c>
      <c r="AA192" s="14">
        <v>0</v>
      </c>
      <c r="AB192" s="15" t="e">
        <v>#N/A</v>
      </c>
      <c r="AC192" s="15" t="e">
        <v>#N/A</v>
      </c>
    </row>
    <row r="193" spans="1:29">
      <c r="A193" s="14">
        <v>192</v>
      </c>
      <c r="B193" s="14" t="s">
        <v>285</v>
      </c>
      <c r="C193" s="14">
        <v>1</v>
      </c>
      <c r="D193" s="14">
        <v>4.4000000000000004</v>
      </c>
      <c r="E193" s="38">
        <v>1</v>
      </c>
      <c r="F193" s="14">
        <v>1</v>
      </c>
      <c r="G193" s="14" t="s">
        <v>131</v>
      </c>
      <c r="H193" s="21">
        <v>42923</v>
      </c>
      <c r="I193" s="21">
        <v>43154</v>
      </c>
      <c r="J193" s="14">
        <v>6</v>
      </c>
      <c r="K193" s="14">
        <v>2</v>
      </c>
      <c r="L193" s="14">
        <v>0</v>
      </c>
      <c r="M193" s="14">
        <v>1</v>
      </c>
      <c r="N193" s="14">
        <v>0</v>
      </c>
      <c r="O193" s="14">
        <v>0</v>
      </c>
      <c r="P193" s="14">
        <v>0</v>
      </c>
      <c r="Q193" s="14">
        <v>0</v>
      </c>
      <c r="R193" s="14">
        <v>1</v>
      </c>
      <c r="S193" s="14">
        <v>0</v>
      </c>
      <c r="T193" s="14">
        <v>0</v>
      </c>
      <c r="U193" s="14">
        <v>0</v>
      </c>
      <c r="V193" s="14">
        <v>1</v>
      </c>
      <c r="W193" s="14">
        <v>0</v>
      </c>
      <c r="X193" s="14">
        <v>0</v>
      </c>
      <c r="Y193" s="14">
        <v>1</v>
      </c>
      <c r="Z193" s="14">
        <v>0</v>
      </c>
      <c r="AA193" s="14">
        <v>1</v>
      </c>
      <c r="AB193" s="15">
        <v>1</v>
      </c>
      <c r="AC193" s="15">
        <v>0</v>
      </c>
    </row>
    <row r="194" spans="1:29">
      <c r="A194" s="14">
        <v>193</v>
      </c>
      <c r="B194" s="14" t="s">
        <v>286</v>
      </c>
      <c r="C194" s="14">
        <v>8</v>
      </c>
      <c r="D194" s="14">
        <v>153.30000000000001</v>
      </c>
      <c r="E194" s="38">
        <v>1</v>
      </c>
      <c r="F194" s="14">
        <v>1</v>
      </c>
      <c r="G194" s="14" t="s">
        <v>287</v>
      </c>
      <c r="H194" s="21">
        <v>41148</v>
      </c>
      <c r="I194" s="21">
        <v>42864</v>
      </c>
      <c r="J194" s="14">
        <v>1</v>
      </c>
      <c r="K194" s="14">
        <v>0</v>
      </c>
      <c r="L194" s="14">
        <v>1</v>
      </c>
      <c r="M194" s="14">
        <v>0</v>
      </c>
      <c r="N194" s="14">
        <v>0</v>
      </c>
      <c r="O194" s="14">
        <v>0</v>
      </c>
      <c r="P194" s="14">
        <v>1</v>
      </c>
      <c r="Q194" s="14">
        <v>0</v>
      </c>
      <c r="R194" s="14">
        <v>1</v>
      </c>
      <c r="S194" s="14">
        <v>0</v>
      </c>
      <c r="T194" s="14">
        <v>0</v>
      </c>
      <c r="U194" s="14">
        <v>0</v>
      </c>
      <c r="V194" s="14">
        <v>0</v>
      </c>
      <c r="W194" s="14">
        <v>0</v>
      </c>
      <c r="X194" s="14">
        <v>1</v>
      </c>
      <c r="Y194" s="14">
        <v>0</v>
      </c>
      <c r="Z194" s="14">
        <v>0</v>
      </c>
      <c r="AA194" s="14">
        <v>8</v>
      </c>
      <c r="AB194" s="15">
        <v>0.875</v>
      </c>
      <c r="AC194" s="15">
        <v>0.125</v>
      </c>
    </row>
    <row r="195" spans="1:29">
      <c r="A195" s="14">
        <v>194</v>
      </c>
      <c r="B195" s="14" t="s">
        <v>288</v>
      </c>
      <c r="C195" s="14">
        <v>7</v>
      </c>
      <c r="D195" s="14">
        <v>1.7</v>
      </c>
      <c r="E195" s="38">
        <v>1</v>
      </c>
      <c r="F195" s="14">
        <v>1</v>
      </c>
      <c r="G195" s="14" t="s">
        <v>122</v>
      </c>
      <c r="H195" s="21">
        <v>42587</v>
      </c>
      <c r="I195" s="21">
        <v>42948</v>
      </c>
      <c r="J195" s="14">
        <v>8</v>
      </c>
      <c r="K195" s="14">
        <v>2</v>
      </c>
      <c r="L195" s="14">
        <v>0</v>
      </c>
      <c r="M195" s="14">
        <v>0</v>
      </c>
      <c r="N195" s="14">
        <v>0</v>
      </c>
      <c r="O195" s="14">
        <v>1</v>
      </c>
      <c r="P195" s="14">
        <v>0</v>
      </c>
      <c r="Q195" s="14">
        <v>0</v>
      </c>
      <c r="R195" s="14">
        <v>0</v>
      </c>
      <c r="S195" s="14">
        <v>0</v>
      </c>
      <c r="T195" s="14">
        <v>0</v>
      </c>
      <c r="U195" s="14">
        <v>0</v>
      </c>
      <c r="V195" s="14">
        <v>0</v>
      </c>
      <c r="W195" s="14">
        <v>0</v>
      </c>
      <c r="X195" s="14">
        <v>1</v>
      </c>
      <c r="Y195" s="14">
        <v>1</v>
      </c>
      <c r="Z195" s="14">
        <v>1</v>
      </c>
      <c r="AA195" s="14">
        <v>7</v>
      </c>
      <c r="AB195" s="15">
        <v>0.8571428571428571</v>
      </c>
      <c r="AC195" s="15">
        <v>0.1428571428571429</v>
      </c>
    </row>
    <row r="196" spans="1:29">
      <c r="A196" s="14">
        <v>195</v>
      </c>
      <c r="B196" s="14" t="s">
        <v>289</v>
      </c>
      <c r="C196" s="14">
        <v>1</v>
      </c>
      <c r="D196" s="14">
        <v>6.8</v>
      </c>
      <c r="E196" s="38">
        <v>1</v>
      </c>
      <c r="F196" s="14">
        <v>1</v>
      </c>
      <c r="G196" s="14" t="s">
        <v>290</v>
      </c>
      <c r="H196" s="21">
        <v>42115</v>
      </c>
      <c r="I196" s="21">
        <v>43172</v>
      </c>
      <c r="J196" s="14">
        <v>18</v>
      </c>
      <c r="K196" s="14">
        <v>2</v>
      </c>
      <c r="L196" s="14">
        <v>0</v>
      </c>
      <c r="M196" s="14">
        <v>0</v>
      </c>
      <c r="N196" s="14">
        <v>0</v>
      </c>
      <c r="O196" s="14">
        <v>0</v>
      </c>
      <c r="P196" s="14">
        <v>0</v>
      </c>
      <c r="Q196" s="14">
        <v>0</v>
      </c>
      <c r="R196" s="14">
        <v>0</v>
      </c>
      <c r="S196" s="14">
        <v>0</v>
      </c>
      <c r="T196" s="14">
        <v>0</v>
      </c>
      <c r="U196" s="14">
        <v>0</v>
      </c>
      <c r="V196" s="14">
        <v>0</v>
      </c>
      <c r="W196" s="14">
        <v>0</v>
      </c>
      <c r="X196" s="14">
        <v>1</v>
      </c>
      <c r="Y196" s="14">
        <v>0</v>
      </c>
      <c r="Z196" s="14">
        <v>0</v>
      </c>
      <c r="AA196" s="14">
        <v>1</v>
      </c>
      <c r="AB196" s="15">
        <v>0</v>
      </c>
      <c r="AC196" s="15">
        <v>1</v>
      </c>
    </row>
    <row r="197" spans="1:29">
      <c r="A197" s="14">
        <v>196</v>
      </c>
      <c r="B197" s="14" t="s">
        <v>291</v>
      </c>
      <c r="C197" s="14">
        <v>2</v>
      </c>
      <c r="D197" s="14">
        <v>16.5</v>
      </c>
      <c r="E197" s="38">
        <v>0</v>
      </c>
      <c r="F197" s="14">
        <v>0</v>
      </c>
      <c r="G197" s="14" t="s">
        <v>292</v>
      </c>
      <c r="H197" s="21">
        <v>41493</v>
      </c>
      <c r="I197" s="21">
        <v>42472</v>
      </c>
      <c r="J197" s="14">
        <v>1</v>
      </c>
      <c r="K197" s="14">
        <v>0</v>
      </c>
      <c r="L197" s="14">
        <v>1</v>
      </c>
      <c r="M197" s="14">
        <v>0</v>
      </c>
      <c r="N197" s="14">
        <v>0</v>
      </c>
      <c r="O197" s="14">
        <v>1</v>
      </c>
      <c r="P197" s="14">
        <v>0</v>
      </c>
      <c r="Q197" s="14">
        <v>0</v>
      </c>
      <c r="R197" s="14">
        <v>1</v>
      </c>
      <c r="S197" s="14">
        <v>0</v>
      </c>
      <c r="T197" s="14">
        <v>0</v>
      </c>
      <c r="U197" s="14">
        <v>0</v>
      </c>
      <c r="V197" s="14">
        <v>0</v>
      </c>
      <c r="W197" s="14">
        <v>0</v>
      </c>
      <c r="X197" s="14">
        <v>1</v>
      </c>
      <c r="Y197" s="14">
        <v>0</v>
      </c>
      <c r="Z197" s="14">
        <v>0</v>
      </c>
      <c r="AA197" s="14">
        <v>2</v>
      </c>
      <c r="AB197" s="15">
        <v>0</v>
      </c>
      <c r="AC197" s="15">
        <v>1</v>
      </c>
    </row>
    <row r="198" spans="1:29">
      <c r="A198" s="14">
        <v>197</v>
      </c>
      <c r="B198" s="14" t="s">
        <v>2588</v>
      </c>
      <c r="C198" s="14">
        <v>0</v>
      </c>
      <c r="D198" s="14">
        <v>9</v>
      </c>
      <c r="E198" s="38">
        <v>0</v>
      </c>
      <c r="F198" s="14">
        <v>0</v>
      </c>
      <c r="G198" s="14" t="s">
        <v>187</v>
      </c>
      <c r="H198" s="21">
        <v>42709</v>
      </c>
      <c r="I198" s="21">
        <v>42741</v>
      </c>
      <c r="J198" s="14">
        <v>3</v>
      </c>
      <c r="K198" s="14">
        <v>1</v>
      </c>
      <c r="L198" s="14">
        <v>0</v>
      </c>
      <c r="M198" s="14">
        <v>1</v>
      </c>
      <c r="N198" s="14">
        <v>0</v>
      </c>
      <c r="O198" s="14">
        <v>0</v>
      </c>
      <c r="P198" s="14">
        <v>0</v>
      </c>
      <c r="Q198" s="14">
        <v>0</v>
      </c>
      <c r="R198" s="14">
        <v>1</v>
      </c>
      <c r="S198" s="14">
        <v>0</v>
      </c>
      <c r="T198" s="14">
        <v>0</v>
      </c>
      <c r="U198" s="14">
        <v>0</v>
      </c>
      <c r="V198" s="14">
        <v>0</v>
      </c>
      <c r="W198" s="14">
        <v>0</v>
      </c>
      <c r="X198" s="14">
        <v>0</v>
      </c>
      <c r="Y198" s="14">
        <v>0</v>
      </c>
      <c r="Z198" s="14">
        <v>0</v>
      </c>
      <c r="AA198" s="14">
        <v>0</v>
      </c>
      <c r="AB198" s="15" t="e">
        <v>#N/A</v>
      </c>
      <c r="AC198" s="15" t="e">
        <v>#N/A</v>
      </c>
    </row>
    <row r="199" spans="1:29">
      <c r="A199" s="14">
        <v>198</v>
      </c>
      <c r="B199" s="14" t="s">
        <v>293</v>
      </c>
      <c r="C199" s="14">
        <v>4</v>
      </c>
      <c r="D199" s="14">
        <v>17.2</v>
      </c>
      <c r="E199" s="38">
        <v>1</v>
      </c>
      <c r="F199" s="14">
        <v>1</v>
      </c>
      <c r="G199" s="14" t="s">
        <v>294</v>
      </c>
      <c r="H199" s="21">
        <v>42138</v>
      </c>
      <c r="I199" s="21">
        <v>42831</v>
      </c>
      <c r="J199" s="14">
        <v>1</v>
      </c>
      <c r="K199" s="14">
        <v>0</v>
      </c>
      <c r="L199" s="14">
        <v>1</v>
      </c>
      <c r="M199" s="14">
        <v>1</v>
      </c>
      <c r="N199" s="14">
        <v>0</v>
      </c>
      <c r="O199" s="14">
        <v>1</v>
      </c>
      <c r="P199" s="14">
        <v>0</v>
      </c>
      <c r="Q199" s="14">
        <v>0</v>
      </c>
      <c r="R199" s="14">
        <v>0</v>
      </c>
      <c r="S199" s="14">
        <v>0</v>
      </c>
      <c r="T199" s="14">
        <v>0</v>
      </c>
      <c r="U199" s="14">
        <v>0</v>
      </c>
      <c r="V199" s="14">
        <v>0</v>
      </c>
      <c r="W199" s="14">
        <v>0</v>
      </c>
      <c r="X199" s="14">
        <v>1</v>
      </c>
      <c r="Y199" s="14">
        <v>0</v>
      </c>
      <c r="Z199" s="14">
        <v>0</v>
      </c>
      <c r="AA199" s="14">
        <v>4</v>
      </c>
      <c r="AB199" s="15">
        <v>0.75</v>
      </c>
      <c r="AC199" s="15">
        <v>0.25</v>
      </c>
    </row>
    <row r="200" spans="1:29">
      <c r="A200" s="14">
        <v>199</v>
      </c>
      <c r="B200" s="14" t="s">
        <v>295</v>
      </c>
      <c r="C200" s="14">
        <v>2</v>
      </c>
      <c r="D200" s="14">
        <v>5.9</v>
      </c>
      <c r="E200" s="38">
        <v>0</v>
      </c>
      <c r="F200" s="14">
        <v>0</v>
      </c>
      <c r="G200" s="14" t="s">
        <v>296</v>
      </c>
      <c r="H200" s="21">
        <v>42505</v>
      </c>
      <c r="I200" s="21">
        <v>42646</v>
      </c>
      <c r="J200" s="14">
        <v>2</v>
      </c>
      <c r="K200" s="14">
        <v>1</v>
      </c>
      <c r="L200" s="14">
        <v>0</v>
      </c>
      <c r="M200" s="14">
        <v>0</v>
      </c>
      <c r="N200" s="14">
        <v>0</v>
      </c>
      <c r="O200" s="14">
        <v>0</v>
      </c>
      <c r="P200" s="14">
        <v>1</v>
      </c>
      <c r="Q200" s="14">
        <v>0</v>
      </c>
      <c r="R200" s="14">
        <v>0</v>
      </c>
      <c r="S200" s="14">
        <v>0</v>
      </c>
      <c r="T200" s="14">
        <v>0</v>
      </c>
      <c r="U200" s="14">
        <v>0</v>
      </c>
      <c r="V200" s="14">
        <v>0</v>
      </c>
      <c r="W200" s="14">
        <v>0</v>
      </c>
      <c r="X200" s="14">
        <v>0</v>
      </c>
      <c r="Y200" s="14">
        <v>0</v>
      </c>
      <c r="Z200" s="14">
        <v>0</v>
      </c>
      <c r="AA200" s="14">
        <v>2</v>
      </c>
      <c r="AB200" s="15">
        <v>0.5</v>
      </c>
      <c r="AC200" s="15">
        <v>0.5</v>
      </c>
    </row>
    <row r="201" spans="1:29">
      <c r="A201" s="14">
        <v>200</v>
      </c>
      <c r="B201" s="14" t="s">
        <v>297</v>
      </c>
      <c r="C201" s="14">
        <v>6</v>
      </c>
      <c r="D201" s="14">
        <v>2.4</v>
      </c>
      <c r="E201" s="38">
        <v>1</v>
      </c>
      <c r="F201" s="14">
        <v>0</v>
      </c>
      <c r="G201" s="14" t="s">
        <v>297</v>
      </c>
      <c r="H201" s="21">
        <v>42794</v>
      </c>
      <c r="I201" s="21">
        <v>43082</v>
      </c>
      <c r="J201" s="14">
        <v>1</v>
      </c>
      <c r="K201" s="14">
        <v>0</v>
      </c>
      <c r="L201" s="14">
        <v>0</v>
      </c>
      <c r="M201" s="14">
        <v>1</v>
      </c>
      <c r="N201" s="14">
        <v>0</v>
      </c>
      <c r="O201" s="14">
        <v>0</v>
      </c>
      <c r="P201" s="14">
        <v>0</v>
      </c>
      <c r="Q201" s="14">
        <v>0</v>
      </c>
      <c r="R201" s="14">
        <v>0</v>
      </c>
      <c r="S201" s="14">
        <v>0</v>
      </c>
      <c r="T201" s="14">
        <v>0</v>
      </c>
      <c r="U201" s="14">
        <v>0</v>
      </c>
      <c r="V201" s="14">
        <v>1</v>
      </c>
      <c r="W201" s="14">
        <v>0</v>
      </c>
      <c r="X201" s="14">
        <v>1</v>
      </c>
      <c r="Y201" s="14">
        <v>0</v>
      </c>
      <c r="Z201" s="14">
        <v>1</v>
      </c>
      <c r="AA201" s="14">
        <v>6</v>
      </c>
      <c r="AB201" s="15">
        <v>1</v>
      </c>
      <c r="AC201" s="15">
        <v>0</v>
      </c>
    </row>
    <row r="202" spans="1:29">
      <c r="A202" s="14">
        <v>201</v>
      </c>
      <c r="B202" s="14" t="s">
        <v>298</v>
      </c>
      <c r="C202" s="14">
        <v>4</v>
      </c>
      <c r="D202" s="14">
        <v>19.3</v>
      </c>
      <c r="E202" s="38">
        <v>1</v>
      </c>
      <c r="F202" s="14">
        <v>1</v>
      </c>
      <c r="G202" s="14" t="s">
        <v>299</v>
      </c>
      <c r="H202" s="21">
        <v>42993</v>
      </c>
      <c r="I202" s="21">
        <v>42993</v>
      </c>
      <c r="J202" s="14">
        <v>1</v>
      </c>
      <c r="K202" s="14">
        <v>0</v>
      </c>
      <c r="L202" s="14">
        <v>0</v>
      </c>
      <c r="M202" s="14">
        <v>0</v>
      </c>
      <c r="N202" s="14">
        <v>0</v>
      </c>
      <c r="O202" s="14">
        <v>1</v>
      </c>
      <c r="P202" s="14">
        <v>0</v>
      </c>
      <c r="Q202" s="14">
        <v>1</v>
      </c>
      <c r="R202" s="14">
        <v>0</v>
      </c>
      <c r="S202" s="14">
        <v>0</v>
      </c>
      <c r="T202" s="14">
        <v>0</v>
      </c>
      <c r="U202" s="14">
        <v>0</v>
      </c>
      <c r="V202" s="14">
        <v>0</v>
      </c>
      <c r="W202" s="14">
        <v>0</v>
      </c>
      <c r="X202" s="14">
        <v>1</v>
      </c>
      <c r="Y202" s="14">
        <v>0</v>
      </c>
      <c r="Z202" s="14">
        <v>0</v>
      </c>
      <c r="AA202" s="14">
        <v>4</v>
      </c>
      <c r="AB202" s="15">
        <v>0.75</v>
      </c>
      <c r="AC202" s="15">
        <v>0.25</v>
      </c>
    </row>
    <row r="203" spans="1:29">
      <c r="A203" s="14">
        <v>202</v>
      </c>
      <c r="B203" s="14" t="s">
        <v>300</v>
      </c>
      <c r="C203" s="14">
        <v>8</v>
      </c>
      <c r="D203" s="14">
        <v>5.3</v>
      </c>
      <c r="E203" s="38">
        <v>1</v>
      </c>
      <c r="F203" s="14">
        <v>0</v>
      </c>
      <c r="G203" s="14" t="s">
        <v>278</v>
      </c>
      <c r="H203" s="21">
        <v>42631</v>
      </c>
      <c r="I203" s="21">
        <v>43050</v>
      </c>
      <c r="J203" s="14">
        <v>2</v>
      </c>
      <c r="K203" s="14">
        <v>1</v>
      </c>
      <c r="L203" s="14">
        <v>0</v>
      </c>
      <c r="M203" s="14">
        <v>1</v>
      </c>
      <c r="N203" s="14">
        <v>0</v>
      </c>
      <c r="O203" s="14">
        <v>0</v>
      </c>
      <c r="P203" s="14">
        <v>1</v>
      </c>
      <c r="Q203" s="14">
        <v>0</v>
      </c>
      <c r="R203" s="14">
        <v>0</v>
      </c>
      <c r="S203" s="14">
        <v>0</v>
      </c>
      <c r="T203" s="14">
        <v>1</v>
      </c>
      <c r="U203" s="14">
        <v>0</v>
      </c>
      <c r="V203" s="14">
        <v>0</v>
      </c>
      <c r="W203" s="14">
        <v>0</v>
      </c>
      <c r="X203" s="14">
        <v>1</v>
      </c>
      <c r="Y203" s="14">
        <v>0</v>
      </c>
      <c r="Z203" s="14">
        <v>0</v>
      </c>
      <c r="AA203" s="14">
        <v>8</v>
      </c>
      <c r="AB203" s="15">
        <v>0.875</v>
      </c>
      <c r="AC203" s="15">
        <v>0.125</v>
      </c>
    </row>
    <row r="204" spans="1:29">
      <c r="A204" s="14">
        <v>203</v>
      </c>
      <c r="B204" s="14" t="s">
        <v>301</v>
      </c>
      <c r="C204" s="14">
        <v>3</v>
      </c>
      <c r="D204" s="14">
        <v>3</v>
      </c>
      <c r="E204" s="38">
        <v>1</v>
      </c>
      <c r="F204" s="14">
        <v>1</v>
      </c>
      <c r="G204" s="14" t="s">
        <v>230</v>
      </c>
      <c r="H204" s="21">
        <v>42436</v>
      </c>
      <c r="I204" s="21">
        <v>43111</v>
      </c>
      <c r="J204" s="14">
        <v>3</v>
      </c>
      <c r="K204" s="14">
        <v>1</v>
      </c>
      <c r="L204" s="14">
        <v>0</v>
      </c>
      <c r="M204" s="14">
        <v>1</v>
      </c>
      <c r="N204" s="14">
        <v>0</v>
      </c>
      <c r="O204" s="14">
        <v>0</v>
      </c>
      <c r="P204" s="14">
        <v>0</v>
      </c>
      <c r="Q204" s="14">
        <v>0</v>
      </c>
      <c r="R204" s="14">
        <v>1</v>
      </c>
      <c r="S204" s="14">
        <v>0</v>
      </c>
      <c r="T204" s="14">
        <v>0</v>
      </c>
      <c r="U204" s="14">
        <v>0</v>
      </c>
      <c r="V204" s="14">
        <v>0</v>
      </c>
      <c r="W204" s="14">
        <v>0</v>
      </c>
      <c r="X204" s="14">
        <v>1</v>
      </c>
      <c r="Y204" s="14">
        <v>0</v>
      </c>
      <c r="Z204" s="14">
        <v>0</v>
      </c>
      <c r="AA204" s="14">
        <v>3</v>
      </c>
      <c r="AB204" s="15">
        <v>0</v>
      </c>
      <c r="AC204" s="15">
        <v>1</v>
      </c>
    </row>
    <row r="205" spans="1:29">
      <c r="A205" s="14">
        <v>204</v>
      </c>
      <c r="B205" s="14" t="s">
        <v>2589</v>
      </c>
      <c r="C205" s="14">
        <v>0</v>
      </c>
      <c r="D205" s="14">
        <v>1.8</v>
      </c>
      <c r="E205" s="38">
        <v>1</v>
      </c>
      <c r="F205" s="14">
        <v>0</v>
      </c>
      <c r="G205" s="14" t="s">
        <v>2590</v>
      </c>
      <c r="H205" s="21">
        <v>40953</v>
      </c>
      <c r="I205" s="21">
        <v>43067</v>
      </c>
      <c r="J205" s="14">
        <v>1</v>
      </c>
      <c r="K205" s="14">
        <v>0</v>
      </c>
      <c r="L205" s="14">
        <v>1</v>
      </c>
      <c r="M205" s="14">
        <v>0</v>
      </c>
      <c r="N205" s="14">
        <v>0</v>
      </c>
      <c r="O205" s="14">
        <v>0</v>
      </c>
      <c r="P205" s="14">
        <v>0</v>
      </c>
      <c r="Q205" s="14">
        <v>0</v>
      </c>
      <c r="R205" s="14">
        <v>0</v>
      </c>
      <c r="S205" s="14">
        <v>0</v>
      </c>
      <c r="T205" s="14">
        <v>0</v>
      </c>
      <c r="U205" s="14">
        <v>0</v>
      </c>
      <c r="V205" s="14">
        <v>0</v>
      </c>
      <c r="W205" s="14">
        <v>0</v>
      </c>
      <c r="X205" s="14">
        <v>0</v>
      </c>
      <c r="Y205" s="14">
        <v>0</v>
      </c>
      <c r="Z205" s="14">
        <v>0</v>
      </c>
      <c r="AA205" s="14">
        <v>0</v>
      </c>
      <c r="AB205" s="15" t="e">
        <v>#N/A</v>
      </c>
      <c r="AC205" s="15" t="e">
        <v>#N/A</v>
      </c>
    </row>
    <row r="206" spans="1:29">
      <c r="A206" s="14">
        <v>205</v>
      </c>
      <c r="B206" s="14" t="s">
        <v>302</v>
      </c>
      <c r="C206" s="14">
        <v>1</v>
      </c>
      <c r="D206" s="14">
        <v>8.8000000000000007</v>
      </c>
      <c r="E206" s="38">
        <v>1</v>
      </c>
      <c r="F206" s="14">
        <v>1</v>
      </c>
      <c r="G206" s="14" t="s">
        <v>168</v>
      </c>
      <c r="H206" s="21">
        <v>42118</v>
      </c>
      <c r="I206" s="21">
        <v>43115</v>
      </c>
      <c r="J206" s="14">
        <v>8</v>
      </c>
      <c r="K206" s="14">
        <v>2</v>
      </c>
      <c r="L206" s="14">
        <v>1</v>
      </c>
      <c r="M206" s="14">
        <v>0</v>
      </c>
      <c r="N206" s="14">
        <v>0</v>
      </c>
      <c r="O206" s="14">
        <v>0</v>
      </c>
      <c r="P206" s="14">
        <v>0</v>
      </c>
      <c r="Q206" s="14">
        <v>0</v>
      </c>
      <c r="R206" s="14">
        <v>0</v>
      </c>
      <c r="S206" s="14">
        <v>0</v>
      </c>
      <c r="T206" s="14">
        <v>0</v>
      </c>
      <c r="U206" s="14">
        <v>0</v>
      </c>
      <c r="V206" s="14">
        <v>0</v>
      </c>
      <c r="W206" s="14">
        <v>0</v>
      </c>
      <c r="X206" s="14">
        <v>0</v>
      </c>
      <c r="Y206" s="14">
        <v>0</v>
      </c>
      <c r="Z206" s="14">
        <v>0</v>
      </c>
      <c r="AA206" s="14">
        <v>1</v>
      </c>
      <c r="AB206" s="15">
        <v>0</v>
      </c>
      <c r="AC206" s="15">
        <v>1</v>
      </c>
    </row>
    <row r="207" spans="1:29">
      <c r="A207" s="14">
        <v>206</v>
      </c>
      <c r="B207" s="14" t="s">
        <v>2591</v>
      </c>
      <c r="C207" s="14">
        <v>0</v>
      </c>
      <c r="D207" s="14">
        <v>4.0999999999999996</v>
      </c>
      <c r="E207" s="38">
        <v>1</v>
      </c>
      <c r="F207" s="14">
        <v>0</v>
      </c>
      <c r="G207" s="14" t="s">
        <v>363</v>
      </c>
      <c r="H207" s="21">
        <v>42853</v>
      </c>
      <c r="I207" s="21">
        <v>42857</v>
      </c>
      <c r="J207" s="14">
        <v>9</v>
      </c>
      <c r="K207" s="14">
        <v>2</v>
      </c>
      <c r="L207" s="14">
        <v>1</v>
      </c>
      <c r="M207" s="14">
        <v>0</v>
      </c>
      <c r="N207" s="14">
        <v>0</v>
      </c>
      <c r="O207" s="14">
        <v>0</v>
      </c>
      <c r="P207" s="14">
        <v>0</v>
      </c>
      <c r="Q207" s="14">
        <v>0</v>
      </c>
      <c r="R207" s="14">
        <v>0</v>
      </c>
      <c r="S207" s="14">
        <v>0</v>
      </c>
      <c r="T207" s="14">
        <v>0</v>
      </c>
      <c r="U207" s="14">
        <v>0</v>
      </c>
      <c r="V207" s="14">
        <v>0</v>
      </c>
      <c r="W207" s="14">
        <v>0</v>
      </c>
      <c r="X207" s="14">
        <v>1</v>
      </c>
      <c r="Y207" s="14">
        <v>0</v>
      </c>
      <c r="Z207" s="14">
        <v>0</v>
      </c>
      <c r="AA207" s="14">
        <v>0</v>
      </c>
      <c r="AB207" s="15" t="e">
        <v>#N/A</v>
      </c>
      <c r="AC207" s="15" t="e">
        <v>#N/A</v>
      </c>
    </row>
    <row r="208" spans="1:29">
      <c r="A208" s="14">
        <v>207</v>
      </c>
      <c r="B208" s="14" t="s">
        <v>2592</v>
      </c>
      <c r="C208" s="14">
        <v>0</v>
      </c>
      <c r="D208" s="14">
        <v>2.2999999999999998</v>
      </c>
      <c r="E208" s="38">
        <v>0</v>
      </c>
      <c r="F208" s="14">
        <v>0</v>
      </c>
      <c r="G208" s="14" t="s">
        <v>2593</v>
      </c>
      <c r="H208" s="21">
        <v>42633</v>
      </c>
      <c r="I208" s="21">
        <v>42653</v>
      </c>
      <c r="J208" s="14">
        <v>1</v>
      </c>
      <c r="K208" s="14">
        <v>0</v>
      </c>
      <c r="L208" s="14">
        <v>0</v>
      </c>
      <c r="M208" s="14">
        <v>1</v>
      </c>
      <c r="N208" s="14">
        <v>0</v>
      </c>
      <c r="O208" s="14">
        <v>1</v>
      </c>
      <c r="P208" s="14">
        <v>0</v>
      </c>
      <c r="Q208" s="14">
        <v>0</v>
      </c>
      <c r="R208" s="14">
        <v>0</v>
      </c>
      <c r="S208" s="14">
        <v>0</v>
      </c>
      <c r="T208" s="14">
        <v>0</v>
      </c>
      <c r="U208" s="14">
        <v>0</v>
      </c>
      <c r="V208" s="14">
        <v>0</v>
      </c>
      <c r="W208" s="14">
        <v>0</v>
      </c>
      <c r="X208" s="14">
        <v>0</v>
      </c>
      <c r="Y208" s="14">
        <v>1</v>
      </c>
      <c r="Z208" s="14">
        <v>0</v>
      </c>
      <c r="AA208" s="14">
        <v>0</v>
      </c>
      <c r="AB208" s="15" t="e">
        <v>#N/A</v>
      </c>
      <c r="AC208" s="15" t="e">
        <v>#N/A</v>
      </c>
    </row>
    <row r="209" spans="1:29">
      <c r="A209" s="14">
        <v>208</v>
      </c>
      <c r="B209" s="14" t="s">
        <v>2594</v>
      </c>
      <c r="C209" s="14">
        <v>0</v>
      </c>
      <c r="D209" s="14">
        <v>13.1</v>
      </c>
      <c r="E209" s="38">
        <v>0</v>
      </c>
      <c r="F209" s="14">
        <v>1</v>
      </c>
      <c r="G209" s="14" t="s">
        <v>2595</v>
      </c>
      <c r="H209" s="21">
        <v>41369</v>
      </c>
      <c r="I209" s="21">
        <v>42564</v>
      </c>
      <c r="J209" s="14">
        <v>1</v>
      </c>
      <c r="K209" s="14">
        <v>0</v>
      </c>
      <c r="L209" s="14">
        <v>0</v>
      </c>
      <c r="M209" s="14">
        <v>1</v>
      </c>
      <c r="N209" s="14">
        <v>0</v>
      </c>
      <c r="O209" s="14">
        <v>0</v>
      </c>
      <c r="P209" s="14">
        <v>0</v>
      </c>
      <c r="Q209" s="14">
        <v>0</v>
      </c>
      <c r="R209" s="14">
        <v>0</v>
      </c>
      <c r="S209" s="14">
        <v>1</v>
      </c>
      <c r="T209" s="14">
        <v>0</v>
      </c>
      <c r="U209" s="14">
        <v>0</v>
      </c>
      <c r="V209" s="14">
        <v>0</v>
      </c>
      <c r="W209" s="14">
        <v>0</v>
      </c>
      <c r="X209" s="14">
        <v>1</v>
      </c>
      <c r="Y209" s="14">
        <v>0</v>
      </c>
      <c r="Z209" s="14">
        <v>1</v>
      </c>
      <c r="AA209" s="14">
        <v>0</v>
      </c>
      <c r="AB209" s="15" t="e">
        <v>#N/A</v>
      </c>
      <c r="AC209" s="15" t="e">
        <v>#N/A</v>
      </c>
    </row>
    <row r="210" spans="1:29">
      <c r="A210" s="14">
        <v>209</v>
      </c>
      <c r="B210" s="14" t="s">
        <v>303</v>
      </c>
      <c r="C210" s="14">
        <v>16</v>
      </c>
      <c r="D210" s="14">
        <v>2.1</v>
      </c>
      <c r="E210" s="38">
        <v>0</v>
      </c>
      <c r="F210" s="14">
        <v>1</v>
      </c>
      <c r="G210" s="14" t="s">
        <v>304</v>
      </c>
      <c r="H210" s="21">
        <v>41921</v>
      </c>
      <c r="I210" s="21">
        <v>42758</v>
      </c>
      <c r="J210" s="14">
        <v>1</v>
      </c>
      <c r="K210" s="14">
        <v>0</v>
      </c>
      <c r="L210" s="14">
        <v>0</v>
      </c>
      <c r="M210" s="14">
        <v>1</v>
      </c>
      <c r="N210" s="14">
        <v>0</v>
      </c>
      <c r="O210" s="14">
        <v>0</v>
      </c>
      <c r="P210" s="14">
        <v>0</v>
      </c>
      <c r="Q210" s="14">
        <v>0</v>
      </c>
      <c r="R210" s="14">
        <v>0</v>
      </c>
      <c r="S210" s="14">
        <v>0</v>
      </c>
      <c r="T210" s="14">
        <v>1</v>
      </c>
      <c r="U210" s="14">
        <v>0</v>
      </c>
      <c r="V210" s="14">
        <v>0</v>
      </c>
      <c r="W210" s="14">
        <v>0</v>
      </c>
      <c r="X210" s="14">
        <v>1</v>
      </c>
      <c r="Y210" s="14">
        <v>1</v>
      </c>
      <c r="Z210" s="14">
        <v>0</v>
      </c>
      <c r="AA210" s="14">
        <v>16</v>
      </c>
      <c r="AB210" s="15">
        <v>0.6875</v>
      </c>
      <c r="AC210" s="15">
        <v>0.3125</v>
      </c>
    </row>
    <row r="211" spans="1:29">
      <c r="A211" s="14">
        <v>210</v>
      </c>
      <c r="B211" s="14" t="s">
        <v>2596</v>
      </c>
      <c r="C211" s="14">
        <v>0</v>
      </c>
      <c r="D211" s="14">
        <v>15.8</v>
      </c>
      <c r="E211" s="38">
        <v>1</v>
      </c>
      <c r="F211" s="14">
        <v>0</v>
      </c>
      <c r="G211" s="14" t="s">
        <v>2587</v>
      </c>
      <c r="H211" s="21">
        <v>42852</v>
      </c>
      <c r="I211" s="21">
        <v>43059</v>
      </c>
      <c r="J211" s="14">
        <v>2</v>
      </c>
      <c r="K211" s="14">
        <v>1</v>
      </c>
      <c r="L211" s="14">
        <v>0</v>
      </c>
      <c r="M211" s="14">
        <v>0</v>
      </c>
      <c r="N211" s="14">
        <v>0</v>
      </c>
      <c r="O211" s="14">
        <v>0</v>
      </c>
      <c r="P211" s="14">
        <v>1</v>
      </c>
      <c r="Q211" s="14">
        <v>0</v>
      </c>
      <c r="R211" s="14">
        <v>0</v>
      </c>
      <c r="S211" s="14">
        <v>0</v>
      </c>
      <c r="T211" s="14">
        <v>0</v>
      </c>
      <c r="U211" s="14">
        <v>0</v>
      </c>
      <c r="V211" s="14">
        <v>0</v>
      </c>
      <c r="W211" s="14">
        <v>0</v>
      </c>
      <c r="X211" s="14">
        <v>0</v>
      </c>
      <c r="Y211" s="14">
        <v>0</v>
      </c>
      <c r="Z211" s="14">
        <v>0</v>
      </c>
      <c r="AA211" s="14">
        <v>0</v>
      </c>
      <c r="AB211" s="15" t="e">
        <v>#N/A</v>
      </c>
      <c r="AC211" s="15" t="e">
        <v>#N/A</v>
      </c>
    </row>
    <row r="212" spans="1:29">
      <c r="A212" s="14">
        <v>211</v>
      </c>
      <c r="B212" s="14" t="s">
        <v>2597</v>
      </c>
      <c r="C212" s="14">
        <v>0</v>
      </c>
      <c r="D212" s="14">
        <v>5.3</v>
      </c>
      <c r="E212" s="38">
        <v>1</v>
      </c>
      <c r="F212" s="14">
        <v>1</v>
      </c>
      <c r="G212" s="14" t="s">
        <v>526</v>
      </c>
      <c r="H212" s="21">
        <v>42626</v>
      </c>
      <c r="I212" s="21">
        <v>42895</v>
      </c>
      <c r="J212" s="14">
        <v>2</v>
      </c>
      <c r="K212" s="14">
        <v>1</v>
      </c>
      <c r="L212" s="14">
        <v>0</v>
      </c>
      <c r="M212" s="14">
        <v>1</v>
      </c>
      <c r="N212" s="14">
        <v>1</v>
      </c>
      <c r="O212" s="14">
        <v>1</v>
      </c>
      <c r="P212" s="14">
        <v>0</v>
      </c>
      <c r="Q212" s="14">
        <v>0</v>
      </c>
      <c r="R212" s="14">
        <v>0</v>
      </c>
      <c r="S212" s="14">
        <v>0</v>
      </c>
      <c r="T212" s="14">
        <v>0</v>
      </c>
      <c r="U212" s="14">
        <v>0</v>
      </c>
      <c r="V212" s="14">
        <v>0</v>
      </c>
      <c r="W212" s="14">
        <v>0</v>
      </c>
      <c r="X212" s="14">
        <v>1</v>
      </c>
      <c r="Y212" s="14">
        <v>0</v>
      </c>
      <c r="Z212" s="14">
        <v>0</v>
      </c>
      <c r="AA212" s="14">
        <v>0</v>
      </c>
      <c r="AB212" s="15" t="e">
        <v>#N/A</v>
      </c>
      <c r="AC212" s="15" t="e">
        <v>#N/A</v>
      </c>
    </row>
    <row r="213" spans="1:29">
      <c r="A213" s="14">
        <v>212</v>
      </c>
      <c r="B213" s="14" t="s">
        <v>305</v>
      </c>
      <c r="C213" s="14">
        <v>1</v>
      </c>
      <c r="D213" s="14">
        <v>2.1</v>
      </c>
      <c r="E213" s="38">
        <v>1</v>
      </c>
      <c r="F213" s="14">
        <v>1</v>
      </c>
      <c r="G213" s="14" t="s">
        <v>122</v>
      </c>
      <c r="H213" s="21">
        <v>42937</v>
      </c>
      <c r="I213" s="21">
        <v>42947</v>
      </c>
      <c r="J213" s="14">
        <v>8</v>
      </c>
      <c r="K213" s="14">
        <v>2</v>
      </c>
      <c r="L213" s="14">
        <v>1</v>
      </c>
      <c r="M213" s="14">
        <v>1</v>
      </c>
      <c r="N213" s="14">
        <v>0</v>
      </c>
      <c r="O213" s="14">
        <v>1</v>
      </c>
      <c r="P213" s="14">
        <v>1</v>
      </c>
      <c r="Q213" s="14">
        <v>0</v>
      </c>
      <c r="R213" s="14">
        <v>0</v>
      </c>
      <c r="S213" s="14">
        <v>0</v>
      </c>
      <c r="T213" s="14">
        <v>0</v>
      </c>
      <c r="U213" s="14">
        <v>0</v>
      </c>
      <c r="V213" s="14">
        <v>0</v>
      </c>
      <c r="W213" s="14">
        <v>0</v>
      </c>
      <c r="X213" s="14">
        <v>0</v>
      </c>
      <c r="Y213" s="14">
        <v>0</v>
      </c>
      <c r="Z213" s="14">
        <v>0</v>
      </c>
      <c r="AA213" s="14">
        <v>1</v>
      </c>
      <c r="AB213" s="15">
        <v>1</v>
      </c>
      <c r="AC213" s="15">
        <v>0</v>
      </c>
    </row>
    <row r="214" spans="1:29">
      <c r="A214" s="14">
        <v>213</v>
      </c>
      <c r="B214" s="14" t="s">
        <v>306</v>
      </c>
      <c r="C214" s="14">
        <v>7</v>
      </c>
      <c r="D214" s="14">
        <v>3.3</v>
      </c>
      <c r="E214" s="38">
        <v>0</v>
      </c>
      <c r="F214" s="14">
        <v>1</v>
      </c>
      <c r="G214" s="14" t="s">
        <v>307</v>
      </c>
      <c r="H214" s="21">
        <v>42067</v>
      </c>
      <c r="I214" s="21">
        <v>42472</v>
      </c>
      <c r="J214" s="14">
        <v>1</v>
      </c>
      <c r="K214" s="14">
        <v>0</v>
      </c>
      <c r="L214" s="14">
        <v>1</v>
      </c>
      <c r="M214" s="14">
        <v>0</v>
      </c>
      <c r="N214" s="14">
        <v>0</v>
      </c>
      <c r="O214" s="14">
        <v>1</v>
      </c>
      <c r="P214" s="14">
        <v>0</v>
      </c>
      <c r="Q214" s="14">
        <v>0</v>
      </c>
      <c r="R214" s="14">
        <v>0</v>
      </c>
      <c r="S214" s="14">
        <v>0</v>
      </c>
      <c r="T214" s="14">
        <v>0</v>
      </c>
      <c r="U214" s="14">
        <v>0</v>
      </c>
      <c r="V214" s="14">
        <v>0</v>
      </c>
      <c r="W214" s="14">
        <v>0</v>
      </c>
      <c r="X214" s="14">
        <v>0</v>
      </c>
      <c r="Y214" s="14">
        <v>1</v>
      </c>
      <c r="Z214" s="14">
        <v>0</v>
      </c>
      <c r="AA214" s="14">
        <v>7</v>
      </c>
      <c r="AB214" s="15">
        <v>0.14285714285714285</v>
      </c>
      <c r="AC214" s="15">
        <v>0.85714285714285721</v>
      </c>
    </row>
    <row r="215" spans="1:29">
      <c r="A215" s="14">
        <v>214</v>
      </c>
      <c r="B215" s="14" t="s">
        <v>308</v>
      </c>
      <c r="C215" s="14">
        <v>2</v>
      </c>
      <c r="D215" s="14">
        <v>2</v>
      </c>
      <c r="E215" s="38">
        <v>0</v>
      </c>
      <c r="F215" s="14">
        <v>0</v>
      </c>
      <c r="G215" s="14" t="s">
        <v>309</v>
      </c>
      <c r="H215" s="21">
        <v>41996</v>
      </c>
      <c r="I215" s="21">
        <v>42472</v>
      </c>
      <c r="J215" s="14">
        <v>1</v>
      </c>
      <c r="K215" s="14">
        <v>0</v>
      </c>
      <c r="L215" s="14">
        <v>0</v>
      </c>
      <c r="M215" s="14">
        <v>1</v>
      </c>
      <c r="N215" s="14">
        <v>0</v>
      </c>
      <c r="O215" s="14">
        <v>0</v>
      </c>
      <c r="P215" s="14">
        <v>0</v>
      </c>
      <c r="Q215" s="14">
        <v>0</v>
      </c>
      <c r="R215" s="14">
        <v>0</v>
      </c>
      <c r="S215" s="14">
        <v>0</v>
      </c>
      <c r="T215" s="14">
        <v>0</v>
      </c>
      <c r="U215" s="14">
        <v>0</v>
      </c>
      <c r="V215" s="14">
        <v>0</v>
      </c>
      <c r="W215" s="14">
        <v>0</v>
      </c>
      <c r="X215" s="14">
        <v>1</v>
      </c>
      <c r="Y215" s="14">
        <v>0</v>
      </c>
      <c r="Z215" s="14">
        <v>0</v>
      </c>
      <c r="AA215" s="14">
        <v>2</v>
      </c>
      <c r="AB215" s="15">
        <v>0.5</v>
      </c>
      <c r="AC215" s="15">
        <v>0.5</v>
      </c>
    </row>
    <row r="216" spans="1:29">
      <c r="A216" s="14">
        <v>215</v>
      </c>
      <c r="B216" s="14" t="s">
        <v>310</v>
      </c>
      <c r="C216" s="14">
        <v>5</v>
      </c>
      <c r="D216" s="14">
        <v>11.2</v>
      </c>
      <c r="E216" s="38">
        <v>1</v>
      </c>
      <c r="F216" s="14">
        <v>1</v>
      </c>
      <c r="G216" s="14" t="s">
        <v>311</v>
      </c>
      <c r="H216" s="21">
        <v>42933</v>
      </c>
      <c r="I216" s="21">
        <v>42943</v>
      </c>
      <c r="J216" s="14">
        <v>1</v>
      </c>
      <c r="K216" s="14">
        <v>0</v>
      </c>
      <c r="L216" s="14">
        <v>0</v>
      </c>
      <c r="M216" s="14">
        <v>0</v>
      </c>
      <c r="N216" s="14">
        <v>0</v>
      </c>
      <c r="O216" s="14">
        <v>0</v>
      </c>
      <c r="P216" s="14">
        <v>0</v>
      </c>
      <c r="Q216" s="14">
        <v>1</v>
      </c>
      <c r="R216" s="14">
        <v>0</v>
      </c>
      <c r="S216" s="14">
        <v>0</v>
      </c>
      <c r="T216" s="14">
        <v>0</v>
      </c>
      <c r="U216" s="14">
        <v>0</v>
      </c>
      <c r="V216" s="14">
        <v>0</v>
      </c>
      <c r="W216" s="14">
        <v>0</v>
      </c>
      <c r="X216" s="14">
        <v>0</v>
      </c>
      <c r="Y216" s="14">
        <v>0</v>
      </c>
      <c r="Z216" s="14">
        <v>0</v>
      </c>
      <c r="AA216" s="14">
        <v>5</v>
      </c>
      <c r="AB216" s="15">
        <v>1</v>
      </c>
      <c r="AC216" s="15">
        <v>0</v>
      </c>
    </row>
    <row r="217" spans="1:29">
      <c r="A217" s="14">
        <v>216</v>
      </c>
      <c r="B217" s="14" t="s">
        <v>312</v>
      </c>
      <c r="C217" s="14">
        <v>6</v>
      </c>
      <c r="D217" s="14">
        <v>7.3</v>
      </c>
      <c r="E217" s="38">
        <v>1</v>
      </c>
      <c r="F217" s="14">
        <v>0</v>
      </c>
      <c r="G217" s="14" t="s">
        <v>313</v>
      </c>
      <c r="H217" s="21">
        <v>42982</v>
      </c>
      <c r="I217" s="21">
        <v>43063</v>
      </c>
      <c r="J217" s="14">
        <v>2</v>
      </c>
      <c r="K217" s="14">
        <v>1</v>
      </c>
      <c r="L217" s="14">
        <v>0</v>
      </c>
      <c r="M217" s="14">
        <v>1</v>
      </c>
      <c r="N217" s="14">
        <v>0</v>
      </c>
      <c r="O217" s="14">
        <v>0</v>
      </c>
      <c r="P217" s="14">
        <v>1</v>
      </c>
      <c r="Q217" s="14">
        <v>0</v>
      </c>
      <c r="R217" s="14">
        <v>0</v>
      </c>
      <c r="S217" s="14">
        <v>0</v>
      </c>
      <c r="T217" s="14">
        <v>0</v>
      </c>
      <c r="U217" s="14">
        <v>0</v>
      </c>
      <c r="V217" s="14">
        <v>0</v>
      </c>
      <c r="W217" s="14">
        <v>0</v>
      </c>
      <c r="X217" s="14">
        <v>0</v>
      </c>
      <c r="Y217" s="14">
        <v>0</v>
      </c>
      <c r="Z217" s="14">
        <v>0</v>
      </c>
      <c r="AA217" s="14">
        <v>6</v>
      </c>
      <c r="AB217" s="15">
        <v>1</v>
      </c>
      <c r="AC217" s="15">
        <v>0</v>
      </c>
    </row>
    <row r="218" spans="1:29">
      <c r="A218" s="14">
        <v>217</v>
      </c>
      <c r="B218" s="14" t="s">
        <v>2598</v>
      </c>
      <c r="C218" s="14">
        <v>0</v>
      </c>
      <c r="D218" s="14">
        <v>31.1</v>
      </c>
      <c r="E218" s="38">
        <v>0</v>
      </c>
      <c r="F218" s="14">
        <v>0</v>
      </c>
      <c r="G218" s="14" t="s">
        <v>34</v>
      </c>
      <c r="H218" s="21">
        <v>42271</v>
      </c>
      <c r="I218" s="21">
        <v>42515</v>
      </c>
      <c r="J218" s="14">
        <v>7</v>
      </c>
      <c r="K218" s="14">
        <v>2</v>
      </c>
      <c r="L218" s="14">
        <v>0</v>
      </c>
      <c r="M218" s="14">
        <v>1</v>
      </c>
      <c r="N218" s="14">
        <v>0</v>
      </c>
      <c r="O218" s="14">
        <v>1</v>
      </c>
      <c r="P218" s="14">
        <v>0</v>
      </c>
      <c r="Q218" s="14">
        <v>0</v>
      </c>
      <c r="R218" s="14">
        <v>0</v>
      </c>
      <c r="S218" s="14">
        <v>0</v>
      </c>
      <c r="T218" s="14">
        <v>0</v>
      </c>
      <c r="U218" s="14">
        <v>0</v>
      </c>
      <c r="V218" s="14">
        <v>0</v>
      </c>
      <c r="W218" s="14">
        <v>0</v>
      </c>
      <c r="X218" s="14">
        <v>0</v>
      </c>
      <c r="Y218" s="14">
        <v>0</v>
      </c>
      <c r="Z218" s="14">
        <v>0</v>
      </c>
      <c r="AA218" s="14">
        <v>0</v>
      </c>
      <c r="AB218" s="15" t="e">
        <v>#N/A</v>
      </c>
      <c r="AC218" s="15" t="e">
        <v>#N/A</v>
      </c>
    </row>
    <row r="219" spans="1:29">
      <c r="A219" s="14">
        <v>218</v>
      </c>
      <c r="B219" s="14" t="s">
        <v>314</v>
      </c>
      <c r="C219" s="14">
        <v>1</v>
      </c>
      <c r="D219" s="14">
        <v>6.8</v>
      </c>
      <c r="E219" s="38">
        <v>1</v>
      </c>
      <c r="F219" s="14">
        <v>1</v>
      </c>
      <c r="G219" s="14" t="s">
        <v>290</v>
      </c>
      <c r="H219" s="21">
        <v>42447</v>
      </c>
      <c r="I219" s="21">
        <v>43172</v>
      </c>
      <c r="J219" s="14">
        <v>18</v>
      </c>
      <c r="K219" s="14">
        <v>2</v>
      </c>
      <c r="L219" s="14">
        <v>0</v>
      </c>
      <c r="M219" s="14">
        <v>0</v>
      </c>
      <c r="N219" s="14">
        <v>0</v>
      </c>
      <c r="O219" s="14">
        <v>0</v>
      </c>
      <c r="P219" s="14">
        <v>0</v>
      </c>
      <c r="Q219" s="14">
        <v>0</v>
      </c>
      <c r="R219" s="14">
        <v>0</v>
      </c>
      <c r="S219" s="14">
        <v>0</v>
      </c>
      <c r="T219" s="14">
        <v>0</v>
      </c>
      <c r="U219" s="14">
        <v>0</v>
      </c>
      <c r="V219" s="14">
        <v>0</v>
      </c>
      <c r="W219" s="14">
        <v>0</v>
      </c>
      <c r="X219" s="14">
        <v>1</v>
      </c>
      <c r="Y219" s="14">
        <v>0</v>
      </c>
      <c r="Z219" s="14">
        <v>0</v>
      </c>
      <c r="AA219" s="14">
        <v>1</v>
      </c>
      <c r="AB219" s="15">
        <v>0</v>
      </c>
      <c r="AC219" s="15">
        <v>1</v>
      </c>
    </row>
    <row r="220" spans="1:29">
      <c r="A220" s="14">
        <v>219</v>
      </c>
      <c r="B220" s="14" t="s">
        <v>2599</v>
      </c>
      <c r="C220" s="14">
        <v>0</v>
      </c>
      <c r="D220" s="14">
        <v>17.8</v>
      </c>
      <c r="E220" s="38">
        <v>1</v>
      </c>
      <c r="F220" s="14">
        <v>1</v>
      </c>
      <c r="G220" s="14" t="s">
        <v>113</v>
      </c>
      <c r="H220" s="21">
        <v>42422</v>
      </c>
      <c r="I220" s="21">
        <v>43147</v>
      </c>
      <c r="J220" s="14">
        <v>12</v>
      </c>
      <c r="K220" s="14">
        <v>2</v>
      </c>
      <c r="L220" s="14">
        <v>0</v>
      </c>
      <c r="M220" s="14">
        <v>0</v>
      </c>
      <c r="N220" s="14">
        <v>0</v>
      </c>
      <c r="O220" s="14">
        <v>1</v>
      </c>
      <c r="P220" s="14">
        <v>0</v>
      </c>
      <c r="Q220" s="14">
        <v>0</v>
      </c>
      <c r="R220" s="14">
        <v>1</v>
      </c>
      <c r="S220" s="14">
        <v>0</v>
      </c>
      <c r="T220" s="14">
        <v>0</v>
      </c>
      <c r="U220" s="14">
        <v>0</v>
      </c>
      <c r="V220" s="14">
        <v>0</v>
      </c>
      <c r="W220" s="14">
        <v>0</v>
      </c>
      <c r="X220" s="14">
        <v>1</v>
      </c>
      <c r="Y220" s="14">
        <v>1</v>
      </c>
      <c r="Z220" s="14">
        <v>0</v>
      </c>
      <c r="AA220" s="14">
        <v>0</v>
      </c>
      <c r="AB220" s="15" t="e">
        <v>#N/A</v>
      </c>
      <c r="AC220" s="15" t="e">
        <v>#N/A</v>
      </c>
    </row>
    <row r="221" spans="1:29">
      <c r="A221" s="14">
        <v>220</v>
      </c>
      <c r="B221" s="14" t="s">
        <v>315</v>
      </c>
      <c r="C221" s="14">
        <v>1</v>
      </c>
      <c r="D221" s="14">
        <v>29.8</v>
      </c>
      <c r="E221" s="38">
        <v>0</v>
      </c>
      <c r="F221" s="14">
        <v>0</v>
      </c>
      <c r="G221" s="14" t="s">
        <v>316</v>
      </c>
      <c r="H221" s="21">
        <v>42489</v>
      </c>
      <c r="I221" s="21">
        <v>42531</v>
      </c>
      <c r="J221" s="14">
        <v>1</v>
      </c>
      <c r="K221" s="14">
        <v>0</v>
      </c>
      <c r="L221" s="14">
        <v>0</v>
      </c>
      <c r="M221" s="14">
        <v>1</v>
      </c>
      <c r="N221" s="14">
        <v>0</v>
      </c>
      <c r="O221" s="14">
        <v>0</v>
      </c>
      <c r="P221" s="14">
        <v>0</v>
      </c>
      <c r="Q221" s="14">
        <v>0</v>
      </c>
      <c r="R221" s="14">
        <v>1</v>
      </c>
      <c r="S221" s="14">
        <v>0</v>
      </c>
      <c r="T221" s="14">
        <v>0</v>
      </c>
      <c r="U221" s="14">
        <v>0</v>
      </c>
      <c r="V221" s="14">
        <v>1</v>
      </c>
      <c r="W221" s="14">
        <v>0</v>
      </c>
      <c r="X221" s="14">
        <v>1</v>
      </c>
      <c r="Y221" s="14">
        <v>0</v>
      </c>
      <c r="Z221" s="14">
        <v>0</v>
      </c>
      <c r="AA221" s="14">
        <v>1</v>
      </c>
      <c r="AB221" s="15">
        <v>1</v>
      </c>
      <c r="AC221" s="15">
        <v>0</v>
      </c>
    </row>
    <row r="222" spans="1:29">
      <c r="A222" s="14">
        <v>221</v>
      </c>
      <c r="B222" s="14" t="s">
        <v>2600</v>
      </c>
      <c r="C222" s="14">
        <v>0</v>
      </c>
      <c r="D222" s="14">
        <v>8.9</v>
      </c>
      <c r="E222" s="38">
        <v>0</v>
      </c>
      <c r="F222" s="14">
        <v>1</v>
      </c>
      <c r="G222" s="14" t="s">
        <v>2601</v>
      </c>
      <c r="H222" s="21">
        <v>42626</v>
      </c>
      <c r="I222" s="21">
        <v>42640</v>
      </c>
      <c r="J222" s="14">
        <v>2</v>
      </c>
      <c r="K222" s="14">
        <v>1</v>
      </c>
      <c r="L222" s="14">
        <v>0</v>
      </c>
      <c r="M222" s="14">
        <v>0</v>
      </c>
      <c r="N222" s="14">
        <v>0</v>
      </c>
      <c r="O222" s="14">
        <v>1</v>
      </c>
      <c r="P222" s="14">
        <v>0</v>
      </c>
      <c r="Q222" s="14">
        <v>1</v>
      </c>
      <c r="R222" s="14">
        <v>0</v>
      </c>
      <c r="S222" s="14">
        <v>0</v>
      </c>
      <c r="T222" s="14">
        <v>1</v>
      </c>
      <c r="U222" s="14">
        <v>0</v>
      </c>
      <c r="V222" s="14">
        <v>0</v>
      </c>
      <c r="W222" s="14">
        <v>0</v>
      </c>
      <c r="X222" s="14">
        <v>1</v>
      </c>
      <c r="Y222" s="14">
        <v>0</v>
      </c>
      <c r="Z222" s="14">
        <v>0</v>
      </c>
      <c r="AA222" s="14">
        <v>0</v>
      </c>
      <c r="AB222" s="15" t="e">
        <v>#N/A</v>
      </c>
      <c r="AC222" s="15" t="e">
        <v>#N/A</v>
      </c>
    </row>
    <row r="223" spans="1:29">
      <c r="A223" s="14">
        <v>222</v>
      </c>
      <c r="B223" s="14" t="s">
        <v>317</v>
      </c>
      <c r="C223" s="14">
        <v>1</v>
      </c>
      <c r="D223" s="14">
        <v>1.9</v>
      </c>
      <c r="E223" s="38">
        <v>1</v>
      </c>
      <c r="F223" s="14">
        <v>1</v>
      </c>
      <c r="G223" s="14" t="s">
        <v>318</v>
      </c>
      <c r="H223" s="21">
        <v>43057</v>
      </c>
      <c r="I223" s="21">
        <v>43140</v>
      </c>
      <c r="J223" s="14">
        <v>6</v>
      </c>
      <c r="K223" s="14">
        <v>2</v>
      </c>
      <c r="L223" s="14">
        <v>1</v>
      </c>
      <c r="M223" s="14">
        <v>0</v>
      </c>
      <c r="N223" s="14">
        <v>0</v>
      </c>
      <c r="O223" s="14">
        <v>0</v>
      </c>
      <c r="P223" s="14">
        <v>1</v>
      </c>
      <c r="Q223" s="14">
        <v>0</v>
      </c>
      <c r="R223" s="14">
        <v>1</v>
      </c>
      <c r="S223" s="14">
        <v>0</v>
      </c>
      <c r="T223" s="14">
        <v>0</v>
      </c>
      <c r="U223" s="14">
        <v>0</v>
      </c>
      <c r="V223" s="14">
        <v>0</v>
      </c>
      <c r="W223" s="14">
        <v>0</v>
      </c>
      <c r="X223" s="14">
        <v>1</v>
      </c>
      <c r="Y223" s="14">
        <v>0</v>
      </c>
      <c r="Z223" s="14">
        <v>0</v>
      </c>
      <c r="AA223" s="14">
        <v>1</v>
      </c>
      <c r="AB223" s="15">
        <v>1</v>
      </c>
      <c r="AC223" s="15">
        <v>0</v>
      </c>
    </row>
    <row r="224" spans="1:29">
      <c r="A224" s="14">
        <v>223</v>
      </c>
      <c r="B224" s="14" t="s">
        <v>2602</v>
      </c>
      <c r="C224" s="14">
        <v>0</v>
      </c>
      <c r="D224" s="14">
        <v>4.2</v>
      </c>
      <c r="E224" s="38">
        <v>1</v>
      </c>
      <c r="F224" s="14">
        <v>1</v>
      </c>
      <c r="G224" s="14" t="s">
        <v>2603</v>
      </c>
      <c r="H224" s="21">
        <v>42305</v>
      </c>
      <c r="I224" s="21">
        <v>42933</v>
      </c>
      <c r="J224" s="14">
        <v>3</v>
      </c>
      <c r="K224" s="14">
        <v>1</v>
      </c>
      <c r="L224" s="14">
        <v>0</v>
      </c>
      <c r="M224" s="14">
        <v>1</v>
      </c>
      <c r="N224" s="14">
        <v>0</v>
      </c>
      <c r="O224" s="14">
        <v>0</v>
      </c>
      <c r="P224" s="14">
        <v>0</v>
      </c>
      <c r="Q224" s="14">
        <v>0</v>
      </c>
      <c r="R224" s="14">
        <v>0</v>
      </c>
      <c r="S224" s="14">
        <v>1</v>
      </c>
      <c r="T224" s="14">
        <v>1</v>
      </c>
      <c r="U224" s="14">
        <v>0</v>
      </c>
      <c r="V224" s="14">
        <v>0</v>
      </c>
      <c r="W224" s="14">
        <v>0</v>
      </c>
      <c r="X224" s="14">
        <v>1</v>
      </c>
      <c r="Y224" s="14">
        <v>0</v>
      </c>
      <c r="Z224" s="14">
        <v>0</v>
      </c>
      <c r="AA224" s="14">
        <v>0</v>
      </c>
      <c r="AB224" s="15" t="e">
        <v>#N/A</v>
      </c>
      <c r="AC224" s="15" t="e">
        <v>#N/A</v>
      </c>
    </row>
    <row r="225" spans="1:29">
      <c r="A225" s="14">
        <v>224</v>
      </c>
      <c r="B225" s="14" t="s">
        <v>319</v>
      </c>
      <c r="C225" s="14">
        <v>12</v>
      </c>
      <c r="D225" s="14">
        <v>19.5</v>
      </c>
      <c r="E225" s="38">
        <v>1</v>
      </c>
      <c r="F225" s="14">
        <v>1</v>
      </c>
      <c r="G225" s="14" t="s">
        <v>319</v>
      </c>
      <c r="H225" s="21">
        <v>42598</v>
      </c>
      <c r="I225" s="21">
        <v>43150</v>
      </c>
      <c r="J225" s="14">
        <v>1</v>
      </c>
      <c r="K225" s="14">
        <v>0</v>
      </c>
      <c r="L225" s="14">
        <v>0</v>
      </c>
      <c r="M225" s="14">
        <v>1</v>
      </c>
      <c r="N225" s="14">
        <v>0</v>
      </c>
      <c r="O225" s="14">
        <v>0</v>
      </c>
      <c r="P225" s="14">
        <v>1</v>
      </c>
      <c r="Q225" s="14">
        <v>0</v>
      </c>
      <c r="R225" s="14">
        <v>0</v>
      </c>
      <c r="S225" s="14">
        <v>0</v>
      </c>
      <c r="T225" s="14">
        <v>0</v>
      </c>
      <c r="U225" s="14">
        <v>0</v>
      </c>
      <c r="V225" s="14">
        <v>0</v>
      </c>
      <c r="W225" s="14">
        <v>0</v>
      </c>
      <c r="X225" s="14">
        <v>0</v>
      </c>
      <c r="Y225" s="14">
        <v>0</v>
      </c>
      <c r="Z225" s="14">
        <v>0</v>
      </c>
      <c r="AA225" s="14">
        <v>12</v>
      </c>
      <c r="AB225" s="15">
        <v>1</v>
      </c>
      <c r="AC225" s="15">
        <v>0</v>
      </c>
    </row>
    <row r="226" spans="1:29">
      <c r="A226" s="14">
        <v>225</v>
      </c>
      <c r="B226" s="14" t="s">
        <v>320</v>
      </c>
      <c r="C226" s="14">
        <v>1</v>
      </c>
      <c r="D226" s="14">
        <v>147.9</v>
      </c>
      <c r="E226" s="38">
        <v>1</v>
      </c>
      <c r="F226" s="14">
        <v>1</v>
      </c>
      <c r="G226" s="14" t="s">
        <v>321</v>
      </c>
      <c r="H226" s="21">
        <v>42279</v>
      </c>
      <c r="I226" s="21">
        <v>43133</v>
      </c>
      <c r="J226" s="14">
        <v>3</v>
      </c>
      <c r="K226" s="14">
        <v>1</v>
      </c>
      <c r="L226" s="14">
        <v>0</v>
      </c>
      <c r="M226" s="14">
        <v>1</v>
      </c>
      <c r="N226" s="14">
        <v>1</v>
      </c>
      <c r="O226" s="14">
        <v>0</v>
      </c>
      <c r="P226" s="14">
        <v>0</v>
      </c>
      <c r="Q226" s="14">
        <v>1</v>
      </c>
      <c r="R226" s="14">
        <v>0</v>
      </c>
      <c r="S226" s="14">
        <v>0</v>
      </c>
      <c r="T226" s="14">
        <v>0</v>
      </c>
      <c r="U226" s="14">
        <v>0</v>
      </c>
      <c r="V226" s="14">
        <v>0</v>
      </c>
      <c r="W226" s="14">
        <v>0</v>
      </c>
      <c r="X226" s="14">
        <v>0</v>
      </c>
      <c r="Y226" s="14">
        <v>0</v>
      </c>
      <c r="Z226" s="14">
        <v>0</v>
      </c>
      <c r="AA226" s="14">
        <v>1</v>
      </c>
      <c r="AB226" s="15">
        <v>1</v>
      </c>
      <c r="AC226" s="15">
        <v>0</v>
      </c>
    </row>
    <row r="227" spans="1:29">
      <c r="A227" s="14">
        <v>226</v>
      </c>
      <c r="B227" s="14" t="s">
        <v>322</v>
      </c>
      <c r="C227" s="14">
        <v>1</v>
      </c>
      <c r="D227" s="14">
        <v>144.69999999999999</v>
      </c>
      <c r="E227" s="38">
        <v>1</v>
      </c>
      <c r="F227" s="14">
        <v>1</v>
      </c>
      <c r="G227" s="14" t="s">
        <v>321</v>
      </c>
      <c r="H227" s="21">
        <v>42576</v>
      </c>
      <c r="I227" s="21">
        <v>43133</v>
      </c>
      <c r="J227" s="14">
        <v>3</v>
      </c>
      <c r="K227" s="14">
        <v>1</v>
      </c>
      <c r="L227" s="14">
        <v>0</v>
      </c>
      <c r="M227" s="14">
        <v>1</v>
      </c>
      <c r="N227" s="14">
        <v>1</v>
      </c>
      <c r="O227" s="14">
        <v>0</v>
      </c>
      <c r="P227" s="14">
        <v>0</v>
      </c>
      <c r="Q227" s="14">
        <v>1</v>
      </c>
      <c r="R227" s="14">
        <v>0</v>
      </c>
      <c r="S227" s="14">
        <v>0</v>
      </c>
      <c r="T227" s="14">
        <v>0</v>
      </c>
      <c r="U227" s="14">
        <v>0</v>
      </c>
      <c r="V227" s="14">
        <v>0</v>
      </c>
      <c r="W227" s="14">
        <v>0</v>
      </c>
      <c r="X227" s="14">
        <v>0</v>
      </c>
      <c r="Y227" s="14">
        <v>0</v>
      </c>
      <c r="Z227" s="14">
        <v>0</v>
      </c>
      <c r="AA227" s="14">
        <v>1</v>
      </c>
      <c r="AB227" s="15">
        <v>1</v>
      </c>
      <c r="AC227" s="15">
        <v>0</v>
      </c>
    </row>
    <row r="228" spans="1:29">
      <c r="A228" s="14">
        <v>227</v>
      </c>
      <c r="B228" s="14" t="s">
        <v>323</v>
      </c>
      <c r="C228" s="14">
        <v>2</v>
      </c>
      <c r="D228" s="14">
        <v>5.8</v>
      </c>
      <c r="E228" s="38">
        <v>1</v>
      </c>
      <c r="F228" s="14">
        <v>1</v>
      </c>
      <c r="G228" s="14" t="s">
        <v>159</v>
      </c>
      <c r="H228" s="21">
        <v>42624</v>
      </c>
      <c r="I228" s="21">
        <v>42853</v>
      </c>
      <c r="J228" s="14">
        <v>7</v>
      </c>
      <c r="K228" s="14">
        <v>2</v>
      </c>
      <c r="L228" s="14">
        <v>0</v>
      </c>
      <c r="M228" s="14">
        <v>1</v>
      </c>
      <c r="N228" s="14">
        <v>0</v>
      </c>
      <c r="O228" s="14">
        <v>0</v>
      </c>
      <c r="P228" s="14">
        <v>0</v>
      </c>
      <c r="Q228" s="14">
        <v>0</v>
      </c>
      <c r="R228" s="14">
        <v>0</v>
      </c>
      <c r="S228" s="14">
        <v>0</v>
      </c>
      <c r="T228" s="14">
        <v>1</v>
      </c>
      <c r="U228" s="14">
        <v>1</v>
      </c>
      <c r="V228" s="14">
        <v>0</v>
      </c>
      <c r="W228" s="14">
        <v>0</v>
      </c>
      <c r="X228" s="14">
        <v>0</v>
      </c>
      <c r="Y228" s="14">
        <v>0</v>
      </c>
      <c r="Z228" s="14">
        <v>0</v>
      </c>
      <c r="AA228" s="14">
        <v>2</v>
      </c>
      <c r="AB228" s="15">
        <v>0.5</v>
      </c>
      <c r="AC228" s="15">
        <v>0.5</v>
      </c>
    </row>
    <row r="229" spans="1:29">
      <c r="A229" s="14">
        <v>228</v>
      </c>
      <c r="B229" s="14" t="s">
        <v>324</v>
      </c>
      <c r="C229" s="14">
        <v>2</v>
      </c>
      <c r="D229" s="14">
        <v>3.7</v>
      </c>
      <c r="E229" s="38">
        <v>1</v>
      </c>
      <c r="F229" s="14">
        <v>0</v>
      </c>
      <c r="G229" s="14" t="s">
        <v>325</v>
      </c>
      <c r="H229" s="21">
        <v>42438</v>
      </c>
      <c r="I229" s="21">
        <v>42885</v>
      </c>
      <c r="J229" s="14">
        <v>6</v>
      </c>
      <c r="K229" s="14">
        <v>2</v>
      </c>
      <c r="L229" s="14">
        <v>0</v>
      </c>
      <c r="M229" s="14">
        <v>1</v>
      </c>
      <c r="N229" s="14">
        <v>0</v>
      </c>
      <c r="O229" s="14">
        <v>0</v>
      </c>
      <c r="P229" s="14">
        <v>1</v>
      </c>
      <c r="Q229" s="14">
        <v>0</v>
      </c>
      <c r="R229" s="14">
        <v>0</v>
      </c>
      <c r="S229" s="14">
        <v>0</v>
      </c>
      <c r="T229" s="14">
        <v>0</v>
      </c>
      <c r="U229" s="14">
        <v>0</v>
      </c>
      <c r="V229" s="14">
        <v>0</v>
      </c>
      <c r="W229" s="14">
        <v>0</v>
      </c>
      <c r="X229" s="14">
        <v>0</v>
      </c>
      <c r="Y229" s="14">
        <v>0</v>
      </c>
      <c r="Z229" s="14">
        <v>0</v>
      </c>
      <c r="AA229" s="14">
        <v>2</v>
      </c>
      <c r="AB229" s="15">
        <v>1</v>
      </c>
      <c r="AC229" s="15">
        <v>0</v>
      </c>
    </row>
    <row r="230" spans="1:29">
      <c r="A230" s="14">
        <v>229</v>
      </c>
      <c r="B230" s="14" t="s">
        <v>326</v>
      </c>
      <c r="C230" s="14">
        <v>2</v>
      </c>
      <c r="D230" s="14">
        <v>5</v>
      </c>
      <c r="E230" s="38">
        <v>1</v>
      </c>
      <c r="F230" s="14">
        <v>1</v>
      </c>
      <c r="G230" s="14" t="s">
        <v>192</v>
      </c>
      <c r="H230" s="21">
        <v>42873</v>
      </c>
      <c r="I230" s="21">
        <v>42877</v>
      </c>
      <c r="J230" s="14">
        <v>3</v>
      </c>
      <c r="K230" s="14">
        <v>1</v>
      </c>
      <c r="L230" s="14">
        <v>0</v>
      </c>
      <c r="M230" s="14">
        <v>0</v>
      </c>
      <c r="N230" s="14">
        <v>0</v>
      </c>
      <c r="O230" s="14">
        <v>0</v>
      </c>
      <c r="P230" s="14">
        <v>0</v>
      </c>
      <c r="Q230" s="14">
        <v>0</v>
      </c>
      <c r="R230" s="14">
        <v>0</v>
      </c>
      <c r="S230" s="14">
        <v>0</v>
      </c>
      <c r="T230" s="14">
        <v>0</v>
      </c>
      <c r="U230" s="14">
        <v>0</v>
      </c>
      <c r="V230" s="14">
        <v>0</v>
      </c>
      <c r="W230" s="14">
        <v>0</v>
      </c>
      <c r="X230" s="14">
        <v>1</v>
      </c>
      <c r="Y230" s="14">
        <v>0</v>
      </c>
      <c r="Z230" s="14">
        <v>0</v>
      </c>
      <c r="AA230" s="14">
        <v>2</v>
      </c>
      <c r="AB230" s="15">
        <v>0.5</v>
      </c>
      <c r="AC230" s="15">
        <v>0.5</v>
      </c>
    </row>
    <row r="231" spans="1:29">
      <c r="A231" s="14">
        <v>230</v>
      </c>
      <c r="B231" s="14" t="s">
        <v>327</v>
      </c>
      <c r="C231" s="14">
        <v>4</v>
      </c>
      <c r="D231" s="14">
        <v>8.3000000000000007</v>
      </c>
      <c r="E231" s="38">
        <v>1</v>
      </c>
      <c r="F231" s="14">
        <v>1</v>
      </c>
      <c r="G231" s="14" t="s">
        <v>192</v>
      </c>
      <c r="H231" s="21">
        <v>42873</v>
      </c>
      <c r="I231" s="21">
        <v>42874</v>
      </c>
      <c r="J231" s="14">
        <v>3</v>
      </c>
      <c r="K231" s="14">
        <v>1</v>
      </c>
      <c r="L231" s="14">
        <v>1</v>
      </c>
      <c r="M231" s="14">
        <v>1</v>
      </c>
      <c r="N231" s="14">
        <v>0</v>
      </c>
      <c r="O231" s="14">
        <v>0</v>
      </c>
      <c r="P231" s="14">
        <v>0</v>
      </c>
      <c r="Q231" s="14">
        <v>0</v>
      </c>
      <c r="R231" s="14">
        <v>0</v>
      </c>
      <c r="S231" s="14">
        <v>0</v>
      </c>
      <c r="T231" s="14">
        <v>0</v>
      </c>
      <c r="U231" s="14">
        <v>0</v>
      </c>
      <c r="V231" s="14">
        <v>0</v>
      </c>
      <c r="W231" s="14">
        <v>0</v>
      </c>
      <c r="X231" s="14">
        <v>1</v>
      </c>
      <c r="Y231" s="14">
        <v>1</v>
      </c>
      <c r="Z231" s="14">
        <v>0</v>
      </c>
      <c r="AA231" s="14">
        <v>4</v>
      </c>
      <c r="AB231" s="15">
        <v>1</v>
      </c>
      <c r="AC231" s="15">
        <v>0</v>
      </c>
    </row>
    <row r="232" spans="1:29">
      <c r="A232" s="14">
        <v>231</v>
      </c>
      <c r="B232" s="14" t="s">
        <v>2604</v>
      </c>
      <c r="C232" s="14">
        <v>0</v>
      </c>
      <c r="D232" s="14">
        <v>1.7</v>
      </c>
      <c r="E232" s="38">
        <v>1</v>
      </c>
      <c r="F232" s="14">
        <v>0</v>
      </c>
      <c r="G232" s="14" t="s">
        <v>2605</v>
      </c>
      <c r="H232" s="21">
        <v>42838</v>
      </c>
      <c r="I232" s="21">
        <v>42933</v>
      </c>
      <c r="J232" s="14">
        <v>1</v>
      </c>
      <c r="K232" s="14">
        <v>0</v>
      </c>
      <c r="L232" s="14">
        <v>0</v>
      </c>
      <c r="M232" s="14">
        <v>1</v>
      </c>
      <c r="N232" s="14">
        <v>1</v>
      </c>
      <c r="O232" s="14">
        <v>0</v>
      </c>
      <c r="P232" s="14">
        <v>0</v>
      </c>
      <c r="Q232" s="14">
        <v>0</v>
      </c>
      <c r="R232" s="14">
        <v>0</v>
      </c>
      <c r="S232" s="14">
        <v>0</v>
      </c>
      <c r="T232" s="14">
        <v>0</v>
      </c>
      <c r="U232" s="14">
        <v>0</v>
      </c>
      <c r="V232" s="14">
        <v>0</v>
      </c>
      <c r="W232" s="14">
        <v>1</v>
      </c>
      <c r="X232" s="14">
        <v>0</v>
      </c>
      <c r="Y232" s="14">
        <v>0</v>
      </c>
      <c r="Z232" s="14">
        <v>0</v>
      </c>
      <c r="AA232" s="14">
        <v>0</v>
      </c>
      <c r="AB232" s="15" t="e">
        <v>#N/A</v>
      </c>
      <c r="AC232" s="15" t="e">
        <v>#N/A</v>
      </c>
    </row>
    <row r="233" spans="1:29">
      <c r="A233" s="14">
        <v>232</v>
      </c>
      <c r="B233" s="14" t="s">
        <v>2606</v>
      </c>
      <c r="C233" s="14">
        <v>0</v>
      </c>
      <c r="D233" s="14">
        <v>20.6</v>
      </c>
      <c r="E233" s="38">
        <v>1</v>
      </c>
      <c r="F233" s="14">
        <v>1</v>
      </c>
      <c r="G233" s="14" t="s">
        <v>171</v>
      </c>
      <c r="H233" s="21">
        <v>42540</v>
      </c>
      <c r="I233" s="21">
        <v>42956</v>
      </c>
      <c r="J233" s="14">
        <v>2</v>
      </c>
      <c r="K233" s="14">
        <v>1</v>
      </c>
      <c r="L233" s="14">
        <v>0</v>
      </c>
      <c r="M233" s="14">
        <v>1</v>
      </c>
      <c r="N233" s="14">
        <v>0</v>
      </c>
      <c r="O233" s="14">
        <v>1</v>
      </c>
      <c r="P233" s="14">
        <v>0</v>
      </c>
      <c r="Q233" s="14">
        <v>0</v>
      </c>
      <c r="R233" s="14">
        <v>0</v>
      </c>
      <c r="S233" s="14">
        <v>0</v>
      </c>
      <c r="T233" s="14">
        <v>0</v>
      </c>
      <c r="U233" s="14">
        <v>0</v>
      </c>
      <c r="V233" s="14">
        <v>0</v>
      </c>
      <c r="W233" s="14">
        <v>0</v>
      </c>
      <c r="X233" s="14">
        <v>0</v>
      </c>
      <c r="Y233" s="14">
        <v>1</v>
      </c>
      <c r="Z233" s="14">
        <v>0</v>
      </c>
      <c r="AA233" s="14">
        <v>0</v>
      </c>
      <c r="AB233" s="15" t="e">
        <v>#N/A</v>
      </c>
      <c r="AC233" s="15" t="e">
        <v>#N/A</v>
      </c>
    </row>
    <row r="234" spans="1:29">
      <c r="A234" s="14">
        <v>233</v>
      </c>
      <c r="B234" s="14" t="s">
        <v>328</v>
      </c>
      <c r="C234" s="14">
        <v>1</v>
      </c>
      <c r="D234" s="14">
        <v>1.5</v>
      </c>
      <c r="E234" s="38">
        <v>0</v>
      </c>
      <c r="F234" s="14">
        <v>0</v>
      </c>
      <c r="G234" s="14" t="s">
        <v>329</v>
      </c>
      <c r="H234" s="21">
        <v>42588</v>
      </c>
      <c r="I234" s="21">
        <v>42703</v>
      </c>
      <c r="J234" s="14">
        <v>1</v>
      </c>
      <c r="K234" s="14">
        <v>0</v>
      </c>
      <c r="L234" s="14">
        <v>1</v>
      </c>
      <c r="M234" s="14">
        <v>1</v>
      </c>
      <c r="N234" s="14">
        <v>0</v>
      </c>
      <c r="O234" s="14">
        <v>1</v>
      </c>
      <c r="P234" s="14">
        <v>0</v>
      </c>
      <c r="Q234" s="14">
        <v>0</v>
      </c>
      <c r="R234" s="14">
        <v>0</v>
      </c>
      <c r="S234" s="14">
        <v>0</v>
      </c>
      <c r="T234" s="14">
        <v>1</v>
      </c>
      <c r="U234" s="14">
        <v>0</v>
      </c>
      <c r="V234" s="14">
        <v>0</v>
      </c>
      <c r="W234" s="14">
        <v>0</v>
      </c>
      <c r="X234" s="14">
        <v>0</v>
      </c>
      <c r="Y234" s="14">
        <v>0</v>
      </c>
      <c r="Z234" s="14">
        <v>0</v>
      </c>
      <c r="AA234" s="14">
        <v>1</v>
      </c>
      <c r="AB234" s="15">
        <v>0</v>
      </c>
      <c r="AC234" s="15">
        <v>1</v>
      </c>
    </row>
    <row r="235" spans="1:29">
      <c r="A235" s="14">
        <v>234</v>
      </c>
      <c r="B235" s="14" t="s">
        <v>2607</v>
      </c>
      <c r="C235" s="14">
        <v>0</v>
      </c>
      <c r="D235" s="14">
        <v>2.2999999999999998</v>
      </c>
      <c r="E235" s="38">
        <v>1</v>
      </c>
      <c r="F235" s="14">
        <v>0</v>
      </c>
      <c r="G235" s="14" t="s">
        <v>491</v>
      </c>
      <c r="H235" s="21">
        <v>42906</v>
      </c>
      <c r="I235" s="21">
        <v>42916</v>
      </c>
      <c r="J235" s="14">
        <v>5</v>
      </c>
      <c r="K235" s="14">
        <v>1</v>
      </c>
      <c r="L235" s="14">
        <v>0</v>
      </c>
      <c r="M235" s="14">
        <v>1</v>
      </c>
      <c r="N235" s="14">
        <v>0</v>
      </c>
      <c r="O235" s="14">
        <v>1</v>
      </c>
      <c r="P235" s="14">
        <v>1</v>
      </c>
      <c r="Q235" s="14">
        <v>0</v>
      </c>
      <c r="R235" s="14">
        <v>1</v>
      </c>
      <c r="S235" s="14">
        <v>0</v>
      </c>
      <c r="T235" s="14">
        <v>0</v>
      </c>
      <c r="U235" s="14">
        <v>0</v>
      </c>
      <c r="V235" s="14">
        <v>0</v>
      </c>
      <c r="W235" s="14">
        <v>0</v>
      </c>
      <c r="X235" s="14">
        <v>0</v>
      </c>
      <c r="Y235" s="14">
        <v>0</v>
      </c>
      <c r="Z235" s="14">
        <v>0</v>
      </c>
      <c r="AA235" s="14">
        <v>0</v>
      </c>
      <c r="AB235" s="15" t="e">
        <v>#N/A</v>
      </c>
      <c r="AC235" s="15" t="e">
        <v>#N/A</v>
      </c>
    </row>
    <row r="236" spans="1:29">
      <c r="A236" s="14">
        <v>235</v>
      </c>
      <c r="B236" s="14" t="s">
        <v>2608</v>
      </c>
      <c r="C236" s="14">
        <v>0</v>
      </c>
      <c r="D236" s="14"/>
      <c r="E236" s="38">
        <v>1</v>
      </c>
      <c r="F236" s="14">
        <v>1</v>
      </c>
      <c r="G236" s="14" t="s">
        <v>2609</v>
      </c>
      <c r="H236" s="21">
        <v>42011</v>
      </c>
      <c r="I236" s="21">
        <v>42912</v>
      </c>
      <c r="J236" s="14">
        <v>1</v>
      </c>
      <c r="K236" s="14">
        <v>0</v>
      </c>
      <c r="L236" s="14">
        <v>0</v>
      </c>
      <c r="M236" s="14">
        <v>0</v>
      </c>
      <c r="N236" s="14">
        <v>0</v>
      </c>
      <c r="O236" s="14">
        <v>0</v>
      </c>
      <c r="P236" s="14">
        <v>0</v>
      </c>
      <c r="Q236" s="14">
        <v>0</v>
      </c>
      <c r="R236" s="14">
        <v>0</v>
      </c>
      <c r="S236" s="14">
        <v>0</v>
      </c>
      <c r="T236" s="14">
        <v>0</v>
      </c>
      <c r="U236" s="14">
        <v>0</v>
      </c>
      <c r="V236" s="14">
        <v>0</v>
      </c>
      <c r="W236" s="14">
        <v>0</v>
      </c>
      <c r="X236" s="14">
        <v>1</v>
      </c>
      <c r="Y236" s="14">
        <v>0</v>
      </c>
      <c r="Z236" s="14">
        <v>0</v>
      </c>
      <c r="AA236" s="14">
        <v>0</v>
      </c>
      <c r="AB236" s="15" t="e">
        <v>#N/A</v>
      </c>
      <c r="AC236" s="15" t="e">
        <v>#N/A</v>
      </c>
    </row>
    <row r="237" spans="1:29">
      <c r="A237" s="14">
        <v>236</v>
      </c>
      <c r="B237" s="14" t="s">
        <v>2610</v>
      </c>
      <c r="C237" s="14">
        <v>0</v>
      </c>
      <c r="D237" s="14">
        <v>102.6</v>
      </c>
      <c r="E237" s="38">
        <v>1</v>
      </c>
      <c r="F237" s="14">
        <v>1</v>
      </c>
      <c r="G237" s="14" t="s">
        <v>113</v>
      </c>
      <c r="H237" s="21">
        <v>42422</v>
      </c>
      <c r="I237" s="21">
        <v>43147</v>
      </c>
      <c r="J237" s="14">
        <v>12</v>
      </c>
      <c r="K237" s="14">
        <v>2</v>
      </c>
      <c r="L237" s="14">
        <v>0</v>
      </c>
      <c r="M237" s="14">
        <v>0</v>
      </c>
      <c r="N237" s="14">
        <v>0</v>
      </c>
      <c r="O237" s="14">
        <v>1</v>
      </c>
      <c r="P237" s="14">
        <v>0</v>
      </c>
      <c r="Q237" s="14">
        <v>0</v>
      </c>
      <c r="R237" s="14">
        <v>1</v>
      </c>
      <c r="S237" s="14">
        <v>0</v>
      </c>
      <c r="T237" s="14">
        <v>0</v>
      </c>
      <c r="U237" s="14">
        <v>0</v>
      </c>
      <c r="V237" s="14">
        <v>0</v>
      </c>
      <c r="W237" s="14">
        <v>0</v>
      </c>
      <c r="X237" s="14">
        <v>0</v>
      </c>
      <c r="Y237" s="14">
        <v>1</v>
      </c>
      <c r="Z237" s="14">
        <v>1</v>
      </c>
      <c r="AA237" s="14">
        <v>0</v>
      </c>
      <c r="AB237" s="15" t="e">
        <v>#N/A</v>
      </c>
      <c r="AC237" s="15" t="e">
        <v>#N/A</v>
      </c>
    </row>
    <row r="238" spans="1:29">
      <c r="A238" s="14">
        <v>237</v>
      </c>
      <c r="B238" s="14" t="s">
        <v>330</v>
      </c>
      <c r="C238" s="14">
        <v>3</v>
      </c>
      <c r="D238" s="14">
        <v>8.8000000000000007</v>
      </c>
      <c r="E238" s="38">
        <v>1</v>
      </c>
      <c r="F238" s="14">
        <v>0</v>
      </c>
      <c r="G238" s="14" t="s">
        <v>331</v>
      </c>
      <c r="H238" s="21">
        <v>43067</v>
      </c>
      <c r="I238" s="21">
        <v>43118</v>
      </c>
      <c r="J238" s="14">
        <v>1</v>
      </c>
      <c r="K238" s="14">
        <v>0</v>
      </c>
      <c r="L238" s="14">
        <v>0</v>
      </c>
      <c r="M238" s="14">
        <v>0</v>
      </c>
      <c r="N238" s="14">
        <v>0</v>
      </c>
      <c r="O238" s="14">
        <v>0</v>
      </c>
      <c r="P238" s="14">
        <v>0</v>
      </c>
      <c r="Q238" s="14">
        <v>0</v>
      </c>
      <c r="R238" s="14">
        <v>1</v>
      </c>
      <c r="S238" s="14">
        <v>0</v>
      </c>
      <c r="T238" s="14">
        <v>0</v>
      </c>
      <c r="U238" s="14">
        <v>0</v>
      </c>
      <c r="V238" s="14">
        <v>0</v>
      </c>
      <c r="W238" s="14">
        <v>0</v>
      </c>
      <c r="X238" s="14">
        <v>0</v>
      </c>
      <c r="Y238" s="14">
        <v>0</v>
      </c>
      <c r="Z238" s="14">
        <v>0</v>
      </c>
      <c r="AA238" s="14">
        <v>3</v>
      </c>
      <c r="AB238" s="15">
        <v>1</v>
      </c>
      <c r="AC238" s="15">
        <v>0</v>
      </c>
    </row>
    <row r="239" spans="1:29">
      <c r="A239" s="14">
        <v>238</v>
      </c>
      <c r="B239" s="14" t="s">
        <v>332</v>
      </c>
      <c r="C239" s="14">
        <v>3</v>
      </c>
      <c r="D239" s="14">
        <v>8</v>
      </c>
      <c r="E239" s="38">
        <v>0</v>
      </c>
      <c r="F239" s="14">
        <v>1</v>
      </c>
      <c r="G239" s="14" t="s">
        <v>159</v>
      </c>
      <c r="H239" s="21">
        <v>42594</v>
      </c>
      <c r="I239" s="21">
        <v>42766</v>
      </c>
      <c r="J239" s="14">
        <v>7</v>
      </c>
      <c r="K239" s="14">
        <v>2</v>
      </c>
      <c r="L239" s="14">
        <v>0</v>
      </c>
      <c r="M239" s="14">
        <v>1</v>
      </c>
      <c r="N239" s="14">
        <v>0</v>
      </c>
      <c r="O239" s="14">
        <v>1</v>
      </c>
      <c r="P239" s="14">
        <v>0</v>
      </c>
      <c r="Q239" s="14">
        <v>0</v>
      </c>
      <c r="R239" s="14">
        <v>0</v>
      </c>
      <c r="S239" s="14">
        <v>1</v>
      </c>
      <c r="T239" s="14">
        <v>0</v>
      </c>
      <c r="U239" s="14">
        <v>0</v>
      </c>
      <c r="V239" s="14">
        <v>0</v>
      </c>
      <c r="W239" s="14">
        <v>0</v>
      </c>
      <c r="X239" s="14">
        <v>0</v>
      </c>
      <c r="Y239" s="14">
        <v>1</v>
      </c>
      <c r="Z239" s="14">
        <v>0</v>
      </c>
      <c r="AA239" s="14">
        <v>3</v>
      </c>
      <c r="AB239" s="15">
        <v>0.33333333333333331</v>
      </c>
      <c r="AC239" s="15">
        <v>0.66666666666666674</v>
      </c>
    </row>
    <row r="240" spans="1:29">
      <c r="A240" s="14">
        <v>239</v>
      </c>
      <c r="B240" s="14" t="s">
        <v>2611</v>
      </c>
      <c r="C240" s="14">
        <v>0</v>
      </c>
      <c r="D240" s="14">
        <v>22.2</v>
      </c>
      <c r="E240" s="38">
        <v>1</v>
      </c>
      <c r="F240" s="14">
        <v>1</v>
      </c>
      <c r="G240" s="14" t="s">
        <v>216</v>
      </c>
      <c r="H240" s="21">
        <v>42870</v>
      </c>
      <c r="I240" s="21">
        <v>42898</v>
      </c>
      <c r="J240" s="14">
        <v>2</v>
      </c>
      <c r="K240" s="14">
        <v>1</v>
      </c>
      <c r="L240" s="14">
        <v>0</v>
      </c>
      <c r="M240" s="14">
        <v>0</v>
      </c>
      <c r="N240" s="14">
        <v>1</v>
      </c>
      <c r="O240" s="14">
        <v>0</v>
      </c>
      <c r="P240" s="14">
        <v>0</v>
      </c>
      <c r="Q240" s="14">
        <v>1</v>
      </c>
      <c r="R240" s="14">
        <v>0</v>
      </c>
      <c r="S240" s="14">
        <v>0</v>
      </c>
      <c r="T240" s="14">
        <v>0</v>
      </c>
      <c r="U240" s="14">
        <v>0</v>
      </c>
      <c r="V240" s="14">
        <v>0</v>
      </c>
      <c r="W240" s="14">
        <v>0</v>
      </c>
      <c r="X240" s="14">
        <v>1</v>
      </c>
      <c r="Y240" s="14">
        <v>0</v>
      </c>
      <c r="Z240" s="14">
        <v>0</v>
      </c>
      <c r="AA240" s="14">
        <v>0</v>
      </c>
      <c r="AB240" s="15" t="e">
        <v>#N/A</v>
      </c>
      <c r="AC240" s="15" t="e">
        <v>#N/A</v>
      </c>
    </row>
    <row r="241" spans="1:29">
      <c r="A241" s="14">
        <v>240</v>
      </c>
      <c r="B241" s="14" t="s">
        <v>2612</v>
      </c>
      <c r="C241" s="14">
        <v>0</v>
      </c>
      <c r="D241" s="14">
        <v>38.299999999999997</v>
      </c>
      <c r="E241" s="38">
        <v>1</v>
      </c>
      <c r="F241" s="14">
        <v>0</v>
      </c>
      <c r="G241" s="14" t="s">
        <v>250</v>
      </c>
      <c r="H241" s="21">
        <v>42759</v>
      </c>
      <c r="I241" s="21">
        <v>42871</v>
      </c>
      <c r="J241" s="14">
        <v>2</v>
      </c>
      <c r="K241" s="14">
        <v>1</v>
      </c>
      <c r="L241" s="14">
        <v>0</v>
      </c>
      <c r="M241" s="14">
        <v>1</v>
      </c>
      <c r="N241" s="14">
        <v>0</v>
      </c>
      <c r="O241" s="14">
        <v>0</v>
      </c>
      <c r="P241" s="14">
        <v>1</v>
      </c>
      <c r="Q241" s="14">
        <v>0</v>
      </c>
      <c r="R241" s="14">
        <v>0</v>
      </c>
      <c r="S241" s="14">
        <v>0</v>
      </c>
      <c r="T241" s="14">
        <v>0</v>
      </c>
      <c r="U241" s="14">
        <v>0</v>
      </c>
      <c r="V241" s="14">
        <v>0</v>
      </c>
      <c r="W241" s="14">
        <v>0</v>
      </c>
      <c r="X241" s="14">
        <v>0</v>
      </c>
      <c r="Y241" s="14">
        <v>0</v>
      </c>
      <c r="Z241" s="14">
        <v>0</v>
      </c>
      <c r="AA241" s="14">
        <v>0</v>
      </c>
      <c r="AB241" s="15" t="e">
        <v>#N/A</v>
      </c>
      <c r="AC241" s="15" t="e">
        <v>#N/A</v>
      </c>
    </row>
    <row r="242" spans="1:29">
      <c r="A242" s="14">
        <v>241</v>
      </c>
      <c r="B242" s="14" t="s">
        <v>2613</v>
      </c>
      <c r="C242" s="14">
        <v>0</v>
      </c>
      <c r="D242" s="14">
        <v>27.1</v>
      </c>
      <c r="E242" s="38">
        <v>1</v>
      </c>
      <c r="F242" s="14">
        <v>1</v>
      </c>
      <c r="G242" s="14" t="s">
        <v>2579</v>
      </c>
      <c r="H242" s="21">
        <v>42549</v>
      </c>
      <c r="I242" s="21">
        <v>42963</v>
      </c>
      <c r="J242" s="14">
        <v>7</v>
      </c>
      <c r="K242" s="14">
        <v>2</v>
      </c>
      <c r="L242" s="14">
        <v>0</v>
      </c>
      <c r="M242" s="14">
        <v>0</v>
      </c>
      <c r="N242" s="14">
        <v>0</v>
      </c>
      <c r="O242" s="14">
        <v>0</v>
      </c>
      <c r="P242" s="14">
        <v>0</v>
      </c>
      <c r="Q242" s="14">
        <v>0</v>
      </c>
      <c r="R242" s="14">
        <v>1</v>
      </c>
      <c r="S242" s="14">
        <v>0</v>
      </c>
      <c r="T242" s="14">
        <v>0</v>
      </c>
      <c r="U242" s="14">
        <v>0</v>
      </c>
      <c r="V242" s="14">
        <v>0</v>
      </c>
      <c r="W242" s="14">
        <v>0</v>
      </c>
      <c r="X242" s="14">
        <v>0</v>
      </c>
      <c r="Y242" s="14">
        <v>0</v>
      </c>
      <c r="Z242" s="14">
        <v>0</v>
      </c>
      <c r="AA242" s="14">
        <v>0</v>
      </c>
      <c r="AB242" s="15" t="e">
        <v>#N/A</v>
      </c>
      <c r="AC242" s="15" t="e">
        <v>#N/A</v>
      </c>
    </row>
    <row r="243" spans="1:29">
      <c r="A243" s="14">
        <v>242</v>
      </c>
      <c r="B243" s="14" t="s">
        <v>333</v>
      </c>
      <c r="C243" s="14">
        <v>6</v>
      </c>
      <c r="D243" s="14">
        <v>1.2</v>
      </c>
      <c r="E243" s="38">
        <v>1</v>
      </c>
      <c r="F243" s="14">
        <v>1</v>
      </c>
      <c r="G243" s="14" t="s">
        <v>119</v>
      </c>
      <c r="H243" s="21">
        <v>42972</v>
      </c>
      <c r="I243" s="21">
        <v>42991</v>
      </c>
      <c r="J243" s="14">
        <v>3</v>
      </c>
      <c r="K243" s="14">
        <v>1</v>
      </c>
      <c r="L243" s="14">
        <v>1</v>
      </c>
      <c r="M243" s="14">
        <v>1</v>
      </c>
      <c r="N243" s="14">
        <v>0</v>
      </c>
      <c r="O243" s="14">
        <v>1</v>
      </c>
      <c r="P243" s="14">
        <v>0</v>
      </c>
      <c r="Q243" s="14">
        <v>0</v>
      </c>
      <c r="R243" s="14">
        <v>0</v>
      </c>
      <c r="S243" s="14">
        <v>0</v>
      </c>
      <c r="T243" s="14">
        <v>0</v>
      </c>
      <c r="U243" s="14">
        <v>0</v>
      </c>
      <c r="V243" s="14">
        <v>0</v>
      </c>
      <c r="W243" s="14">
        <v>0</v>
      </c>
      <c r="X243" s="14">
        <v>1</v>
      </c>
      <c r="Y243" s="14">
        <v>0</v>
      </c>
      <c r="Z243" s="14">
        <v>0</v>
      </c>
      <c r="AA243" s="14">
        <v>6</v>
      </c>
      <c r="AB243" s="15">
        <v>1</v>
      </c>
      <c r="AC243" s="15">
        <v>0</v>
      </c>
    </row>
    <row r="244" spans="1:29">
      <c r="A244" s="14">
        <v>243</v>
      </c>
      <c r="B244" s="14" t="s">
        <v>334</v>
      </c>
      <c r="C244" s="14">
        <v>1</v>
      </c>
      <c r="D244" s="14">
        <v>6.8</v>
      </c>
      <c r="E244" s="38">
        <v>1</v>
      </c>
      <c r="F244" s="14">
        <v>1</v>
      </c>
      <c r="G244" s="14" t="s">
        <v>290</v>
      </c>
      <c r="H244" s="21">
        <v>42100</v>
      </c>
      <c r="I244" s="21">
        <v>42906</v>
      </c>
      <c r="J244" s="14">
        <v>18</v>
      </c>
      <c r="K244" s="14">
        <v>2</v>
      </c>
      <c r="L244" s="14">
        <v>0</v>
      </c>
      <c r="M244" s="14">
        <v>0</v>
      </c>
      <c r="N244" s="14">
        <v>0</v>
      </c>
      <c r="O244" s="14">
        <v>0</v>
      </c>
      <c r="P244" s="14">
        <v>0</v>
      </c>
      <c r="Q244" s="14">
        <v>0</v>
      </c>
      <c r="R244" s="14">
        <v>0</v>
      </c>
      <c r="S244" s="14">
        <v>0</v>
      </c>
      <c r="T244" s="14">
        <v>0</v>
      </c>
      <c r="U244" s="14">
        <v>0</v>
      </c>
      <c r="V244" s="14">
        <v>0</v>
      </c>
      <c r="W244" s="14">
        <v>0</v>
      </c>
      <c r="X244" s="14">
        <v>1</v>
      </c>
      <c r="Y244" s="14">
        <v>0</v>
      </c>
      <c r="Z244" s="14">
        <v>0</v>
      </c>
      <c r="AA244" s="14">
        <v>1</v>
      </c>
      <c r="AB244" s="15">
        <v>1</v>
      </c>
      <c r="AC244" s="15">
        <v>0</v>
      </c>
    </row>
    <row r="245" spans="1:29">
      <c r="A245" s="14">
        <v>244</v>
      </c>
      <c r="B245" s="14" t="s">
        <v>335</v>
      </c>
      <c r="C245" s="14">
        <v>2</v>
      </c>
      <c r="D245" s="14">
        <v>1.8</v>
      </c>
      <c r="E245" s="38">
        <v>0</v>
      </c>
      <c r="F245" s="14">
        <v>0</v>
      </c>
      <c r="G245" s="14" t="s">
        <v>154</v>
      </c>
      <c r="H245" s="21">
        <v>42697</v>
      </c>
      <c r="I245" s="21">
        <v>42716</v>
      </c>
      <c r="J245" s="14">
        <v>3</v>
      </c>
      <c r="K245" s="14">
        <v>1</v>
      </c>
      <c r="L245" s="14">
        <v>0</v>
      </c>
      <c r="M245" s="14">
        <v>1</v>
      </c>
      <c r="N245" s="14">
        <v>0</v>
      </c>
      <c r="O245" s="14">
        <v>0</v>
      </c>
      <c r="P245" s="14">
        <v>0</v>
      </c>
      <c r="Q245" s="14">
        <v>1</v>
      </c>
      <c r="R245" s="14">
        <v>0</v>
      </c>
      <c r="S245" s="14">
        <v>0</v>
      </c>
      <c r="T245" s="14">
        <v>1</v>
      </c>
      <c r="U245" s="14">
        <v>0</v>
      </c>
      <c r="V245" s="14">
        <v>0</v>
      </c>
      <c r="W245" s="14">
        <v>0</v>
      </c>
      <c r="X245" s="14">
        <v>0</v>
      </c>
      <c r="Y245" s="14">
        <v>1</v>
      </c>
      <c r="Z245" s="14">
        <v>0</v>
      </c>
      <c r="AA245" s="14">
        <v>2</v>
      </c>
      <c r="AB245" s="15">
        <v>0</v>
      </c>
      <c r="AC245" s="15">
        <v>1</v>
      </c>
    </row>
    <row r="246" spans="1:29">
      <c r="A246" s="14">
        <v>245</v>
      </c>
      <c r="B246" s="14" t="s">
        <v>2614</v>
      </c>
      <c r="C246" s="14">
        <v>0</v>
      </c>
      <c r="D246" s="14">
        <v>1.3</v>
      </c>
      <c r="E246" s="38">
        <v>1</v>
      </c>
      <c r="F246" s="14">
        <v>0</v>
      </c>
      <c r="G246" s="14" t="s">
        <v>152</v>
      </c>
      <c r="H246" s="21">
        <v>42946</v>
      </c>
      <c r="I246" s="21">
        <v>42992</v>
      </c>
      <c r="J246" s="14">
        <v>6</v>
      </c>
      <c r="K246" s="14">
        <v>2</v>
      </c>
      <c r="L246" s="14">
        <v>1</v>
      </c>
      <c r="M246" s="14">
        <v>1</v>
      </c>
      <c r="N246" s="14">
        <v>0</v>
      </c>
      <c r="O246" s="14">
        <v>1</v>
      </c>
      <c r="P246" s="14">
        <v>0</v>
      </c>
      <c r="Q246" s="14">
        <v>0</v>
      </c>
      <c r="R246" s="14">
        <v>0</v>
      </c>
      <c r="S246" s="14">
        <v>0</v>
      </c>
      <c r="T246" s="14">
        <v>0</v>
      </c>
      <c r="U246" s="14">
        <v>0</v>
      </c>
      <c r="V246" s="14">
        <v>0</v>
      </c>
      <c r="W246" s="14">
        <v>0</v>
      </c>
      <c r="X246" s="14">
        <v>1</v>
      </c>
      <c r="Y246" s="14">
        <v>0</v>
      </c>
      <c r="Z246" s="14">
        <v>0</v>
      </c>
      <c r="AA246" s="14">
        <v>0</v>
      </c>
      <c r="AB246" s="15" t="e">
        <v>#N/A</v>
      </c>
      <c r="AC246" s="15" t="e">
        <v>#N/A</v>
      </c>
    </row>
    <row r="247" spans="1:29">
      <c r="A247" s="14">
        <v>246</v>
      </c>
      <c r="B247" s="14" t="s">
        <v>336</v>
      </c>
      <c r="C247" s="14">
        <v>5</v>
      </c>
      <c r="D247" s="14">
        <v>11.9</v>
      </c>
      <c r="E247" s="38">
        <v>1</v>
      </c>
      <c r="F247" s="14">
        <v>1</v>
      </c>
      <c r="G247" s="14" t="s">
        <v>337</v>
      </c>
      <c r="H247" s="21">
        <v>42332</v>
      </c>
      <c r="I247" s="21">
        <v>43069</v>
      </c>
      <c r="J247" s="14">
        <v>4</v>
      </c>
      <c r="K247" s="14">
        <v>1</v>
      </c>
      <c r="L247" s="14">
        <v>1</v>
      </c>
      <c r="M247" s="14">
        <v>0</v>
      </c>
      <c r="N247" s="14">
        <v>0</v>
      </c>
      <c r="O247" s="14">
        <v>0</v>
      </c>
      <c r="P247" s="14">
        <v>0</v>
      </c>
      <c r="Q247" s="14">
        <v>0</v>
      </c>
      <c r="R247" s="14">
        <v>0</v>
      </c>
      <c r="S247" s="14">
        <v>1</v>
      </c>
      <c r="T247" s="14">
        <v>0</v>
      </c>
      <c r="U247" s="14">
        <v>0</v>
      </c>
      <c r="V247" s="14">
        <v>0</v>
      </c>
      <c r="W247" s="14">
        <v>0</v>
      </c>
      <c r="X247" s="14">
        <v>1</v>
      </c>
      <c r="Y247" s="14">
        <v>0</v>
      </c>
      <c r="Z247" s="14">
        <v>0</v>
      </c>
      <c r="AA247" s="14">
        <v>5</v>
      </c>
      <c r="AB247" s="15">
        <v>0.6</v>
      </c>
      <c r="AC247" s="15">
        <v>0.4</v>
      </c>
    </row>
    <row r="248" spans="1:29">
      <c r="A248" s="14">
        <v>247</v>
      </c>
      <c r="B248" s="14" t="s">
        <v>2615</v>
      </c>
      <c r="C248" s="14">
        <v>0</v>
      </c>
      <c r="D248" s="14">
        <v>2.4</v>
      </c>
      <c r="E248" s="38">
        <v>0</v>
      </c>
      <c r="F248" s="14">
        <v>0</v>
      </c>
      <c r="G248" s="14" t="s">
        <v>212</v>
      </c>
      <c r="H248" s="21">
        <v>42032</v>
      </c>
      <c r="I248" s="21">
        <v>42515</v>
      </c>
      <c r="J248" s="14">
        <v>12</v>
      </c>
      <c r="K248" s="14">
        <v>2</v>
      </c>
      <c r="L248" s="14">
        <v>0</v>
      </c>
      <c r="M248" s="14">
        <v>0</v>
      </c>
      <c r="N248" s="14">
        <v>0</v>
      </c>
      <c r="O248" s="14">
        <v>0</v>
      </c>
      <c r="P248" s="14">
        <v>0</v>
      </c>
      <c r="Q248" s="14">
        <v>0</v>
      </c>
      <c r="R248" s="14">
        <v>0</v>
      </c>
      <c r="S248" s="14">
        <v>0</v>
      </c>
      <c r="T248" s="14">
        <v>0</v>
      </c>
      <c r="U248" s="14">
        <v>0</v>
      </c>
      <c r="V248" s="14">
        <v>0</v>
      </c>
      <c r="W248" s="14">
        <v>0</v>
      </c>
      <c r="X248" s="14">
        <v>1</v>
      </c>
      <c r="Y248" s="14">
        <v>0</v>
      </c>
      <c r="Z248" s="14">
        <v>0</v>
      </c>
      <c r="AA248" s="14">
        <v>0</v>
      </c>
      <c r="AB248" s="15" t="e">
        <v>#N/A</v>
      </c>
      <c r="AC248" s="15" t="e">
        <v>#N/A</v>
      </c>
    </row>
    <row r="249" spans="1:29">
      <c r="A249" s="14">
        <v>248</v>
      </c>
      <c r="B249" s="14" t="s">
        <v>338</v>
      </c>
      <c r="C249" s="14">
        <v>1</v>
      </c>
      <c r="D249" s="14">
        <v>1.3</v>
      </c>
      <c r="E249" s="38">
        <v>0</v>
      </c>
      <c r="F249" s="14">
        <v>0</v>
      </c>
      <c r="G249" s="14" t="s">
        <v>339</v>
      </c>
      <c r="H249" s="21">
        <v>42495</v>
      </c>
      <c r="I249" s="21">
        <v>42515</v>
      </c>
      <c r="J249" s="14">
        <v>1</v>
      </c>
      <c r="K249" s="14">
        <v>0</v>
      </c>
      <c r="L249" s="14">
        <v>0</v>
      </c>
      <c r="M249" s="14">
        <v>1</v>
      </c>
      <c r="N249" s="14">
        <v>0</v>
      </c>
      <c r="O249" s="14">
        <v>0</v>
      </c>
      <c r="P249" s="14">
        <v>1</v>
      </c>
      <c r="Q249" s="14">
        <v>0</v>
      </c>
      <c r="R249" s="14">
        <v>0</v>
      </c>
      <c r="S249" s="14">
        <v>0</v>
      </c>
      <c r="T249" s="14">
        <v>0</v>
      </c>
      <c r="U249" s="14">
        <v>0</v>
      </c>
      <c r="V249" s="14">
        <v>0</v>
      </c>
      <c r="W249" s="14">
        <v>0</v>
      </c>
      <c r="X249" s="14">
        <v>1</v>
      </c>
      <c r="Y249" s="14">
        <v>0</v>
      </c>
      <c r="Z249" s="14">
        <v>0</v>
      </c>
      <c r="AA249" s="14">
        <v>1</v>
      </c>
      <c r="AB249" s="15">
        <v>1</v>
      </c>
      <c r="AC249" s="15">
        <v>0</v>
      </c>
    </row>
    <row r="250" spans="1:29">
      <c r="A250" s="14">
        <v>249</v>
      </c>
      <c r="B250" s="14" t="s">
        <v>340</v>
      </c>
      <c r="C250" s="14">
        <v>2</v>
      </c>
      <c r="D250" s="14">
        <v>5.5</v>
      </c>
      <c r="E250" s="38">
        <v>1</v>
      </c>
      <c r="F250" s="14">
        <v>1</v>
      </c>
      <c r="G250" s="14" t="s">
        <v>131</v>
      </c>
      <c r="H250" s="21">
        <v>42927</v>
      </c>
      <c r="I250" s="21">
        <v>42937</v>
      </c>
      <c r="J250" s="14">
        <v>6</v>
      </c>
      <c r="K250" s="14">
        <v>2</v>
      </c>
      <c r="L250" s="14">
        <v>0</v>
      </c>
      <c r="M250" s="14">
        <v>1</v>
      </c>
      <c r="N250" s="14">
        <v>0</v>
      </c>
      <c r="O250" s="14">
        <v>0</v>
      </c>
      <c r="P250" s="14">
        <v>0</v>
      </c>
      <c r="Q250" s="14">
        <v>0</v>
      </c>
      <c r="R250" s="14">
        <v>1</v>
      </c>
      <c r="S250" s="14">
        <v>0</v>
      </c>
      <c r="T250" s="14">
        <v>0</v>
      </c>
      <c r="U250" s="14">
        <v>0</v>
      </c>
      <c r="V250" s="14">
        <v>1</v>
      </c>
      <c r="W250" s="14">
        <v>0</v>
      </c>
      <c r="X250" s="14">
        <v>0</v>
      </c>
      <c r="Y250" s="14">
        <v>1</v>
      </c>
      <c r="Z250" s="14">
        <v>0</v>
      </c>
      <c r="AA250" s="14">
        <v>2</v>
      </c>
      <c r="AB250" s="15">
        <v>0</v>
      </c>
      <c r="AC250" s="15">
        <v>1</v>
      </c>
    </row>
    <row r="251" spans="1:29">
      <c r="A251" s="14">
        <v>250</v>
      </c>
      <c r="B251" s="14" t="s">
        <v>341</v>
      </c>
      <c r="C251" s="14">
        <v>1</v>
      </c>
      <c r="D251" s="14">
        <v>1.7</v>
      </c>
      <c r="E251" s="38">
        <v>1</v>
      </c>
      <c r="F251" s="14">
        <v>0</v>
      </c>
      <c r="G251" s="14" t="s">
        <v>342</v>
      </c>
      <c r="H251" s="21">
        <v>43039</v>
      </c>
      <c r="I251" s="21">
        <v>43070</v>
      </c>
      <c r="J251" s="14">
        <v>5</v>
      </c>
      <c r="K251" s="14">
        <v>1</v>
      </c>
      <c r="L251" s="14">
        <v>1</v>
      </c>
      <c r="M251" s="14">
        <v>0</v>
      </c>
      <c r="N251" s="14">
        <v>0</v>
      </c>
      <c r="O251" s="14">
        <v>0</v>
      </c>
      <c r="P251" s="14">
        <v>1</v>
      </c>
      <c r="Q251" s="14">
        <v>0</v>
      </c>
      <c r="R251" s="14">
        <v>0</v>
      </c>
      <c r="S251" s="14">
        <v>0</v>
      </c>
      <c r="T251" s="14">
        <v>0</v>
      </c>
      <c r="U251" s="14">
        <v>0</v>
      </c>
      <c r="V251" s="14">
        <v>0</v>
      </c>
      <c r="W251" s="14">
        <v>0</v>
      </c>
      <c r="X251" s="14">
        <v>1</v>
      </c>
      <c r="Y251" s="14">
        <v>0</v>
      </c>
      <c r="Z251" s="14">
        <v>0</v>
      </c>
      <c r="AA251" s="14">
        <v>1</v>
      </c>
      <c r="AB251" s="15">
        <v>0</v>
      </c>
      <c r="AC251" s="15">
        <v>1</v>
      </c>
    </row>
    <row r="252" spans="1:29">
      <c r="A252" s="14">
        <v>251</v>
      </c>
      <c r="B252" s="14" t="s">
        <v>343</v>
      </c>
      <c r="C252" s="14">
        <v>3</v>
      </c>
      <c r="D252" s="14">
        <v>9</v>
      </c>
      <c r="E252" s="38">
        <v>1</v>
      </c>
      <c r="F252" s="14">
        <v>1</v>
      </c>
      <c r="G252" s="14" t="s">
        <v>159</v>
      </c>
      <c r="H252" s="21">
        <v>42526</v>
      </c>
      <c r="I252" s="21">
        <v>42898</v>
      </c>
      <c r="J252" s="14">
        <v>7</v>
      </c>
      <c r="K252" s="14">
        <v>2</v>
      </c>
      <c r="L252" s="14">
        <v>0</v>
      </c>
      <c r="M252" s="14">
        <v>1</v>
      </c>
      <c r="N252" s="14">
        <v>0</v>
      </c>
      <c r="O252" s="14">
        <v>0</v>
      </c>
      <c r="P252" s="14">
        <v>0</v>
      </c>
      <c r="Q252" s="14">
        <v>0</v>
      </c>
      <c r="R252" s="14">
        <v>0</v>
      </c>
      <c r="S252" s="14">
        <v>0</v>
      </c>
      <c r="T252" s="14">
        <v>1</v>
      </c>
      <c r="U252" s="14">
        <v>0</v>
      </c>
      <c r="V252" s="14">
        <v>0</v>
      </c>
      <c r="W252" s="14">
        <v>0</v>
      </c>
      <c r="X252" s="14">
        <v>0</v>
      </c>
      <c r="Y252" s="14">
        <v>1</v>
      </c>
      <c r="Z252" s="14">
        <v>0</v>
      </c>
      <c r="AA252" s="14">
        <v>3</v>
      </c>
      <c r="AB252" s="15">
        <v>0.66666666666666663</v>
      </c>
      <c r="AC252" s="15">
        <v>0.33333333333333337</v>
      </c>
    </row>
    <row r="253" spans="1:29">
      <c r="A253" s="14">
        <v>252</v>
      </c>
      <c r="B253" s="14" t="s">
        <v>344</v>
      </c>
      <c r="C253" s="14">
        <v>3</v>
      </c>
      <c r="D253" s="14">
        <v>21.9</v>
      </c>
      <c r="E253" s="38">
        <v>0</v>
      </c>
      <c r="F253" s="14">
        <v>1</v>
      </c>
      <c r="G253" s="14" t="s">
        <v>345</v>
      </c>
      <c r="H253" s="21">
        <v>41856</v>
      </c>
      <c r="I253" s="21">
        <v>42515</v>
      </c>
      <c r="J253" s="14">
        <v>2</v>
      </c>
      <c r="K253" s="14">
        <v>1</v>
      </c>
      <c r="L253" s="14">
        <v>1</v>
      </c>
      <c r="M253" s="14">
        <v>1</v>
      </c>
      <c r="N253" s="14">
        <v>0</v>
      </c>
      <c r="O253" s="14">
        <v>1</v>
      </c>
      <c r="P253" s="14">
        <v>0</v>
      </c>
      <c r="Q253" s="14">
        <v>0</v>
      </c>
      <c r="R253" s="14">
        <v>0</v>
      </c>
      <c r="S253" s="14">
        <v>0</v>
      </c>
      <c r="T253" s="14">
        <v>0</v>
      </c>
      <c r="U253" s="14">
        <v>0</v>
      </c>
      <c r="V253" s="14">
        <v>0</v>
      </c>
      <c r="W253" s="14">
        <v>0</v>
      </c>
      <c r="X253" s="14">
        <v>1</v>
      </c>
      <c r="Y253" s="14">
        <v>0</v>
      </c>
      <c r="Z253" s="14">
        <v>0</v>
      </c>
      <c r="AA253" s="14">
        <v>3</v>
      </c>
      <c r="AB253" s="15">
        <v>0.66666666666666663</v>
      </c>
      <c r="AC253" s="15">
        <v>0.33333333333333337</v>
      </c>
    </row>
    <row r="254" spans="1:29">
      <c r="A254" s="14">
        <v>253</v>
      </c>
      <c r="B254" s="14" t="s">
        <v>346</v>
      </c>
      <c r="C254" s="14">
        <v>6</v>
      </c>
      <c r="D254" s="14">
        <v>2.8</v>
      </c>
      <c r="E254" s="38">
        <v>0</v>
      </c>
      <c r="F254" s="14">
        <v>1</v>
      </c>
      <c r="G254" s="14" t="s">
        <v>347</v>
      </c>
      <c r="H254" s="21">
        <v>42226</v>
      </c>
      <c r="I254" s="21">
        <v>42515</v>
      </c>
      <c r="J254" s="14">
        <v>3</v>
      </c>
      <c r="K254" s="14">
        <v>1</v>
      </c>
      <c r="L254" s="14">
        <v>1</v>
      </c>
      <c r="M254" s="14">
        <v>1</v>
      </c>
      <c r="N254" s="14">
        <v>0</v>
      </c>
      <c r="O254" s="14">
        <v>0</v>
      </c>
      <c r="P254" s="14">
        <v>0</v>
      </c>
      <c r="Q254" s="14">
        <v>0</v>
      </c>
      <c r="R254" s="14">
        <v>0</v>
      </c>
      <c r="S254" s="14">
        <v>0</v>
      </c>
      <c r="T254" s="14">
        <v>0</v>
      </c>
      <c r="U254" s="14">
        <v>1</v>
      </c>
      <c r="V254" s="14">
        <v>0</v>
      </c>
      <c r="W254" s="14">
        <v>0</v>
      </c>
      <c r="X254" s="14">
        <v>1</v>
      </c>
      <c r="Y254" s="14">
        <v>0</v>
      </c>
      <c r="Z254" s="14">
        <v>0</v>
      </c>
      <c r="AA254" s="14">
        <v>6</v>
      </c>
      <c r="AB254" s="15">
        <v>0.5</v>
      </c>
      <c r="AC254" s="15">
        <v>0.5</v>
      </c>
    </row>
    <row r="255" spans="1:29">
      <c r="A255" s="14">
        <v>254</v>
      </c>
      <c r="B255" s="14" t="s">
        <v>348</v>
      </c>
      <c r="C255" s="14">
        <v>1</v>
      </c>
      <c r="D255" s="14">
        <v>330.5</v>
      </c>
      <c r="E255" s="38">
        <v>0</v>
      </c>
      <c r="F255" s="14">
        <v>1</v>
      </c>
      <c r="G255" s="14" t="s">
        <v>349</v>
      </c>
      <c r="H255" s="21">
        <v>40994</v>
      </c>
      <c r="I255" s="21">
        <v>42472</v>
      </c>
      <c r="J255" s="14">
        <v>1</v>
      </c>
      <c r="K255" s="14">
        <v>0</v>
      </c>
      <c r="L255" s="14">
        <v>0</v>
      </c>
      <c r="M255" s="14">
        <v>1</v>
      </c>
      <c r="N255" s="14">
        <v>1</v>
      </c>
      <c r="O255" s="14">
        <v>0</v>
      </c>
      <c r="P255" s="14">
        <v>0</v>
      </c>
      <c r="Q255" s="14">
        <v>0</v>
      </c>
      <c r="R255" s="14">
        <v>0</v>
      </c>
      <c r="S255" s="14">
        <v>0</v>
      </c>
      <c r="T255" s="14">
        <v>0</v>
      </c>
      <c r="U255" s="14">
        <v>0</v>
      </c>
      <c r="V255" s="14">
        <v>0</v>
      </c>
      <c r="W255" s="14">
        <v>0</v>
      </c>
      <c r="X255" s="14">
        <v>1</v>
      </c>
      <c r="Y255" s="14">
        <v>0</v>
      </c>
      <c r="Z255" s="14">
        <v>0</v>
      </c>
      <c r="AA255" s="14">
        <v>1</v>
      </c>
      <c r="AB255" s="15">
        <v>0</v>
      </c>
      <c r="AC255" s="15">
        <v>1</v>
      </c>
    </row>
    <row r="256" spans="1:29">
      <c r="A256" s="14">
        <v>255</v>
      </c>
      <c r="B256" s="14" t="s">
        <v>2616</v>
      </c>
      <c r="C256" s="14">
        <v>0</v>
      </c>
      <c r="D256" s="14">
        <v>3.8</v>
      </c>
      <c r="E256" s="38">
        <v>0</v>
      </c>
      <c r="F256" s="14">
        <v>1</v>
      </c>
      <c r="G256" s="14" t="s">
        <v>504</v>
      </c>
      <c r="H256" s="21">
        <v>42154</v>
      </c>
      <c r="I256" s="21">
        <v>42472</v>
      </c>
      <c r="J256" s="14">
        <v>8</v>
      </c>
      <c r="K256" s="14">
        <v>2</v>
      </c>
      <c r="L256" s="14">
        <v>1</v>
      </c>
      <c r="M256" s="14">
        <v>1</v>
      </c>
      <c r="N256" s="14">
        <v>0</v>
      </c>
      <c r="O256" s="14">
        <v>1</v>
      </c>
      <c r="P256" s="14">
        <v>0</v>
      </c>
      <c r="Q256" s="14">
        <v>0</v>
      </c>
      <c r="R256" s="14">
        <v>0</v>
      </c>
      <c r="S256" s="14">
        <v>0</v>
      </c>
      <c r="T256" s="14">
        <v>0</v>
      </c>
      <c r="U256" s="14">
        <v>0</v>
      </c>
      <c r="V256" s="14">
        <v>0</v>
      </c>
      <c r="W256" s="14">
        <v>0</v>
      </c>
      <c r="X256" s="14">
        <v>1</v>
      </c>
      <c r="Y256" s="14">
        <v>0</v>
      </c>
      <c r="Z256" s="14">
        <v>0</v>
      </c>
      <c r="AA256" s="14">
        <v>0</v>
      </c>
      <c r="AB256" s="15" t="e">
        <v>#N/A</v>
      </c>
      <c r="AC256" s="15" t="e">
        <v>#N/A</v>
      </c>
    </row>
    <row r="257" spans="1:29">
      <c r="A257" s="14">
        <v>256</v>
      </c>
      <c r="B257" s="14" t="s">
        <v>2617</v>
      </c>
      <c r="C257" s="14">
        <v>0</v>
      </c>
      <c r="D257" s="14">
        <v>1.3</v>
      </c>
      <c r="E257" s="38">
        <v>0</v>
      </c>
      <c r="F257" s="14">
        <v>0</v>
      </c>
      <c r="G257" s="14" t="s">
        <v>207</v>
      </c>
      <c r="H257" s="21">
        <v>41610</v>
      </c>
      <c r="I257" s="21">
        <v>42472</v>
      </c>
      <c r="J257" s="14">
        <v>8</v>
      </c>
      <c r="K257" s="14">
        <v>2</v>
      </c>
      <c r="L257" s="14">
        <v>0</v>
      </c>
      <c r="M257" s="14">
        <v>1</v>
      </c>
      <c r="N257" s="14">
        <v>0</v>
      </c>
      <c r="O257" s="14">
        <v>0</v>
      </c>
      <c r="P257" s="14">
        <v>0</v>
      </c>
      <c r="Q257" s="14">
        <v>0</v>
      </c>
      <c r="R257" s="14">
        <v>0</v>
      </c>
      <c r="S257" s="14">
        <v>0</v>
      </c>
      <c r="T257" s="14">
        <v>0</v>
      </c>
      <c r="U257" s="14">
        <v>0</v>
      </c>
      <c r="V257" s="14">
        <v>0</v>
      </c>
      <c r="W257" s="14">
        <v>0</v>
      </c>
      <c r="X257" s="14">
        <v>0</v>
      </c>
      <c r="Y257" s="14">
        <v>0</v>
      </c>
      <c r="Z257" s="14">
        <v>0</v>
      </c>
      <c r="AA257" s="14">
        <v>0</v>
      </c>
      <c r="AB257" s="15" t="e">
        <v>#N/A</v>
      </c>
      <c r="AC257" s="15" t="e">
        <v>#N/A</v>
      </c>
    </row>
    <row r="258" spans="1:29">
      <c r="A258" s="14">
        <v>257</v>
      </c>
      <c r="B258" s="14" t="s">
        <v>2618</v>
      </c>
      <c r="C258" s="14">
        <v>0</v>
      </c>
      <c r="D258" s="14">
        <v>4.3</v>
      </c>
      <c r="E258" s="38">
        <v>0</v>
      </c>
      <c r="F258" s="14">
        <v>1</v>
      </c>
      <c r="G258" s="14" t="s">
        <v>504</v>
      </c>
      <c r="H258" s="21">
        <v>41729</v>
      </c>
      <c r="I258" s="21">
        <v>42472</v>
      </c>
      <c r="J258" s="14">
        <v>8</v>
      </c>
      <c r="K258" s="14">
        <v>2</v>
      </c>
      <c r="L258" s="14">
        <v>0</v>
      </c>
      <c r="M258" s="14">
        <v>1</v>
      </c>
      <c r="N258" s="14">
        <v>0</v>
      </c>
      <c r="O258" s="14">
        <v>1</v>
      </c>
      <c r="P258" s="14">
        <v>0</v>
      </c>
      <c r="Q258" s="14">
        <v>1</v>
      </c>
      <c r="R258" s="14">
        <v>0</v>
      </c>
      <c r="S258" s="14">
        <v>0</v>
      </c>
      <c r="T258" s="14">
        <v>0</v>
      </c>
      <c r="U258" s="14">
        <v>0</v>
      </c>
      <c r="V258" s="14">
        <v>0</v>
      </c>
      <c r="W258" s="14">
        <v>0</v>
      </c>
      <c r="X258" s="14">
        <v>1</v>
      </c>
      <c r="Y258" s="14">
        <v>0</v>
      </c>
      <c r="Z258" s="14">
        <v>0</v>
      </c>
      <c r="AA258" s="14">
        <v>0</v>
      </c>
      <c r="AB258" s="15" t="e">
        <v>#N/A</v>
      </c>
      <c r="AC258" s="15" t="e">
        <v>#N/A</v>
      </c>
    </row>
    <row r="259" spans="1:29">
      <c r="A259" s="14">
        <v>258</v>
      </c>
      <c r="B259" s="14" t="s">
        <v>2619</v>
      </c>
      <c r="C259" s="14">
        <v>0</v>
      </c>
      <c r="D259" s="14">
        <v>59.9</v>
      </c>
      <c r="E259" s="38">
        <v>1</v>
      </c>
      <c r="F259" s="14">
        <v>1</v>
      </c>
      <c r="G259" s="14" t="s">
        <v>113</v>
      </c>
      <c r="H259" s="21">
        <v>42228</v>
      </c>
      <c r="I259" s="21">
        <v>43147</v>
      </c>
      <c r="J259" s="14">
        <v>12</v>
      </c>
      <c r="K259" s="14">
        <v>2</v>
      </c>
      <c r="L259" s="14">
        <v>0</v>
      </c>
      <c r="M259" s="14">
        <v>0</v>
      </c>
      <c r="N259" s="14">
        <v>0</v>
      </c>
      <c r="O259" s="14">
        <v>1</v>
      </c>
      <c r="P259" s="14">
        <v>0</v>
      </c>
      <c r="Q259" s="14">
        <v>0</v>
      </c>
      <c r="R259" s="14">
        <v>1</v>
      </c>
      <c r="S259" s="14">
        <v>0</v>
      </c>
      <c r="T259" s="14">
        <v>0</v>
      </c>
      <c r="U259" s="14">
        <v>0</v>
      </c>
      <c r="V259" s="14">
        <v>0</v>
      </c>
      <c r="W259" s="14">
        <v>0</v>
      </c>
      <c r="X259" s="14">
        <v>0</v>
      </c>
      <c r="Y259" s="14">
        <v>1</v>
      </c>
      <c r="Z259" s="14">
        <v>1</v>
      </c>
      <c r="AA259" s="14">
        <v>0</v>
      </c>
      <c r="AB259" s="15" t="e">
        <v>#N/A</v>
      </c>
      <c r="AC259" s="15" t="e">
        <v>#N/A</v>
      </c>
    </row>
    <row r="260" spans="1:29">
      <c r="A260" s="14">
        <v>259</v>
      </c>
      <c r="B260" s="14" t="s">
        <v>350</v>
      </c>
      <c r="C260" s="14">
        <v>1</v>
      </c>
      <c r="D260" s="14">
        <v>1.3</v>
      </c>
      <c r="E260" s="38">
        <v>1</v>
      </c>
      <c r="F260" s="14">
        <v>0</v>
      </c>
      <c r="G260" s="14" t="s">
        <v>94</v>
      </c>
      <c r="H260" s="21">
        <v>42948</v>
      </c>
      <c r="I260" s="21">
        <v>43045</v>
      </c>
      <c r="J260" s="14">
        <v>11</v>
      </c>
      <c r="K260" s="14">
        <v>2</v>
      </c>
      <c r="L260" s="14">
        <v>0</v>
      </c>
      <c r="M260" s="14">
        <v>1</v>
      </c>
      <c r="N260" s="14">
        <v>0</v>
      </c>
      <c r="O260" s="14">
        <v>1</v>
      </c>
      <c r="P260" s="14">
        <v>1</v>
      </c>
      <c r="Q260" s="14">
        <v>0</v>
      </c>
      <c r="R260" s="14">
        <v>1</v>
      </c>
      <c r="S260" s="14">
        <v>0</v>
      </c>
      <c r="T260" s="14">
        <v>0</v>
      </c>
      <c r="U260" s="14">
        <v>0</v>
      </c>
      <c r="V260" s="14">
        <v>0</v>
      </c>
      <c r="W260" s="14">
        <v>0</v>
      </c>
      <c r="X260" s="14">
        <v>0</v>
      </c>
      <c r="Y260" s="14">
        <v>0</v>
      </c>
      <c r="Z260" s="14">
        <v>0</v>
      </c>
      <c r="AA260" s="14">
        <v>1</v>
      </c>
      <c r="AB260" s="15">
        <v>1</v>
      </c>
      <c r="AC260" s="15">
        <v>0</v>
      </c>
    </row>
    <row r="261" spans="1:29">
      <c r="A261" s="14">
        <v>260</v>
      </c>
      <c r="B261" s="14" t="s">
        <v>351</v>
      </c>
      <c r="C261" s="14">
        <v>1</v>
      </c>
      <c r="D261" s="14">
        <v>15.6</v>
      </c>
      <c r="E261" s="38">
        <v>1</v>
      </c>
      <c r="F261" s="14">
        <v>1</v>
      </c>
      <c r="G261" s="14" t="s">
        <v>179</v>
      </c>
      <c r="H261" s="21">
        <v>42031</v>
      </c>
      <c r="I261" s="21">
        <v>42831</v>
      </c>
      <c r="J261" s="14">
        <v>4</v>
      </c>
      <c r="K261" s="14">
        <v>1</v>
      </c>
      <c r="L261" s="14">
        <v>1</v>
      </c>
      <c r="M261" s="14">
        <v>0</v>
      </c>
      <c r="N261" s="14">
        <v>0</v>
      </c>
      <c r="O261" s="14">
        <v>0</v>
      </c>
      <c r="P261" s="14">
        <v>0</v>
      </c>
      <c r="Q261" s="14">
        <v>1</v>
      </c>
      <c r="R261" s="14">
        <v>0</v>
      </c>
      <c r="S261" s="14">
        <v>0</v>
      </c>
      <c r="T261" s="14">
        <v>1</v>
      </c>
      <c r="U261" s="14">
        <v>0</v>
      </c>
      <c r="V261" s="14">
        <v>0</v>
      </c>
      <c r="W261" s="14">
        <v>0</v>
      </c>
      <c r="X261" s="14">
        <v>0</v>
      </c>
      <c r="Y261" s="14">
        <v>1</v>
      </c>
      <c r="Z261" s="14">
        <v>0</v>
      </c>
      <c r="AA261" s="14">
        <v>1</v>
      </c>
      <c r="AB261" s="15">
        <v>1</v>
      </c>
      <c r="AC261" s="15">
        <v>0</v>
      </c>
    </row>
    <row r="262" spans="1:29">
      <c r="A262" s="14">
        <v>261</v>
      </c>
      <c r="B262" s="14" t="s">
        <v>352</v>
      </c>
      <c r="C262" s="14">
        <v>3</v>
      </c>
      <c r="D262" s="14">
        <v>2.8</v>
      </c>
      <c r="E262" s="38">
        <v>1</v>
      </c>
      <c r="F262" s="14">
        <v>1</v>
      </c>
      <c r="G262" s="14" t="s">
        <v>122</v>
      </c>
      <c r="H262" s="21">
        <v>42376</v>
      </c>
      <c r="I262" s="21">
        <v>42956</v>
      </c>
      <c r="J262" s="14">
        <v>8</v>
      </c>
      <c r="K262" s="14">
        <v>2</v>
      </c>
      <c r="L262" s="14">
        <v>0</v>
      </c>
      <c r="M262" s="14">
        <v>0</v>
      </c>
      <c r="N262" s="14">
        <v>0</v>
      </c>
      <c r="O262" s="14">
        <v>1</v>
      </c>
      <c r="P262" s="14">
        <v>0</v>
      </c>
      <c r="Q262" s="14">
        <v>0</v>
      </c>
      <c r="R262" s="14">
        <v>0</v>
      </c>
      <c r="S262" s="14">
        <v>0</v>
      </c>
      <c r="T262" s="14">
        <v>0</v>
      </c>
      <c r="U262" s="14">
        <v>0</v>
      </c>
      <c r="V262" s="14">
        <v>0</v>
      </c>
      <c r="W262" s="14">
        <v>0</v>
      </c>
      <c r="X262" s="14">
        <v>1</v>
      </c>
      <c r="Y262" s="14">
        <v>1</v>
      </c>
      <c r="Z262" s="14">
        <v>1</v>
      </c>
      <c r="AA262" s="14">
        <v>3</v>
      </c>
      <c r="AB262" s="15">
        <v>0.66666666666666663</v>
      </c>
      <c r="AC262" s="15">
        <v>0.33333333333333337</v>
      </c>
    </row>
    <row r="263" spans="1:29">
      <c r="A263" s="14">
        <v>262</v>
      </c>
      <c r="B263" s="14" t="s">
        <v>353</v>
      </c>
      <c r="C263" s="14">
        <v>13</v>
      </c>
      <c r="D263" s="14">
        <v>2.2999999999999998</v>
      </c>
      <c r="E263" s="38">
        <v>1</v>
      </c>
      <c r="F263" s="14">
        <v>0</v>
      </c>
      <c r="G263" s="14" t="s">
        <v>354</v>
      </c>
      <c r="H263" s="21">
        <v>42861</v>
      </c>
      <c r="I263" s="21">
        <v>43124</v>
      </c>
      <c r="J263" s="14">
        <v>1</v>
      </c>
      <c r="K263" s="14">
        <v>0</v>
      </c>
      <c r="L263" s="14">
        <v>0</v>
      </c>
      <c r="M263" s="14">
        <v>0</v>
      </c>
      <c r="N263" s="14">
        <v>0</v>
      </c>
      <c r="O263" s="14">
        <v>0</v>
      </c>
      <c r="P263" s="14">
        <v>0</v>
      </c>
      <c r="Q263" s="14">
        <v>0</v>
      </c>
      <c r="R263" s="14">
        <v>0</v>
      </c>
      <c r="S263" s="14">
        <v>0</v>
      </c>
      <c r="T263" s="14">
        <v>0</v>
      </c>
      <c r="U263" s="14">
        <v>0</v>
      </c>
      <c r="V263" s="14">
        <v>0</v>
      </c>
      <c r="W263" s="14">
        <v>0</v>
      </c>
      <c r="X263" s="14">
        <v>1</v>
      </c>
      <c r="Y263" s="14">
        <v>0</v>
      </c>
      <c r="Z263" s="14">
        <v>0</v>
      </c>
      <c r="AA263" s="14">
        <v>13</v>
      </c>
      <c r="AB263" s="15">
        <v>1</v>
      </c>
      <c r="AC263" s="15">
        <v>0</v>
      </c>
    </row>
    <row r="264" spans="1:29">
      <c r="A264" s="14">
        <v>263</v>
      </c>
      <c r="B264" s="14" t="s">
        <v>355</v>
      </c>
      <c r="C264" s="14">
        <v>8</v>
      </c>
      <c r="D264" s="14">
        <v>7.1</v>
      </c>
      <c r="E264" s="38">
        <v>0</v>
      </c>
      <c r="F264" s="14">
        <v>1</v>
      </c>
      <c r="G264" s="14" t="s">
        <v>356</v>
      </c>
      <c r="H264" s="21">
        <v>42427</v>
      </c>
      <c r="I264" s="21">
        <v>42741</v>
      </c>
      <c r="J264" s="14">
        <v>23</v>
      </c>
      <c r="K264" s="14">
        <v>2</v>
      </c>
      <c r="L264" s="14">
        <v>0</v>
      </c>
      <c r="M264" s="14">
        <v>1</v>
      </c>
      <c r="N264" s="14">
        <v>0</v>
      </c>
      <c r="O264" s="14">
        <v>0</v>
      </c>
      <c r="P264" s="14">
        <v>0</v>
      </c>
      <c r="Q264" s="14">
        <v>0</v>
      </c>
      <c r="R264" s="14">
        <v>0</v>
      </c>
      <c r="S264" s="14">
        <v>0</v>
      </c>
      <c r="T264" s="14">
        <v>0</v>
      </c>
      <c r="U264" s="14">
        <v>0</v>
      </c>
      <c r="V264" s="14">
        <v>0</v>
      </c>
      <c r="W264" s="14">
        <v>0</v>
      </c>
      <c r="X264" s="14">
        <v>0</v>
      </c>
      <c r="Y264" s="14">
        <v>0</v>
      </c>
      <c r="Z264" s="14">
        <v>0</v>
      </c>
      <c r="AA264" s="14">
        <v>8</v>
      </c>
      <c r="AB264" s="15">
        <v>0.5</v>
      </c>
      <c r="AC264" s="15">
        <v>0.5</v>
      </c>
    </row>
    <row r="265" spans="1:29">
      <c r="A265" s="14">
        <v>264</v>
      </c>
      <c r="B265" s="14" t="s">
        <v>2620</v>
      </c>
      <c r="C265" s="14">
        <v>0</v>
      </c>
      <c r="D265" s="14">
        <v>5.5</v>
      </c>
      <c r="E265" s="38">
        <v>1</v>
      </c>
      <c r="F265" s="14">
        <v>1</v>
      </c>
      <c r="G265" s="14" t="s">
        <v>212</v>
      </c>
      <c r="H265" s="21">
        <v>42836</v>
      </c>
      <c r="I265" s="21">
        <v>43116</v>
      </c>
      <c r="J265" s="14">
        <v>12</v>
      </c>
      <c r="K265" s="14">
        <v>2</v>
      </c>
      <c r="L265" s="14">
        <v>1</v>
      </c>
      <c r="M265" s="14">
        <v>1</v>
      </c>
      <c r="N265" s="14">
        <v>0</v>
      </c>
      <c r="O265" s="14">
        <v>0</v>
      </c>
      <c r="P265" s="14">
        <v>0</v>
      </c>
      <c r="Q265" s="14">
        <v>0</v>
      </c>
      <c r="R265" s="14">
        <v>1</v>
      </c>
      <c r="S265" s="14">
        <v>0</v>
      </c>
      <c r="T265" s="14">
        <v>0</v>
      </c>
      <c r="U265" s="14">
        <v>0</v>
      </c>
      <c r="V265" s="14">
        <v>0</v>
      </c>
      <c r="W265" s="14">
        <v>0</v>
      </c>
      <c r="X265" s="14">
        <v>1</v>
      </c>
      <c r="Y265" s="14">
        <v>0</v>
      </c>
      <c r="Z265" s="14">
        <v>0</v>
      </c>
      <c r="AA265" s="14">
        <v>0</v>
      </c>
      <c r="AB265" s="15" t="e">
        <v>#N/A</v>
      </c>
      <c r="AC265" s="15" t="e">
        <v>#N/A</v>
      </c>
    </row>
    <row r="266" spans="1:29">
      <c r="A266" s="14">
        <v>265</v>
      </c>
      <c r="B266" s="14" t="s">
        <v>2621</v>
      </c>
      <c r="C266" s="14">
        <v>0</v>
      </c>
      <c r="D266" s="14">
        <v>1.5</v>
      </c>
      <c r="E266" s="38">
        <v>1</v>
      </c>
      <c r="F266" s="14">
        <v>0</v>
      </c>
      <c r="G266" s="14" t="s">
        <v>152</v>
      </c>
      <c r="H266" s="21">
        <v>42946</v>
      </c>
      <c r="I266" s="21">
        <v>42956</v>
      </c>
      <c r="J266" s="14">
        <v>6</v>
      </c>
      <c r="K266" s="14">
        <v>2</v>
      </c>
      <c r="L266" s="14">
        <v>1</v>
      </c>
      <c r="M266" s="14">
        <v>1</v>
      </c>
      <c r="N266" s="14">
        <v>0</v>
      </c>
      <c r="O266" s="14">
        <v>0</v>
      </c>
      <c r="P266" s="14">
        <v>1</v>
      </c>
      <c r="Q266" s="14">
        <v>0</v>
      </c>
      <c r="R266" s="14">
        <v>0</v>
      </c>
      <c r="S266" s="14">
        <v>0</v>
      </c>
      <c r="T266" s="14">
        <v>0</v>
      </c>
      <c r="U266" s="14">
        <v>0</v>
      </c>
      <c r="V266" s="14">
        <v>0</v>
      </c>
      <c r="W266" s="14">
        <v>0</v>
      </c>
      <c r="X266" s="14">
        <v>1</v>
      </c>
      <c r="Y266" s="14">
        <v>0</v>
      </c>
      <c r="Z266" s="14">
        <v>0</v>
      </c>
      <c r="AA266" s="14">
        <v>0</v>
      </c>
      <c r="AB266" s="15" t="e">
        <v>#N/A</v>
      </c>
      <c r="AC266" s="15" t="e">
        <v>#N/A</v>
      </c>
    </row>
    <row r="267" spans="1:29">
      <c r="A267" s="14">
        <v>266</v>
      </c>
      <c r="B267" s="14" t="s">
        <v>2622</v>
      </c>
      <c r="C267" s="14">
        <v>0</v>
      </c>
      <c r="D267" s="14">
        <v>26.5</v>
      </c>
      <c r="E267" s="38">
        <v>1</v>
      </c>
      <c r="F267" s="14">
        <v>1</v>
      </c>
      <c r="G267" s="14" t="s">
        <v>2579</v>
      </c>
      <c r="H267" s="21">
        <v>42549</v>
      </c>
      <c r="I267" s="21">
        <v>42919</v>
      </c>
      <c r="J267" s="14">
        <v>7</v>
      </c>
      <c r="K267" s="14">
        <v>2</v>
      </c>
      <c r="L267" s="14">
        <v>0</v>
      </c>
      <c r="M267" s="14">
        <v>0</v>
      </c>
      <c r="N267" s="14">
        <v>0</v>
      </c>
      <c r="O267" s="14">
        <v>0</v>
      </c>
      <c r="P267" s="14">
        <v>0</v>
      </c>
      <c r="Q267" s="14">
        <v>0</v>
      </c>
      <c r="R267" s="14">
        <v>1</v>
      </c>
      <c r="S267" s="14">
        <v>0</v>
      </c>
      <c r="T267" s="14">
        <v>0</v>
      </c>
      <c r="U267" s="14">
        <v>0</v>
      </c>
      <c r="V267" s="14">
        <v>0</v>
      </c>
      <c r="W267" s="14">
        <v>0</v>
      </c>
      <c r="X267" s="14">
        <v>0</v>
      </c>
      <c r="Y267" s="14">
        <v>0</v>
      </c>
      <c r="Z267" s="14">
        <v>0</v>
      </c>
      <c r="AA267" s="14">
        <v>0</v>
      </c>
      <c r="AB267" s="15" t="e">
        <v>#N/A</v>
      </c>
      <c r="AC267" s="15" t="e">
        <v>#N/A</v>
      </c>
    </row>
    <row r="268" spans="1:29">
      <c r="A268" s="14">
        <v>267</v>
      </c>
      <c r="B268" s="14" t="s">
        <v>357</v>
      </c>
      <c r="C268" s="14">
        <v>2</v>
      </c>
      <c r="D268" s="14">
        <v>18.3</v>
      </c>
      <c r="E268" s="38">
        <v>0</v>
      </c>
      <c r="F268" s="14">
        <v>1</v>
      </c>
      <c r="G268" s="14" t="s">
        <v>356</v>
      </c>
      <c r="H268" s="21">
        <v>42427</v>
      </c>
      <c r="I268" s="21">
        <v>42711</v>
      </c>
      <c r="J268" s="14">
        <v>23</v>
      </c>
      <c r="K268" s="14">
        <v>2</v>
      </c>
      <c r="L268" s="14">
        <v>0</v>
      </c>
      <c r="M268" s="14">
        <v>1</v>
      </c>
      <c r="N268" s="14">
        <v>0</v>
      </c>
      <c r="O268" s="14">
        <v>0</v>
      </c>
      <c r="P268" s="14">
        <v>0</v>
      </c>
      <c r="Q268" s="14">
        <v>0</v>
      </c>
      <c r="R268" s="14">
        <v>0</v>
      </c>
      <c r="S268" s="14">
        <v>0</v>
      </c>
      <c r="T268" s="14">
        <v>0</v>
      </c>
      <c r="U268" s="14">
        <v>0</v>
      </c>
      <c r="V268" s="14">
        <v>0</v>
      </c>
      <c r="W268" s="14">
        <v>0</v>
      </c>
      <c r="X268" s="14">
        <v>0</v>
      </c>
      <c r="Y268" s="14">
        <v>0</v>
      </c>
      <c r="Z268" s="14">
        <v>0</v>
      </c>
      <c r="AA268" s="14">
        <v>2</v>
      </c>
      <c r="AB268" s="15">
        <v>1</v>
      </c>
      <c r="AC268" s="15">
        <v>0</v>
      </c>
    </row>
    <row r="269" spans="1:29">
      <c r="A269" s="14">
        <v>268</v>
      </c>
      <c r="B269" s="14" t="s">
        <v>2623</v>
      </c>
      <c r="C269" s="14">
        <v>0</v>
      </c>
      <c r="D269" s="14">
        <v>2.2000000000000002</v>
      </c>
      <c r="E269" s="38">
        <v>0</v>
      </c>
      <c r="F269" s="14">
        <v>1</v>
      </c>
      <c r="G269" s="14" t="s">
        <v>2624</v>
      </c>
      <c r="H269" s="21">
        <v>41531</v>
      </c>
      <c r="I269" s="21">
        <v>42619</v>
      </c>
      <c r="J269" s="14">
        <v>1</v>
      </c>
      <c r="K269" s="14">
        <v>0</v>
      </c>
      <c r="L269" s="14">
        <v>0</v>
      </c>
      <c r="M269" s="14">
        <v>0</v>
      </c>
      <c r="N269" s="14">
        <v>0</v>
      </c>
      <c r="O269" s="14">
        <v>0</v>
      </c>
      <c r="P269" s="14">
        <v>1</v>
      </c>
      <c r="Q269" s="14">
        <v>0</v>
      </c>
      <c r="R269" s="14">
        <v>0</v>
      </c>
      <c r="S269" s="14">
        <v>0</v>
      </c>
      <c r="T269" s="14">
        <v>0</v>
      </c>
      <c r="U269" s="14">
        <v>0</v>
      </c>
      <c r="V269" s="14">
        <v>0</v>
      </c>
      <c r="W269" s="14">
        <v>0</v>
      </c>
      <c r="X269" s="14">
        <v>1</v>
      </c>
      <c r="Y269" s="14">
        <v>0</v>
      </c>
      <c r="Z269" s="14">
        <v>0</v>
      </c>
      <c r="AA269" s="14">
        <v>0</v>
      </c>
      <c r="AB269" s="15" t="e">
        <v>#N/A</v>
      </c>
      <c r="AC269" s="15" t="e">
        <v>#N/A</v>
      </c>
    </row>
    <row r="270" spans="1:29">
      <c r="A270" s="14">
        <v>269</v>
      </c>
      <c r="B270" s="14" t="s">
        <v>358</v>
      </c>
      <c r="C270" s="14">
        <v>5</v>
      </c>
      <c r="D270" s="14">
        <v>0.90800000000000003</v>
      </c>
      <c r="E270" s="38">
        <v>1</v>
      </c>
      <c r="F270" s="14">
        <v>1</v>
      </c>
      <c r="G270" s="14" t="s">
        <v>359</v>
      </c>
      <c r="H270" s="21">
        <v>42845</v>
      </c>
      <c r="I270" s="21">
        <v>43119</v>
      </c>
      <c r="J270" s="14">
        <v>5</v>
      </c>
      <c r="K270" s="14">
        <v>1</v>
      </c>
      <c r="L270" s="14">
        <v>0</v>
      </c>
      <c r="M270" s="14">
        <v>1</v>
      </c>
      <c r="N270" s="14">
        <v>0</v>
      </c>
      <c r="O270" s="14">
        <v>1</v>
      </c>
      <c r="P270" s="14">
        <v>0</v>
      </c>
      <c r="Q270" s="14">
        <v>0</v>
      </c>
      <c r="R270" s="14">
        <v>0</v>
      </c>
      <c r="S270" s="14">
        <v>0</v>
      </c>
      <c r="T270" s="14">
        <v>1</v>
      </c>
      <c r="U270" s="14">
        <v>0</v>
      </c>
      <c r="V270" s="14">
        <v>0</v>
      </c>
      <c r="W270" s="14">
        <v>0</v>
      </c>
      <c r="X270" s="14">
        <v>1</v>
      </c>
      <c r="Y270" s="14">
        <v>0</v>
      </c>
      <c r="Z270" s="14">
        <v>0</v>
      </c>
      <c r="AA270" s="14">
        <v>5</v>
      </c>
      <c r="AB270" s="15">
        <v>0.2</v>
      </c>
      <c r="AC270" s="15">
        <v>0.8</v>
      </c>
    </row>
    <row r="271" spans="1:29">
      <c r="A271" s="14">
        <v>270</v>
      </c>
      <c r="B271" s="14" t="s">
        <v>2625</v>
      </c>
      <c r="C271" s="14">
        <v>0</v>
      </c>
      <c r="D271" s="14">
        <v>30.3</v>
      </c>
      <c r="E271" s="38">
        <v>0</v>
      </c>
      <c r="F271" s="14">
        <v>1</v>
      </c>
      <c r="G271" s="14" t="s">
        <v>166</v>
      </c>
      <c r="H271" s="21">
        <v>41219</v>
      </c>
      <c r="I271" s="21">
        <v>42515</v>
      </c>
      <c r="J271" s="14">
        <v>2</v>
      </c>
      <c r="K271" s="14">
        <v>1</v>
      </c>
      <c r="L271" s="14">
        <v>1</v>
      </c>
      <c r="M271" s="14">
        <v>0</v>
      </c>
      <c r="N271" s="14">
        <v>0</v>
      </c>
      <c r="O271" s="14">
        <v>1</v>
      </c>
      <c r="P271" s="14">
        <v>0</v>
      </c>
      <c r="Q271" s="14">
        <v>0</v>
      </c>
      <c r="R271" s="14">
        <v>0</v>
      </c>
      <c r="S271" s="14">
        <v>0</v>
      </c>
      <c r="T271" s="14">
        <v>0</v>
      </c>
      <c r="U271" s="14">
        <v>0</v>
      </c>
      <c r="V271" s="14">
        <v>0</v>
      </c>
      <c r="W271" s="14">
        <v>0</v>
      </c>
      <c r="X271" s="14">
        <v>1</v>
      </c>
      <c r="Y271" s="14">
        <v>0</v>
      </c>
      <c r="Z271" s="14">
        <v>0</v>
      </c>
      <c r="AA271" s="14">
        <v>0</v>
      </c>
      <c r="AB271" s="15" t="e">
        <v>#N/A</v>
      </c>
      <c r="AC271" s="15" t="e">
        <v>#N/A</v>
      </c>
    </row>
    <row r="272" spans="1:29">
      <c r="A272" s="14">
        <v>271</v>
      </c>
      <c r="B272" s="14" t="s">
        <v>2626</v>
      </c>
      <c r="C272" s="14">
        <v>0</v>
      </c>
      <c r="D272" s="14">
        <v>8.9</v>
      </c>
      <c r="E272" s="38">
        <v>1</v>
      </c>
      <c r="F272" s="14">
        <v>1</v>
      </c>
      <c r="G272" s="14" t="s">
        <v>168</v>
      </c>
      <c r="H272" s="21">
        <v>42436</v>
      </c>
      <c r="I272" s="21">
        <v>43115</v>
      </c>
      <c r="J272" s="14">
        <v>8</v>
      </c>
      <c r="K272" s="14">
        <v>2</v>
      </c>
      <c r="L272" s="14">
        <v>1</v>
      </c>
      <c r="M272" s="14">
        <v>0</v>
      </c>
      <c r="N272" s="14">
        <v>0</v>
      </c>
      <c r="O272" s="14">
        <v>0</v>
      </c>
      <c r="P272" s="14">
        <v>0</v>
      </c>
      <c r="Q272" s="14">
        <v>0</v>
      </c>
      <c r="R272" s="14">
        <v>0</v>
      </c>
      <c r="S272" s="14">
        <v>0</v>
      </c>
      <c r="T272" s="14">
        <v>0</v>
      </c>
      <c r="U272" s="14">
        <v>0</v>
      </c>
      <c r="V272" s="14">
        <v>0</v>
      </c>
      <c r="W272" s="14">
        <v>0</v>
      </c>
      <c r="X272" s="14">
        <v>0</v>
      </c>
      <c r="Y272" s="14">
        <v>0</v>
      </c>
      <c r="Z272" s="14">
        <v>0</v>
      </c>
      <c r="AA272" s="14">
        <v>0</v>
      </c>
      <c r="AB272" s="15" t="e">
        <v>#N/A</v>
      </c>
      <c r="AC272" s="15" t="e">
        <v>#N/A</v>
      </c>
    </row>
    <row r="273" spans="1:29">
      <c r="A273" s="14">
        <v>272</v>
      </c>
      <c r="B273" s="14" t="s">
        <v>2627</v>
      </c>
      <c r="C273" s="14">
        <v>0</v>
      </c>
      <c r="D273" s="14">
        <v>18.5</v>
      </c>
      <c r="E273" s="38">
        <v>1</v>
      </c>
      <c r="F273" s="14">
        <v>1</v>
      </c>
      <c r="G273" s="14" t="s">
        <v>363</v>
      </c>
      <c r="H273" s="21">
        <v>42853</v>
      </c>
      <c r="I273" s="21">
        <v>42858</v>
      </c>
      <c r="J273" s="14">
        <v>9</v>
      </c>
      <c r="K273" s="14">
        <v>2</v>
      </c>
      <c r="L273" s="14">
        <v>1</v>
      </c>
      <c r="M273" s="14">
        <v>0</v>
      </c>
      <c r="N273" s="14">
        <v>0</v>
      </c>
      <c r="O273" s="14">
        <v>0</v>
      </c>
      <c r="P273" s="14">
        <v>0</v>
      </c>
      <c r="Q273" s="14">
        <v>0</v>
      </c>
      <c r="R273" s="14">
        <v>0</v>
      </c>
      <c r="S273" s="14">
        <v>0</v>
      </c>
      <c r="T273" s="14">
        <v>0</v>
      </c>
      <c r="U273" s="14">
        <v>0</v>
      </c>
      <c r="V273" s="14">
        <v>0</v>
      </c>
      <c r="W273" s="14">
        <v>0</v>
      </c>
      <c r="X273" s="14">
        <v>1</v>
      </c>
      <c r="Y273" s="14">
        <v>0</v>
      </c>
      <c r="Z273" s="14">
        <v>0</v>
      </c>
      <c r="AA273" s="14">
        <v>0</v>
      </c>
      <c r="AB273" s="15" t="e">
        <v>#N/A</v>
      </c>
      <c r="AC273" s="15" t="e">
        <v>#N/A</v>
      </c>
    </row>
    <row r="274" spans="1:29">
      <c r="A274" s="14">
        <v>273</v>
      </c>
      <c r="B274" s="14" t="s">
        <v>2628</v>
      </c>
      <c r="C274" s="14">
        <v>0</v>
      </c>
      <c r="D274" s="14">
        <v>6.8</v>
      </c>
      <c r="E274" s="38">
        <v>1</v>
      </c>
      <c r="F274" s="14">
        <v>0</v>
      </c>
      <c r="G274" s="14" t="s">
        <v>2579</v>
      </c>
      <c r="H274" s="21">
        <v>42549</v>
      </c>
      <c r="I274" s="21">
        <v>43024</v>
      </c>
      <c r="J274" s="14">
        <v>7</v>
      </c>
      <c r="K274" s="14">
        <v>2</v>
      </c>
      <c r="L274" s="14">
        <v>0</v>
      </c>
      <c r="M274" s="14">
        <v>0</v>
      </c>
      <c r="N274" s="14">
        <v>0</v>
      </c>
      <c r="O274" s="14">
        <v>0</v>
      </c>
      <c r="P274" s="14">
        <v>0</v>
      </c>
      <c r="Q274" s="14">
        <v>0</v>
      </c>
      <c r="R274" s="14">
        <v>1</v>
      </c>
      <c r="S274" s="14">
        <v>0</v>
      </c>
      <c r="T274" s="14">
        <v>0</v>
      </c>
      <c r="U274" s="14">
        <v>0</v>
      </c>
      <c r="V274" s="14">
        <v>0</v>
      </c>
      <c r="W274" s="14">
        <v>0</v>
      </c>
      <c r="X274" s="14">
        <v>0</v>
      </c>
      <c r="Y274" s="14">
        <v>0</v>
      </c>
      <c r="Z274" s="14">
        <v>0</v>
      </c>
      <c r="AA274" s="14">
        <v>0</v>
      </c>
      <c r="AB274" s="15" t="e">
        <v>#N/A</v>
      </c>
      <c r="AC274" s="15" t="e">
        <v>#N/A</v>
      </c>
    </row>
    <row r="275" spans="1:29">
      <c r="A275" s="14">
        <v>274</v>
      </c>
      <c r="B275" s="14" t="s">
        <v>360</v>
      </c>
      <c r="C275" s="14">
        <v>1</v>
      </c>
      <c r="D275" s="14">
        <v>5.4</v>
      </c>
      <c r="E275" s="38">
        <v>1</v>
      </c>
      <c r="F275" s="14">
        <v>0</v>
      </c>
      <c r="G275" s="14" t="s">
        <v>361</v>
      </c>
      <c r="H275" s="21">
        <v>42858</v>
      </c>
      <c r="I275" s="21">
        <v>42907</v>
      </c>
      <c r="J275" s="14">
        <v>2</v>
      </c>
      <c r="K275" s="14">
        <v>1</v>
      </c>
      <c r="L275" s="14">
        <v>0</v>
      </c>
      <c r="M275" s="14">
        <v>1</v>
      </c>
      <c r="N275" s="14">
        <v>0</v>
      </c>
      <c r="O275" s="14">
        <v>1</v>
      </c>
      <c r="P275" s="14">
        <v>1</v>
      </c>
      <c r="Q275" s="14">
        <v>0</v>
      </c>
      <c r="R275" s="14">
        <v>0</v>
      </c>
      <c r="S275" s="14">
        <v>1</v>
      </c>
      <c r="T275" s="14">
        <v>0</v>
      </c>
      <c r="U275" s="14">
        <v>0</v>
      </c>
      <c r="V275" s="14">
        <v>0</v>
      </c>
      <c r="W275" s="14">
        <v>0</v>
      </c>
      <c r="X275" s="14">
        <v>0</v>
      </c>
      <c r="Y275" s="14">
        <v>0</v>
      </c>
      <c r="Z275" s="14">
        <v>0</v>
      </c>
      <c r="AA275" s="14">
        <v>1</v>
      </c>
      <c r="AB275" s="15">
        <v>1</v>
      </c>
      <c r="AC275" s="15">
        <v>0</v>
      </c>
    </row>
    <row r="276" spans="1:29">
      <c r="A276" s="14">
        <v>275</v>
      </c>
      <c r="B276" s="14" t="s">
        <v>2629</v>
      </c>
      <c r="C276" s="14">
        <v>0</v>
      </c>
      <c r="D276" s="14">
        <v>3.8</v>
      </c>
      <c r="E276" s="38">
        <v>0</v>
      </c>
      <c r="F276" s="14">
        <v>1</v>
      </c>
      <c r="G276" s="14" t="s">
        <v>504</v>
      </c>
      <c r="H276" s="21">
        <v>42488</v>
      </c>
      <c r="I276" s="21">
        <v>42515</v>
      </c>
      <c r="J276" s="14">
        <v>8</v>
      </c>
      <c r="K276" s="14">
        <v>2</v>
      </c>
      <c r="L276" s="14">
        <v>1</v>
      </c>
      <c r="M276" s="14">
        <v>1</v>
      </c>
      <c r="N276" s="14">
        <v>0</v>
      </c>
      <c r="O276" s="14">
        <v>1</v>
      </c>
      <c r="P276" s="14">
        <v>0</v>
      </c>
      <c r="Q276" s="14">
        <v>0</v>
      </c>
      <c r="R276" s="14">
        <v>0</v>
      </c>
      <c r="S276" s="14">
        <v>0</v>
      </c>
      <c r="T276" s="14">
        <v>0</v>
      </c>
      <c r="U276" s="14">
        <v>0</v>
      </c>
      <c r="V276" s="14">
        <v>0</v>
      </c>
      <c r="W276" s="14">
        <v>0</v>
      </c>
      <c r="X276" s="14">
        <v>1</v>
      </c>
      <c r="Y276" s="14">
        <v>0</v>
      </c>
      <c r="Z276" s="14">
        <v>0</v>
      </c>
      <c r="AA276" s="14">
        <v>0</v>
      </c>
      <c r="AB276" s="15" t="e">
        <v>#N/A</v>
      </c>
      <c r="AC276" s="15" t="e">
        <v>#N/A</v>
      </c>
    </row>
    <row r="277" spans="1:29">
      <c r="A277" s="14">
        <v>276</v>
      </c>
      <c r="B277" s="14" t="s">
        <v>2630</v>
      </c>
      <c r="C277" s="14">
        <v>0</v>
      </c>
      <c r="D277" s="14">
        <v>2.2999999999999998</v>
      </c>
      <c r="E277" s="38">
        <v>1</v>
      </c>
      <c r="F277" s="14">
        <v>0</v>
      </c>
      <c r="G277" s="14" t="s">
        <v>34</v>
      </c>
      <c r="H277" s="21">
        <v>42354</v>
      </c>
      <c r="I277" s="21">
        <v>42984</v>
      </c>
      <c r="J277" s="14">
        <v>7</v>
      </c>
      <c r="K277" s="14">
        <v>2</v>
      </c>
      <c r="L277" s="14">
        <v>0</v>
      </c>
      <c r="M277" s="14">
        <v>0</v>
      </c>
      <c r="N277" s="14">
        <v>0</v>
      </c>
      <c r="O277" s="14">
        <v>0</v>
      </c>
      <c r="P277" s="14">
        <v>0</v>
      </c>
      <c r="Q277" s="14">
        <v>0</v>
      </c>
      <c r="R277" s="14">
        <v>1</v>
      </c>
      <c r="S277" s="14">
        <v>0</v>
      </c>
      <c r="T277" s="14">
        <v>0</v>
      </c>
      <c r="U277" s="14">
        <v>0</v>
      </c>
      <c r="V277" s="14">
        <v>0</v>
      </c>
      <c r="W277" s="14">
        <v>0</v>
      </c>
      <c r="X277" s="14">
        <v>0</v>
      </c>
      <c r="Y277" s="14">
        <v>0</v>
      </c>
      <c r="Z277" s="14">
        <v>0</v>
      </c>
      <c r="AA277" s="14">
        <v>0</v>
      </c>
      <c r="AB277" s="15" t="e">
        <v>#N/A</v>
      </c>
      <c r="AC277" s="15" t="e">
        <v>#N/A</v>
      </c>
    </row>
    <row r="278" spans="1:29">
      <c r="A278" s="14">
        <v>277</v>
      </c>
      <c r="B278" s="14" t="s">
        <v>362</v>
      </c>
      <c r="C278" s="14">
        <v>3</v>
      </c>
      <c r="D278" s="14">
        <v>18.2</v>
      </c>
      <c r="E278" s="38">
        <v>1</v>
      </c>
      <c r="F278" s="14">
        <v>1</v>
      </c>
      <c r="G278" s="14" t="s">
        <v>363</v>
      </c>
      <c r="H278" s="21">
        <v>42853</v>
      </c>
      <c r="I278" s="21">
        <v>42858</v>
      </c>
      <c r="J278" s="14">
        <v>9</v>
      </c>
      <c r="K278" s="14">
        <v>2</v>
      </c>
      <c r="L278" s="14">
        <v>1</v>
      </c>
      <c r="M278" s="14">
        <v>1</v>
      </c>
      <c r="N278" s="14">
        <v>0</v>
      </c>
      <c r="O278" s="14">
        <v>0</v>
      </c>
      <c r="P278" s="14">
        <v>0</v>
      </c>
      <c r="Q278" s="14">
        <v>0</v>
      </c>
      <c r="R278" s="14">
        <v>0</v>
      </c>
      <c r="S278" s="14">
        <v>0</v>
      </c>
      <c r="T278" s="14">
        <v>0</v>
      </c>
      <c r="U278" s="14">
        <v>0</v>
      </c>
      <c r="V278" s="14">
        <v>0</v>
      </c>
      <c r="W278" s="14">
        <v>0</v>
      </c>
      <c r="X278" s="14">
        <v>1</v>
      </c>
      <c r="Y278" s="14">
        <v>0</v>
      </c>
      <c r="Z278" s="14">
        <v>0</v>
      </c>
      <c r="AA278" s="14">
        <v>3</v>
      </c>
      <c r="AB278" s="15">
        <v>0</v>
      </c>
      <c r="AC278" s="15">
        <v>1</v>
      </c>
    </row>
    <row r="279" spans="1:29">
      <c r="A279" s="14">
        <v>278</v>
      </c>
      <c r="B279" s="14" t="s">
        <v>364</v>
      </c>
      <c r="C279" s="14">
        <v>5</v>
      </c>
      <c r="D279" s="14">
        <v>2.5</v>
      </c>
      <c r="E279" s="38">
        <v>0</v>
      </c>
      <c r="F279" s="14">
        <v>1</v>
      </c>
      <c r="G279" s="14" t="s">
        <v>347</v>
      </c>
      <c r="H279" s="21">
        <v>42501</v>
      </c>
      <c r="I279" s="21">
        <v>42678</v>
      </c>
      <c r="J279" s="14">
        <v>3</v>
      </c>
      <c r="K279" s="14">
        <v>1</v>
      </c>
      <c r="L279" s="14">
        <v>1</v>
      </c>
      <c r="M279" s="14">
        <v>0</v>
      </c>
      <c r="N279" s="14">
        <v>0</v>
      </c>
      <c r="O279" s="14">
        <v>0</v>
      </c>
      <c r="P279" s="14">
        <v>1</v>
      </c>
      <c r="Q279" s="14">
        <v>0</v>
      </c>
      <c r="R279" s="14">
        <v>0</v>
      </c>
      <c r="S279" s="14">
        <v>0</v>
      </c>
      <c r="T279" s="14">
        <v>0</v>
      </c>
      <c r="U279" s="14">
        <v>0</v>
      </c>
      <c r="V279" s="14">
        <v>0</v>
      </c>
      <c r="W279" s="14">
        <v>1</v>
      </c>
      <c r="X279" s="14">
        <v>1</v>
      </c>
      <c r="Y279" s="14">
        <v>0</v>
      </c>
      <c r="Z279" s="14">
        <v>0</v>
      </c>
      <c r="AA279" s="14">
        <v>5</v>
      </c>
      <c r="AB279" s="15">
        <v>0.8</v>
      </c>
      <c r="AC279" s="15">
        <v>0.19999999999999996</v>
      </c>
    </row>
    <row r="280" spans="1:29">
      <c r="A280" s="14">
        <v>279</v>
      </c>
      <c r="B280" s="14" t="s">
        <v>365</v>
      </c>
      <c r="C280" s="14">
        <v>2</v>
      </c>
      <c r="D280" s="14">
        <v>1.4</v>
      </c>
      <c r="E280" s="38">
        <v>1</v>
      </c>
      <c r="F280" s="14">
        <v>0</v>
      </c>
      <c r="G280" s="14" t="s">
        <v>245</v>
      </c>
      <c r="H280" s="21">
        <v>42487</v>
      </c>
      <c r="I280" s="21">
        <v>43115</v>
      </c>
      <c r="J280" s="14">
        <v>5</v>
      </c>
      <c r="K280" s="14">
        <v>1</v>
      </c>
      <c r="L280" s="14">
        <v>0</v>
      </c>
      <c r="M280" s="14">
        <v>0</v>
      </c>
      <c r="N280" s="14">
        <v>0</v>
      </c>
      <c r="O280" s="14">
        <v>0</v>
      </c>
      <c r="P280" s="14">
        <v>1</v>
      </c>
      <c r="Q280" s="14">
        <v>0</v>
      </c>
      <c r="R280" s="14">
        <v>1</v>
      </c>
      <c r="S280" s="14">
        <v>0</v>
      </c>
      <c r="T280" s="14">
        <v>0</v>
      </c>
      <c r="U280" s="14">
        <v>0</v>
      </c>
      <c r="V280" s="14">
        <v>0</v>
      </c>
      <c r="W280" s="14">
        <v>0</v>
      </c>
      <c r="X280" s="14">
        <v>1</v>
      </c>
      <c r="Y280" s="14">
        <v>0</v>
      </c>
      <c r="Z280" s="14">
        <v>0</v>
      </c>
      <c r="AA280" s="14">
        <v>2</v>
      </c>
      <c r="AB280" s="15">
        <v>1</v>
      </c>
      <c r="AC280" s="15">
        <v>0</v>
      </c>
    </row>
    <row r="281" spans="1:29">
      <c r="A281" s="14">
        <v>280</v>
      </c>
      <c r="B281" s="14" t="s">
        <v>366</v>
      </c>
      <c r="C281" s="14">
        <v>4</v>
      </c>
      <c r="D281" s="14">
        <v>1.5</v>
      </c>
      <c r="E281" s="38">
        <v>0</v>
      </c>
      <c r="F281" s="14">
        <v>1</v>
      </c>
      <c r="G281" s="14" t="s">
        <v>96</v>
      </c>
      <c r="H281" s="21">
        <v>42069</v>
      </c>
      <c r="I281" s="21">
        <v>42513</v>
      </c>
      <c r="J281" s="14">
        <v>7</v>
      </c>
      <c r="K281" s="14">
        <v>2</v>
      </c>
      <c r="L281" s="14">
        <v>0</v>
      </c>
      <c r="M281" s="14">
        <v>1</v>
      </c>
      <c r="N281" s="14">
        <v>0</v>
      </c>
      <c r="O281" s="14">
        <v>0</v>
      </c>
      <c r="P281" s="14">
        <v>0</v>
      </c>
      <c r="Q281" s="14">
        <v>0</v>
      </c>
      <c r="R281" s="14">
        <v>0</v>
      </c>
      <c r="S281" s="14">
        <v>0</v>
      </c>
      <c r="T281" s="14">
        <v>0</v>
      </c>
      <c r="U281" s="14">
        <v>0</v>
      </c>
      <c r="V281" s="14">
        <v>0</v>
      </c>
      <c r="W281" s="14">
        <v>0</v>
      </c>
      <c r="X281" s="14">
        <v>0</v>
      </c>
      <c r="Y281" s="14">
        <v>0</v>
      </c>
      <c r="Z281" s="14">
        <v>0</v>
      </c>
      <c r="AA281" s="14">
        <v>4</v>
      </c>
      <c r="AB281" s="15">
        <v>0.5</v>
      </c>
      <c r="AC281" s="15">
        <v>0.5</v>
      </c>
    </row>
    <row r="282" spans="1:29">
      <c r="A282" s="14">
        <v>281</v>
      </c>
      <c r="B282" s="14" t="s">
        <v>367</v>
      </c>
      <c r="C282" s="14">
        <v>7</v>
      </c>
      <c r="D282" s="14">
        <v>3.9</v>
      </c>
      <c r="E282" s="38">
        <v>0</v>
      </c>
      <c r="F282" s="14">
        <v>1</v>
      </c>
      <c r="G282" s="14" t="s">
        <v>368</v>
      </c>
      <c r="H282" s="21">
        <v>41523</v>
      </c>
      <c r="I282" s="21">
        <v>42472</v>
      </c>
      <c r="J282" s="14">
        <v>3</v>
      </c>
      <c r="K282" s="14">
        <v>1</v>
      </c>
      <c r="L282" s="14">
        <v>1</v>
      </c>
      <c r="M282" s="14">
        <v>1</v>
      </c>
      <c r="N282" s="14">
        <v>0</v>
      </c>
      <c r="O282" s="14">
        <v>1</v>
      </c>
      <c r="P282" s="14">
        <v>0</v>
      </c>
      <c r="Q282" s="14">
        <v>0</v>
      </c>
      <c r="R282" s="14">
        <v>0</v>
      </c>
      <c r="S282" s="14">
        <v>0</v>
      </c>
      <c r="T282" s="14">
        <v>0</v>
      </c>
      <c r="U282" s="14">
        <v>0</v>
      </c>
      <c r="V282" s="14">
        <v>0</v>
      </c>
      <c r="W282" s="14">
        <v>0</v>
      </c>
      <c r="X282" s="14">
        <v>1</v>
      </c>
      <c r="Y282" s="14">
        <v>0</v>
      </c>
      <c r="Z282" s="14">
        <v>0</v>
      </c>
      <c r="AA282" s="14">
        <v>5</v>
      </c>
      <c r="AB282" s="15">
        <v>0.4</v>
      </c>
      <c r="AC282" s="15">
        <v>0.6</v>
      </c>
    </row>
    <row r="283" spans="1:29">
      <c r="A283" s="14">
        <v>282</v>
      </c>
      <c r="B283" s="14" t="s">
        <v>2631</v>
      </c>
      <c r="C283" s="14">
        <v>0</v>
      </c>
      <c r="D283" s="14">
        <v>7.2</v>
      </c>
      <c r="E283" s="38">
        <v>0</v>
      </c>
      <c r="F283" s="14">
        <v>1</v>
      </c>
      <c r="G283" s="14" t="s">
        <v>282</v>
      </c>
      <c r="H283" s="21">
        <v>41794</v>
      </c>
      <c r="I283" s="21">
        <v>42472</v>
      </c>
      <c r="J283" s="14">
        <v>6</v>
      </c>
      <c r="K283" s="14">
        <v>2</v>
      </c>
      <c r="L283" s="14">
        <v>0</v>
      </c>
      <c r="M283" s="14">
        <v>0</v>
      </c>
      <c r="N283" s="14">
        <v>0</v>
      </c>
      <c r="O283" s="14">
        <v>0</v>
      </c>
      <c r="P283" s="14">
        <v>0</v>
      </c>
      <c r="Q283" s="14">
        <v>0</v>
      </c>
      <c r="R283" s="14">
        <v>1</v>
      </c>
      <c r="S283" s="14">
        <v>0</v>
      </c>
      <c r="T283" s="14">
        <v>0</v>
      </c>
      <c r="U283" s="14">
        <v>0</v>
      </c>
      <c r="V283" s="14">
        <v>0</v>
      </c>
      <c r="W283" s="14">
        <v>0</v>
      </c>
      <c r="X283" s="14">
        <v>1</v>
      </c>
      <c r="Y283" s="14">
        <v>0</v>
      </c>
      <c r="Z283" s="14">
        <v>0</v>
      </c>
      <c r="AA283" s="14">
        <v>0</v>
      </c>
      <c r="AB283" s="15" t="e">
        <v>#N/A</v>
      </c>
      <c r="AC283" s="15" t="e">
        <v>#N/A</v>
      </c>
    </row>
    <row r="284" spans="1:29">
      <c r="A284" s="14">
        <v>283</v>
      </c>
      <c r="B284" s="14" t="s">
        <v>369</v>
      </c>
      <c r="C284" s="14">
        <v>3</v>
      </c>
      <c r="D284" s="14">
        <v>13</v>
      </c>
      <c r="E284" s="38">
        <v>1</v>
      </c>
      <c r="F284" s="14">
        <v>0</v>
      </c>
      <c r="G284" s="14" t="s">
        <v>154</v>
      </c>
      <c r="H284" s="21">
        <v>42556</v>
      </c>
      <c r="I284" s="21">
        <v>42899</v>
      </c>
      <c r="J284" s="14">
        <v>3</v>
      </c>
      <c r="K284" s="14">
        <v>1</v>
      </c>
      <c r="L284" s="14">
        <v>0</v>
      </c>
      <c r="M284" s="14">
        <v>0</v>
      </c>
      <c r="N284" s="14">
        <v>0</v>
      </c>
      <c r="O284" s="14">
        <v>0</v>
      </c>
      <c r="P284" s="14">
        <v>0</v>
      </c>
      <c r="Q284" s="14">
        <v>0</v>
      </c>
      <c r="R284" s="14">
        <v>0</v>
      </c>
      <c r="S284" s="14">
        <v>0</v>
      </c>
      <c r="T284" s="14">
        <v>0</v>
      </c>
      <c r="U284" s="14">
        <v>0</v>
      </c>
      <c r="V284" s="14">
        <v>0</v>
      </c>
      <c r="W284" s="14">
        <v>0</v>
      </c>
      <c r="X284" s="14">
        <v>1</v>
      </c>
      <c r="Y284" s="14">
        <v>0</v>
      </c>
      <c r="Z284" s="14">
        <v>0</v>
      </c>
      <c r="AA284" s="14">
        <v>3</v>
      </c>
      <c r="AB284" s="15">
        <v>1</v>
      </c>
      <c r="AC284" s="15">
        <v>0</v>
      </c>
    </row>
    <row r="285" spans="1:29">
      <c r="A285" s="14">
        <v>284</v>
      </c>
      <c r="B285" s="14" t="s">
        <v>370</v>
      </c>
      <c r="C285" s="14">
        <v>1</v>
      </c>
      <c r="D285" s="14">
        <v>1.3</v>
      </c>
      <c r="E285" s="38">
        <v>0</v>
      </c>
      <c r="F285" s="14">
        <v>0</v>
      </c>
      <c r="G285" s="14" t="s">
        <v>245</v>
      </c>
      <c r="H285" s="21">
        <v>42705</v>
      </c>
      <c r="I285" s="21">
        <v>42719</v>
      </c>
      <c r="J285" s="14">
        <v>5</v>
      </c>
      <c r="K285" s="14">
        <v>1</v>
      </c>
      <c r="L285" s="14">
        <v>0</v>
      </c>
      <c r="M285" s="14">
        <v>0</v>
      </c>
      <c r="N285" s="14">
        <v>0</v>
      </c>
      <c r="O285" s="14">
        <v>0</v>
      </c>
      <c r="P285" s="14">
        <v>0</v>
      </c>
      <c r="Q285" s="14">
        <v>0</v>
      </c>
      <c r="R285" s="14">
        <v>0</v>
      </c>
      <c r="S285" s="14">
        <v>0</v>
      </c>
      <c r="T285" s="14">
        <v>0</v>
      </c>
      <c r="U285" s="14">
        <v>0</v>
      </c>
      <c r="V285" s="14">
        <v>0</v>
      </c>
      <c r="W285" s="14">
        <v>0</v>
      </c>
      <c r="X285" s="14">
        <v>1</v>
      </c>
      <c r="Y285" s="14">
        <v>0</v>
      </c>
      <c r="Z285" s="14">
        <v>0</v>
      </c>
      <c r="AA285" s="14">
        <v>1</v>
      </c>
      <c r="AB285" s="15">
        <v>1</v>
      </c>
      <c r="AC285" s="15">
        <v>0</v>
      </c>
    </row>
    <row r="286" spans="1:29">
      <c r="A286" s="14">
        <v>285</v>
      </c>
      <c r="B286" s="14" t="s">
        <v>2632</v>
      </c>
      <c r="C286" s="14">
        <v>0</v>
      </c>
      <c r="D286" s="14">
        <v>45.9</v>
      </c>
      <c r="E286" s="38">
        <v>1</v>
      </c>
      <c r="F286" s="14">
        <v>1</v>
      </c>
      <c r="G286" s="14" t="s">
        <v>76</v>
      </c>
      <c r="H286" s="21">
        <v>41747</v>
      </c>
      <c r="I286" s="21">
        <v>42983</v>
      </c>
      <c r="J286" s="14">
        <v>8</v>
      </c>
      <c r="K286" s="14">
        <v>2</v>
      </c>
      <c r="L286" s="14">
        <v>0</v>
      </c>
      <c r="M286" s="14">
        <v>1</v>
      </c>
      <c r="N286" s="14">
        <v>0</v>
      </c>
      <c r="O286" s="14">
        <v>0</v>
      </c>
      <c r="P286" s="14">
        <v>1</v>
      </c>
      <c r="Q286" s="14">
        <v>0</v>
      </c>
      <c r="R286" s="14">
        <v>0</v>
      </c>
      <c r="S286" s="14">
        <v>0</v>
      </c>
      <c r="T286" s="14">
        <v>0</v>
      </c>
      <c r="U286" s="14">
        <v>0</v>
      </c>
      <c r="V286" s="14">
        <v>0</v>
      </c>
      <c r="W286" s="14">
        <v>0</v>
      </c>
      <c r="X286" s="14">
        <v>0</v>
      </c>
      <c r="Y286" s="14">
        <v>0</v>
      </c>
      <c r="Z286" s="14">
        <v>0</v>
      </c>
      <c r="AA286" s="14">
        <v>0</v>
      </c>
      <c r="AB286" s="15" t="e">
        <v>#N/A</v>
      </c>
      <c r="AC286" s="15" t="e">
        <v>#N/A</v>
      </c>
    </row>
    <row r="287" spans="1:29">
      <c r="A287" s="14">
        <v>286</v>
      </c>
      <c r="B287" s="14" t="s">
        <v>2633</v>
      </c>
      <c r="C287" s="14">
        <v>0</v>
      </c>
      <c r="D287" s="14">
        <v>8.4</v>
      </c>
      <c r="E287" s="38">
        <v>1</v>
      </c>
      <c r="F287" s="14">
        <v>1</v>
      </c>
      <c r="G287" s="14" t="s">
        <v>2633</v>
      </c>
      <c r="H287" s="21">
        <v>42699</v>
      </c>
      <c r="I287" s="21">
        <v>43069</v>
      </c>
      <c r="J287" s="14">
        <v>1</v>
      </c>
      <c r="K287" s="14">
        <v>0</v>
      </c>
      <c r="L287" s="14">
        <v>0</v>
      </c>
      <c r="M287" s="14">
        <v>1</v>
      </c>
      <c r="N287" s="14">
        <v>1</v>
      </c>
      <c r="O287" s="14">
        <v>0</v>
      </c>
      <c r="P287" s="14">
        <v>0</v>
      </c>
      <c r="Q287" s="14">
        <v>0</v>
      </c>
      <c r="R287" s="14">
        <v>0</v>
      </c>
      <c r="S287" s="14">
        <v>0</v>
      </c>
      <c r="T287" s="14">
        <v>0</v>
      </c>
      <c r="U287" s="14">
        <v>0</v>
      </c>
      <c r="V287" s="14">
        <v>0</v>
      </c>
      <c r="W287" s="14">
        <v>0</v>
      </c>
      <c r="X287" s="14">
        <v>0</v>
      </c>
      <c r="Y287" s="14">
        <v>0</v>
      </c>
      <c r="Z287" s="14">
        <v>0</v>
      </c>
      <c r="AA287" s="14">
        <v>0</v>
      </c>
      <c r="AB287" s="15" t="e">
        <v>#N/A</v>
      </c>
      <c r="AC287" s="15" t="e">
        <v>#N/A</v>
      </c>
    </row>
    <row r="288" spans="1:29">
      <c r="A288" s="14">
        <v>287</v>
      </c>
      <c r="B288" s="14" t="s">
        <v>371</v>
      </c>
      <c r="C288" s="14">
        <v>3</v>
      </c>
      <c r="D288" s="14">
        <v>2.8</v>
      </c>
      <c r="E288" s="38">
        <v>1</v>
      </c>
      <c r="F288" s="14">
        <v>0</v>
      </c>
      <c r="G288" s="14" t="s">
        <v>103</v>
      </c>
      <c r="H288" s="21">
        <v>42726</v>
      </c>
      <c r="I288" s="21">
        <v>43161</v>
      </c>
      <c r="J288" s="14">
        <v>4</v>
      </c>
      <c r="K288" s="14">
        <v>1</v>
      </c>
      <c r="L288" s="14">
        <v>0</v>
      </c>
      <c r="M288" s="14">
        <v>1</v>
      </c>
      <c r="N288" s="14">
        <v>0</v>
      </c>
      <c r="O288" s="14">
        <v>1</v>
      </c>
      <c r="P288" s="14">
        <v>0</v>
      </c>
      <c r="Q288" s="14">
        <v>1</v>
      </c>
      <c r="R288" s="14">
        <v>0</v>
      </c>
      <c r="S288" s="14">
        <v>0</v>
      </c>
      <c r="T288" s="14">
        <v>1</v>
      </c>
      <c r="U288" s="14">
        <v>0</v>
      </c>
      <c r="V288" s="14">
        <v>0</v>
      </c>
      <c r="W288" s="14">
        <v>0</v>
      </c>
      <c r="X288" s="14">
        <v>0</v>
      </c>
      <c r="Y288" s="14">
        <v>0</v>
      </c>
      <c r="Z288" s="14">
        <v>0</v>
      </c>
      <c r="AA288" s="14">
        <v>3</v>
      </c>
      <c r="AB288" s="15">
        <v>1</v>
      </c>
      <c r="AC288" s="15">
        <v>0</v>
      </c>
    </row>
    <row r="289" spans="1:29">
      <c r="A289" s="14">
        <v>288</v>
      </c>
      <c r="B289" s="14" t="s">
        <v>2634</v>
      </c>
      <c r="C289" s="14">
        <v>0</v>
      </c>
      <c r="D289" s="14">
        <v>1.5</v>
      </c>
      <c r="E289" s="38">
        <v>1</v>
      </c>
      <c r="F289" s="14">
        <v>1</v>
      </c>
      <c r="G289" s="14" t="s">
        <v>2635</v>
      </c>
      <c r="H289" s="21">
        <v>42384</v>
      </c>
      <c r="I289" s="21">
        <v>43068</v>
      </c>
      <c r="J289" s="14">
        <v>1</v>
      </c>
      <c r="K289" s="14">
        <v>0</v>
      </c>
      <c r="L289" s="14">
        <v>0</v>
      </c>
      <c r="M289" s="14">
        <v>0</v>
      </c>
      <c r="N289" s="14">
        <v>0</v>
      </c>
      <c r="O289" s="14">
        <v>0</v>
      </c>
      <c r="P289" s="14">
        <v>0</v>
      </c>
      <c r="Q289" s="14">
        <v>0</v>
      </c>
      <c r="R289" s="14">
        <v>0</v>
      </c>
      <c r="S289" s="14">
        <v>0</v>
      </c>
      <c r="T289" s="14">
        <v>0</v>
      </c>
      <c r="U289" s="14">
        <v>1</v>
      </c>
      <c r="V289" s="14">
        <v>0</v>
      </c>
      <c r="W289" s="14">
        <v>1</v>
      </c>
      <c r="X289" s="14">
        <v>1</v>
      </c>
      <c r="Y289" s="14">
        <v>0</v>
      </c>
      <c r="Z289" s="14">
        <v>0</v>
      </c>
      <c r="AA289" s="14">
        <v>0</v>
      </c>
      <c r="AB289" s="15" t="e">
        <v>#N/A</v>
      </c>
      <c r="AC289" s="15" t="e">
        <v>#N/A</v>
      </c>
    </row>
    <row r="290" spans="1:29">
      <c r="A290" s="14">
        <v>289</v>
      </c>
      <c r="B290" s="14" t="s">
        <v>372</v>
      </c>
      <c r="C290" s="14">
        <v>3</v>
      </c>
      <c r="D290" s="14">
        <v>1.7</v>
      </c>
      <c r="E290" s="38">
        <v>0</v>
      </c>
      <c r="F290" s="14">
        <v>1</v>
      </c>
      <c r="G290" s="14" t="s">
        <v>265</v>
      </c>
      <c r="H290" s="21">
        <v>42781</v>
      </c>
      <c r="I290" s="21">
        <v>42808</v>
      </c>
      <c r="J290" s="14">
        <v>4</v>
      </c>
      <c r="K290" s="14">
        <v>1</v>
      </c>
      <c r="L290" s="14">
        <v>1</v>
      </c>
      <c r="M290" s="14">
        <v>1</v>
      </c>
      <c r="N290" s="14">
        <v>0</v>
      </c>
      <c r="O290" s="14">
        <v>0</v>
      </c>
      <c r="P290" s="14">
        <v>1</v>
      </c>
      <c r="Q290" s="14">
        <v>0</v>
      </c>
      <c r="R290" s="14">
        <v>0</v>
      </c>
      <c r="S290" s="14">
        <v>0</v>
      </c>
      <c r="T290" s="14">
        <v>0</v>
      </c>
      <c r="U290" s="14">
        <v>0</v>
      </c>
      <c r="V290" s="14">
        <v>0</v>
      </c>
      <c r="W290" s="14">
        <v>0</v>
      </c>
      <c r="X290" s="14">
        <v>1</v>
      </c>
      <c r="Y290" s="14">
        <v>0</v>
      </c>
      <c r="Z290" s="14">
        <v>0</v>
      </c>
      <c r="AA290" s="14">
        <v>3</v>
      </c>
      <c r="AB290" s="15">
        <v>0.66666666666666663</v>
      </c>
      <c r="AC290" s="15">
        <v>0.33333333333333337</v>
      </c>
    </row>
    <row r="291" spans="1:29">
      <c r="A291" s="14">
        <v>290</v>
      </c>
      <c r="B291" s="14" t="s">
        <v>2636</v>
      </c>
      <c r="C291" s="14">
        <v>0</v>
      </c>
      <c r="D291" s="14">
        <v>130.5</v>
      </c>
      <c r="E291" s="38">
        <v>1</v>
      </c>
      <c r="F291" s="14">
        <v>1</v>
      </c>
      <c r="G291" s="14" t="s">
        <v>2637</v>
      </c>
      <c r="H291" s="21">
        <v>41802</v>
      </c>
      <c r="I291" s="21">
        <v>42928</v>
      </c>
      <c r="J291" s="14">
        <v>1</v>
      </c>
      <c r="K291" s="14">
        <v>0</v>
      </c>
      <c r="L291" s="14">
        <v>0</v>
      </c>
      <c r="M291" s="14">
        <v>0</v>
      </c>
      <c r="N291" s="14">
        <v>0</v>
      </c>
      <c r="O291" s="14">
        <v>0</v>
      </c>
      <c r="P291" s="14">
        <v>1</v>
      </c>
      <c r="Q291" s="14">
        <v>0</v>
      </c>
      <c r="R291" s="14">
        <v>1</v>
      </c>
      <c r="S291" s="14">
        <v>0</v>
      </c>
      <c r="T291" s="14">
        <v>0</v>
      </c>
      <c r="U291" s="14">
        <v>0</v>
      </c>
      <c r="V291" s="14">
        <v>0</v>
      </c>
      <c r="W291" s="14">
        <v>0</v>
      </c>
      <c r="X291" s="14">
        <v>1</v>
      </c>
      <c r="Y291" s="14">
        <v>0</v>
      </c>
      <c r="Z291" s="14">
        <v>0</v>
      </c>
      <c r="AA291" s="14">
        <v>0</v>
      </c>
      <c r="AB291" s="15" t="e">
        <v>#N/A</v>
      </c>
      <c r="AC291" s="15" t="e">
        <v>#N/A</v>
      </c>
    </row>
    <row r="292" spans="1:29">
      <c r="A292" s="14">
        <v>291</v>
      </c>
      <c r="B292" s="14" t="s">
        <v>373</v>
      </c>
      <c r="C292" s="14">
        <v>1</v>
      </c>
      <c r="D292" s="14">
        <v>10.199999999999999</v>
      </c>
      <c r="E292" s="38">
        <v>0</v>
      </c>
      <c r="F292" s="14">
        <v>0</v>
      </c>
      <c r="G292" s="14" t="s">
        <v>356</v>
      </c>
      <c r="H292" s="21">
        <v>42642</v>
      </c>
      <c r="I292" s="21">
        <v>42817</v>
      </c>
      <c r="J292" s="14">
        <v>23</v>
      </c>
      <c r="K292" s="14">
        <v>2</v>
      </c>
      <c r="L292" s="14">
        <v>0</v>
      </c>
      <c r="M292" s="14">
        <v>1</v>
      </c>
      <c r="N292" s="14">
        <v>0</v>
      </c>
      <c r="O292" s="14">
        <v>0</v>
      </c>
      <c r="P292" s="14">
        <v>0</v>
      </c>
      <c r="Q292" s="14">
        <v>0</v>
      </c>
      <c r="R292" s="14">
        <v>0</v>
      </c>
      <c r="S292" s="14">
        <v>0</v>
      </c>
      <c r="T292" s="14">
        <v>0</v>
      </c>
      <c r="U292" s="14">
        <v>0</v>
      </c>
      <c r="V292" s="14">
        <v>0</v>
      </c>
      <c r="W292" s="14">
        <v>0</v>
      </c>
      <c r="X292" s="14">
        <v>0</v>
      </c>
      <c r="Y292" s="14">
        <v>0</v>
      </c>
      <c r="Z292" s="14">
        <v>0</v>
      </c>
      <c r="AA292" s="14">
        <v>1</v>
      </c>
      <c r="AB292" s="15">
        <v>0</v>
      </c>
      <c r="AC292" s="15">
        <v>1</v>
      </c>
    </row>
    <row r="293" spans="1:29">
      <c r="A293" s="14">
        <v>292</v>
      </c>
      <c r="B293" s="14" t="s">
        <v>2638</v>
      </c>
      <c r="C293" s="14">
        <v>1</v>
      </c>
      <c r="D293" s="14">
        <v>6.3</v>
      </c>
      <c r="E293" s="38">
        <v>1</v>
      </c>
      <c r="F293" s="14">
        <v>0</v>
      </c>
      <c r="G293" s="14" t="s">
        <v>494</v>
      </c>
      <c r="H293" s="21">
        <v>42057</v>
      </c>
      <c r="I293" s="21">
        <v>43171</v>
      </c>
      <c r="J293" s="14">
        <v>2</v>
      </c>
      <c r="K293" s="14">
        <v>1</v>
      </c>
      <c r="L293" s="14">
        <v>1</v>
      </c>
      <c r="M293" s="14">
        <v>0</v>
      </c>
      <c r="N293" s="14">
        <v>0</v>
      </c>
      <c r="O293" s="14">
        <v>0</v>
      </c>
      <c r="P293" s="14">
        <v>0</v>
      </c>
      <c r="Q293" s="14">
        <v>0</v>
      </c>
      <c r="R293" s="14">
        <v>0</v>
      </c>
      <c r="S293" s="14">
        <v>0</v>
      </c>
      <c r="T293" s="14">
        <v>0</v>
      </c>
      <c r="U293" s="14">
        <v>0</v>
      </c>
      <c r="V293" s="14">
        <v>1</v>
      </c>
      <c r="W293" s="14">
        <v>0</v>
      </c>
      <c r="X293" s="14">
        <v>0</v>
      </c>
      <c r="Y293" s="14">
        <v>0</v>
      </c>
      <c r="Z293" s="14">
        <v>0</v>
      </c>
      <c r="AA293" s="14">
        <v>0</v>
      </c>
      <c r="AB293" s="15" t="e">
        <v>#N/A</v>
      </c>
      <c r="AC293" s="15" t="e">
        <v>#N/A</v>
      </c>
    </row>
    <row r="294" spans="1:29">
      <c r="A294" s="14">
        <v>293</v>
      </c>
      <c r="B294" s="14" t="s">
        <v>374</v>
      </c>
      <c r="C294" s="14">
        <v>1</v>
      </c>
      <c r="D294" s="14">
        <v>7.5</v>
      </c>
      <c r="E294" s="38">
        <v>1</v>
      </c>
      <c r="F294" s="14">
        <v>0</v>
      </c>
      <c r="G294" s="14" t="s">
        <v>375</v>
      </c>
      <c r="H294" s="21">
        <v>42845</v>
      </c>
      <c r="I294" s="21">
        <v>42867</v>
      </c>
      <c r="J294" s="14">
        <v>1</v>
      </c>
      <c r="K294" s="14">
        <v>0</v>
      </c>
      <c r="L294" s="14">
        <v>0</v>
      </c>
      <c r="M294" s="14">
        <v>1</v>
      </c>
      <c r="N294" s="14">
        <v>0</v>
      </c>
      <c r="O294" s="14">
        <v>1</v>
      </c>
      <c r="P294" s="14">
        <v>0</v>
      </c>
      <c r="Q294" s="14">
        <v>0</v>
      </c>
      <c r="R294" s="14">
        <v>0</v>
      </c>
      <c r="S294" s="14">
        <v>0</v>
      </c>
      <c r="T294" s="14">
        <v>1</v>
      </c>
      <c r="U294" s="14">
        <v>0</v>
      </c>
      <c r="V294" s="14">
        <v>0</v>
      </c>
      <c r="W294" s="14">
        <v>0</v>
      </c>
      <c r="X294" s="14">
        <v>0</v>
      </c>
      <c r="Y294" s="14">
        <v>1</v>
      </c>
      <c r="Z294" s="14">
        <v>0</v>
      </c>
      <c r="AA294" s="14">
        <v>1</v>
      </c>
      <c r="AB294" s="15">
        <v>0</v>
      </c>
      <c r="AC294" s="15">
        <v>1</v>
      </c>
    </row>
    <row r="295" spans="1:29">
      <c r="A295" s="14">
        <v>294</v>
      </c>
      <c r="B295" s="14" t="s">
        <v>376</v>
      </c>
      <c r="C295" s="14">
        <v>4</v>
      </c>
      <c r="D295" s="14">
        <v>1.8</v>
      </c>
      <c r="E295" s="38">
        <v>1</v>
      </c>
      <c r="F295" s="14">
        <v>0</v>
      </c>
      <c r="G295" s="14" t="s">
        <v>377</v>
      </c>
      <c r="H295" s="21">
        <v>42913</v>
      </c>
      <c r="I295" s="21">
        <v>43123</v>
      </c>
      <c r="J295" s="14">
        <v>1</v>
      </c>
      <c r="K295" s="14">
        <v>0</v>
      </c>
      <c r="L295" s="14">
        <v>0</v>
      </c>
      <c r="M295" s="14">
        <v>0</v>
      </c>
      <c r="N295" s="14">
        <v>0</v>
      </c>
      <c r="O295" s="14">
        <v>0</v>
      </c>
      <c r="P295" s="14">
        <v>0</v>
      </c>
      <c r="Q295" s="14">
        <v>0</v>
      </c>
      <c r="R295" s="14">
        <v>0</v>
      </c>
      <c r="S295" s="14">
        <v>0</v>
      </c>
      <c r="T295" s="14">
        <v>0</v>
      </c>
      <c r="U295" s="14">
        <v>0</v>
      </c>
      <c r="V295" s="14">
        <v>0</v>
      </c>
      <c r="W295" s="14">
        <v>0</v>
      </c>
      <c r="X295" s="14">
        <v>1</v>
      </c>
      <c r="Y295" s="14">
        <v>0</v>
      </c>
      <c r="Z295" s="14">
        <v>0</v>
      </c>
      <c r="AA295" s="14">
        <v>4</v>
      </c>
      <c r="AB295" s="15">
        <v>1</v>
      </c>
      <c r="AC295" s="15">
        <v>0</v>
      </c>
    </row>
    <row r="296" spans="1:29">
      <c r="A296" s="14">
        <v>295</v>
      </c>
      <c r="B296" s="14" t="s">
        <v>2639</v>
      </c>
      <c r="C296" s="14">
        <v>0</v>
      </c>
      <c r="D296" s="14">
        <v>0.71499999999999997</v>
      </c>
      <c r="E296" s="38">
        <v>1</v>
      </c>
      <c r="F296" s="14">
        <v>1</v>
      </c>
      <c r="G296" s="14" t="s">
        <v>2640</v>
      </c>
      <c r="H296" s="21">
        <v>42782</v>
      </c>
      <c r="I296" s="21">
        <v>42961</v>
      </c>
      <c r="J296" s="14">
        <v>4</v>
      </c>
      <c r="K296" s="14">
        <v>1</v>
      </c>
      <c r="L296" s="14">
        <v>1</v>
      </c>
      <c r="M296" s="14">
        <v>0</v>
      </c>
      <c r="N296" s="14">
        <v>0</v>
      </c>
      <c r="O296" s="14">
        <v>0</v>
      </c>
      <c r="P296" s="14">
        <v>0</v>
      </c>
      <c r="Q296" s="14">
        <v>1</v>
      </c>
      <c r="R296" s="14">
        <v>0</v>
      </c>
      <c r="S296" s="14">
        <v>0</v>
      </c>
      <c r="T296" s="14">
        <v>1</v>
      </c>
      <c r="U296" s="14">
        <v>1</v>
      </c>
      <c r="V296" s="14">
        <v>0</v>
      </c>
      <c r="W296" s="14">
        <v>0</v>
      </c>
      <c r="X296" s="14">
        <v>0</v>
      </c>
      <c r="Y296" s="14">
        <v>0</v>
      </c>
      <c r="Z296" s="14">
        <v>0</v>
      </c>
      <c r="AA296" s="14">
        <v>0</v>
      </c>
      <c r="AB296" s="15" t="e">
        <v>#N/A</v>
      </c>
      <c r="AC296" s="15" t="e">
        <v>#N/A</v>
      </c>
    </row>
    <row r="297" spans="1:29">
      <c r="A297" s="14">
        <v>296</v>
      </c>
      <c r="B297" s="14" t="s">
        <v>378</v>
      </c>
      <c r="C297" s="14">
        <v>6</v>
      </c>
      <c r="D297" s="14">
        <v>5.5</v>
      </c>
      <c r="E297" s="38">
        <v>1</v>
      </c>
      <c r="F297" s="14">
        <v>0</v>
      </c>
      <c r="G297" s="14" t="s">
        <v>379</v>
      </c>
      <c r="H297" s="21">
        <v>43032</v>
      </c>
      <c r="I297" s="21">
        <v>43151</v>
      </c>
      <c r="J297" s="14">
        <v>3</v>
      </c>
      <c r="K297" s="14">
        <v>1</v>
      </c>
      <c r="L297" s="14">
        <v>0</v>
      </c>
      <c r="M297" s="14">
        <v>1</v>
      </c>
      <c r="N297" s="14">
        <v>0</v>
      </c>
      <c r="O297" s="14">
        <v>0</v>
      </c>
      <c r="P297" s="14">
        <v>1</v>
      </c>
      <c r="Q297" s="14">
        <v>0</v>
      </c>
      <c r="R297" s="14">
        <v>0</v>
      </c>
      <c r="S297" s="14">
        <v>0</v>
      </c>
      <c r="T297" s="14">
        <v>1</v>
      </c>
      <c r="U297" s="14">
        <v>1</v>
      </c>
      <c r="V297" s="14">
        <v>0</v>
      </c>
      <c r="W297" s="14">
        <v>0</v>
      </c>
      <c r="X297" s="14">
        <v>0</v>
      </c>
      <c r="Y297" s="14">
        <v>0</v>
      </c>
      <c r="Z297" s="14">
        <v>0</v>
      </c>
      <c r="AA297" s="14">
        <v>6</v>
      </c>
      <c r="AB297" s="15">
        <v>1</v>
      </c>
      <c r="AC297" s="15">
        <v>0</v>
      </c>
    </row>
    <row r="298" spans="1:29">
      <c r="A298" s="14">
        <v>297</v>
      </c>
      <c r="B298" s="14" t="s">
        <v>380</v>
      </c>
      <c r="C298" s="14">
        <v>1</v>
      </c>
      <c r="D298" s="14">
        <v>2.5</v>
      </c>
      <c r="E298" s="38">
        <v>1</v>
      </c>
      <c r="F298" s="14">
        <v>0</v>
      </c>
      <c r="G298" s="14" t="s">
        <v>381</v>
      </c>
      <c r="H298" s="21">
        <v>42813</v>
      </c>
      <c r="I298" s="21">
        <v>43132</v>
      </c>
      <c r="J298" s="14">
        <v>9</v>
      </c>
      <c r="K298" s="14">
        <v>2</v>
      </c>
      <c r="L298" s="14">
        <v>1</v>
      </c>
      <c r="M298" s="14">
        <v>0</v>
      </c>
      <c r="N298" s="14">
        <v>0</v>
      </c>
      <c r="O298" s="14">
        <v>0</v>
      </c>
      <c r="P298" s="14">
        <v>0</v>
      </c>
      <c r="Q298" s="14">
        <v>0</v>
      </c>
      <c r="R298" s="14">
        <v>0</v>
      </c>
      <c r="S298" s="14">
        <v>0</v>
      </c>
      <c r="T298" s="14">
        <v>0</v>
      </c>
      <c r="U298" s="14">
        <v>0</v>
      </c>
      <c r="V298" s="14">
        <v>0</v>
      </c>
      <c r="W298" s="14">
        <v>0</v>
      </c>
      <c r="X298" s="14">
        <v>0</v>
      </c>
      <c r="Y298" s="14">
        <v>0</v>
      </c>
      <c r="Z298" s="14">
        <v>0</v>
      </c>
      <c r="AA298" s="14">
        <v>1</v>
      </c>
      <c r="AB298" s="15">
        <v>0</v>
      </c>
      <c r="AC298" s="15">
        <v>1</v>
      </c>
    </row>
    <row r="299" spans="1:29">
      <c r="A299" s="14">
        <v>298</v>
      </c>
      <c r="B299" s="14" t="s">
        <v>382</v>
      </c>
      <c r="C299" s="14">
        <v>1</v>
      </c>
      <c r="D299" s="14">
        <v>6.9</v>
      </c>
      <c r="E299" s="38">
        <v>1</v>
      </c>
      <c r="F299" s="14">
        <v>1</v>
      </c>
      <c r="G299" s="14" t="s">
        <v>363</v>
      </c>
      <c r="H299" s="21">
        <v>42853</v>
      </c>
      <c r="I299" s="21">
        <v>42857</v>
      </c>
      <c r="J299" s="14">
        <v>9</v>
      </c>
      <c r="K299" s="14">
        <v>2</v>
      </c>
      <c r="L299" s="14">
        <v>1</v>
      </c>
      <c r="M299" s="14">
        <v>0</v>
      </c>
      <c r="N299" s="14">
        <v>0</v>
      </c>
      <c r="O299" s="14">
        <v>0</v>
      </c>
      <c r="P299" s="14">
        <v>0</v>
      </c>
      <c r="Q299" s="14">
        <v>0</v>
      </c>
      <c r="R299" s="14">
        <v>0</v>
      </c>
      <c r="S299" s="14">
        <v>0</v>
      </c>
      <c r="T299" s="14">
        <v>0</v>
      </c>
      <c r="U299" s="14">
        <v>0</v>
      </c>
      <c r="V299" s="14">
        <v>0</v>
      </c>
      <c r="W299" s="14">
        <v>0</v>
      </c>
      <c r="X299" s="14">
        <v>1</v>
      </c>
      <c r="Y299" s="14">
        <v>0</v>
      </c>
      <c r="Z299" s="14">
        <v>0</v>
      </c>
      <c r="AA299" s="14">
        <v>1</v>
      </c>
      <c r="AB299" s="15">
        <v>1</v>
      </c>
      <c r="AC299" s="15">
        <v>0</v>
      </c>
    </row>
    <row r="300" spans="1:29">
      <c r="A300" s="14">
        <v>299</v>
      </c>
      <c r="B300" s="14" t="s">
        <v>2641</v>
      </c>
      <c r="C300" s="14">
        <v>0</v>
      </c>
      <c r="D300" s="14">
        <v>495.2</v>
      </c>
      <c r="E300" s="38">
        <v>1</v>
      </c>
      <c r="F300" s="14">
        <v>0</v>
      </c>
      <c r="G300" s="14" t="s">
        <v>2642</v>
      </c>
      <c r="H300" s="21">
        <v>42818</v>
      </c>
      <c r="I300" s="21">
        <v>42842</v>
      </c>
      <c r="J300" s="14">
        <v>1</v>
      </c>
      <c r="K300" s="14">
        <v>0</v>
      </c>
      <c r="L300" s="14">
        <v>0</v>
      </c>
      <c r="M300" s="14">
        <v>1</v>
      </c>
      <c r="N300" s="14">
        <v>0</v>
      </c>
      <c r="O300" s="14">
        <v>0</v>
      </c>
      <c r="P300" s="14">
        <v>0</v>
      </c>
      <c r="Q300" s="14">
        <v>0</v>
      </c>
      <c r="R300" s="14">
        <v>0</v>
      </c>
      <c r="S300" s="14">
        <v>1</v>
      </c>
      <c r="T300" s="14">
        <v>0</v>
      </c>
      <c r="U300" s="14">
        <v>0</v>
      </c>
      <c r="V300" s="14">
        <v>0</v>
      </c>
      <c r="W300" s="14">
        <v>0</v>
      </c>
      <c r="X300" s="14">
        <v>0</v>
      </c>
      <c r="Y300" s="14">
        <v>0</v>
      </c>
      <c r="Z300" s="14">
        <v>0</v>
      </c>
      <c r="AA300" s="14">
        <v>0</v>
      </c>
      <c r="AB300" s="15" t="e">
        <v>#N/A</v>
      </c>
      <c r="AC300" s="15" t="e">
        <v>#N/A</v>
      </c>
    </row>
    <row r="301" spans="1:29">
      <c r="A301" s="14">
        <v>300</v>
      </c>
      <c r="B301" s="14" t="s">
        <v>2643</v>
      </c>
      <c r="C301" s="14">
        <v>0</v>
      </c>
      <c r="D301" s="14">
        <v>29.2</v>
      </c>
      <c r="E301" s="38">
        <v>1</v>
      </c>
      <c r="F301" s="14">
        <v>0</v>
      </c>
      <c r="G301" s="14" t="s">
        <v>2644</v>
      </c>
      <c r="H301" s="21">
        <v>42815</v>
      </c>
      <c r="I301" s="21">
        <v>42942</v>
      </c>
      <c r="J301" s="14">
        <v>1</v>
      </c>
      <c r="K301" s="14">
        <v>0</v>
      </c>
      <c r="L301" s="14">
        <v>0</v>
      </c>
      <c r="M301" s="14">
        <v>1</v>
      </c>
      <c r="N301" s="14">
        <v>0</v>
      </c>
      <c r="O301" s="14">
        <v>0</v>
      </c>
      <c r="P301" s="14">
        <v>0</v>
      </c>
      <c r="Q301" s="14">
        <v>0</v>
      </c>
      <c r="R301" s="14">
        <v>0</v>
      </c>
      <c r="S301" s="14">
        <v>0</v>
      </c>
      <c r="T301" s="14">
        <v>1</v>
      </c>
      <c r="U301" s="14">
        <v>1</v>
      </c>
      <c r="V301" s="14">
        <v>0</v>
      </c>
      <c r="W301" s="14">
        <v>0</v>
      </c>
      <c r="X301" s="14">
        <v>0</v>
      </c>
      <c r="Y301" s="14">
        <v>1</v>
      </c>
      <c r="Z301" s="14">
        <v>0</v>
      </c>
      <c r="AA301" s="14">
        <v>0</v>
      </c>
      <c r="AB301" s="15" t="e">
        <v>#N/A</v>
      </c>
      <c r="AC301" s="15" t="e">
        <v>#N/A</v>
      </c>
    </row>
    <row r="302" spans="1:29">
      <c r="A302" s="14">
        <v>301</v>
      </c>
      <c r="B302" s="14" t="s">
        <v>383</v>
      </c>
      <c r="C302" s="14">
        <v>3</v>
      </c>
      <c r="D302" s="14">
        <v>11.6</v>
      </c>
      <c r="E302" s="38">
        <v>1</v>
      </c>
      <c r="F302" s="14">
        <v>1</v>
      </c>
      <c r="G302" s="14" t="s">
        <v>159</v>
      </c>
      <c r="H302" s="21">
        <v>42624</v>
      </c>
      <c r="I302" s="21">
        <v>42894</v>
      </c>
      <c r="J302" s="14">
        <v>7</v>
      </c>
      <c r="K302" s="14">
        <v>2</v>
      </c>
      <c r="L302" s="14">
        <v>0</v>
      </c>
      <c r="M302" s="14">
        <v>1</v>
      </c>
      <c r="N302" s="14">
        <v>0</v>
      </c>
      <c r="O302" s="14">
        <v>0</v>
      </c>
      <c r="P302" s="14">
        <v>0</v>
      </c>
      <c r="Q302" s="14">
        <v>0</v>
      </c>
      <c r="R302" s="14">
        <v>0</v>
      </c>
      <c r="S302" s="14">
        <v>0</v>
      </c>
      <c r="T302" s="14">
        <v>1</v>
      </c>
      <c r="U302" s="14">
        <v>1</v>
      </c>
      <c r="V302" s="14">
        <v>0</v>
      </c>
      <c r="W302" s="14">
        <v>0</v>
      </c>
      <c r="X302" s="14">
        <v>0</v>
      </c>
      <c r="Y302" s="14">
        <v>0</v>
      </c>
      <c r="Z302" s="14">
        <v>0</v>
      </c>
      <c r="AA302" s="14">
        <v>3</v>
      </c>
      <c r="AB302" s="15">
        <v>0.33333333333333331</v>
      </c>
      <c r="AC302" s="15">
        <v>0.66666666666666674</v>
      </c>
    </row>
    <row r="303" spans="1:29">
      <c r="A303" s="14">
        <v>302</v>
      </c>
      <c r="B303" s="14" t="s">
        <v>2645</v>
      </c>
      <c r="C303" s="14">
        <v>0</v>
      </c>
      <c r="D303" s="14">
        <v>1.3</v>
      </c>
      <c r="E303" s="38">
        <v>0</v>
      </c>
      <c r="F303" s="14">
        <v>0</v>
      </c>
      <c r="G303" s="14" t="s">
        <v>34</v>
      </c>
      <c r="H303" s="21">
        <v>42479</v>
      </c>
      <c r="I303" s="21">
        <v>42522</v>
      </c>
      <c r="J303" s="14">
        <v>7</v>
      </c>
      <c r="K303" s="14">
        <v>2</v>
      </c>
      <c r="L303" s="14">
        <v>0</v>
      </c>
      <c r="M303" s="14">
        <v>1</v>
      </c>
      <c r="N303" s="14">
        <v>0</v>
      </c>
      <c r="O303" s="14">
        <v>0</v>
      </c>
      <c r="P303" s="14">
        <v>0</v>
      </c>
      <c r="Q303" s="14">
        <v>0</v>
      </c>
      <c r="R303" s="14">
        <v>0</v>
      </c>
      <c r="S303" s="14">
        <v>0</v>
      </c>
      <c r="T303" s="14">
        <v>0</v>
      </c>
      <c r="U303" s="14">
        <v>0</v>
      </c>
      <c r="V303" s="14">
        <v>1</v>
      </c>
      <c r="W303" s="14">
        <v>0</v>
      </c>
      <c r="X303" s="14">
        <v>0</v>
      </c>
      <c r="Y303" s="14">
        <v>0</v>
      </c>
      <c r="Z303" s="14">
        <v>0</v>
      </c>
      <c r="AA303" s="14">
        <v>0</v>
      </c>
      <c r="AB303" s="15" t="e">
        <v>#N/A</v>
      </c>
      <c r="AC303" s="15" t="e">
        <v>#N/A</v>
      </c>
    </row>
    <row r="304" spans="1:29">
      <c r="A304" s="14">
        <v>303</v>
      </c>
      <c r="B304" s="14" t="s">
        <v>384</v>
      </c>
      <c r="C304" s="14">
        <v>1</v>
      </c>
      <c r="D304" s="14">
        <v>145</v>
      </c>
      <c r="E304" s="38">
        <v>1</v>
      </c>
      <c r="F304" s="14">
        <v>1</v>
      </c>
      <c r="G304" s="14" t="s">
        <v>321</v>
      </c>
      <c r="H304" s="21">
        <v>42873</v>
      </c>
      <c r="I304" s="21">
        <v>43133</v>
      </c>
      <c r="J304" s="14">
        <v>3</v>
      </c>
      <c r="K304" s="14">
        <v>1</v>
      </c>
      <c r="L304" s="14">
        <v>0</v>
      </c>
      <c r="M304" s="14">
        <v>1</v>
      </c>
      <c r="N304" s="14">
        <v>1</v>
      </c>
      <c r="O304" s="14">
        <v>0</v>
      </c>
      <c r="P304" s="14">
        <v>0</v>
      </c>
      <c r="Q304" s="14">
        <v>1</v>
      </c>
      <c r="R304" s="14">
        <v>0</v>
      </c>
      <c r="S304" s="14">
        <v>0</v>
      </c>
      <c r="T304" s="14">
        <v>0</v>
      </c>
      <c r="U304" s="14">
        <v>0</v>
      </c>
      <c r="V304" s="14">
        <v>0</v>
      </c>
      <c r="W304" s="14">
        <v>0</v>
      </c>
      <c r="X304" s="14">
        <v>0</v>
      </c>
      <c r="Y304" s="14">
        <v>0</v>
      </c>
      <c r="Z304" s="14">
        <v>0</v>
      </c>
      <c r="AA304" s="14">
        <v>1</v>
      </c>
      <c r="AB304" s="15">
        <v>1</v>
      </c>
      <c r="AC304" s="15">
        <v>0</v>
      </c>
    </row>
    <row r="305" spans="1:29">
      <c r="A305" s="14">
        <v>304</v>
      </c>
      <c r="B305" s="14" t="s">
        <v>2646</v>
      </c>
      <c r="C305" s="14">
        <v>0</v>
      </c>
      <c r="D305" s="14">
        <v>3.8</v>
      </c>
      <c r="E305" s="38">
        <v>1</v>
      </c>
      <c r="F305" s="14">
        <v>0</v>
      </c>
      <c r="G305" s="14" t="s">
        <v>325</v>
      </c>
      <c r="H305" s="21">
        <v>42871</v>
      </c>
      <c r="I305" s="21">
        <v>42885</v>
      </c>
      <c r="J305" s="14">
        <v>6</v>
      </c>
      <c r="K305" s="14">
        <v>2</v>
      </c>
      <c r="L305" s="14">
        <v>0</v>
      </c>
      <c r="M305" s="14">
        <v>1</v>
      </c>
      <c r="N305" s="14">
        <v>0</v>
      </c>
      <c r="O305" s="14">
        <v>0</v>
      </c>
      <c r="P305" s="14">
        <v>1</v>
      </c>
      <c r="Q305" s="14">
        <v>0</v>
      </c>
      <c r="R305" s="14">
        <v>0</v>
      </c>
      <c r="S305" s="14">
        <v>0</v>
      </c>
      <c r="T305" s="14">
        <v>0</v>
      </c>
      <c r="U305" s="14">
        <v>0</v>
      </c>
      <c r="V305" s="14">
        <v>0</v>
      </c>
      <c r="W305" s="14">
        <v>0</v>
      </c>
      <c r="X305" s="14">
        <v>0</v>
      </c>
      <c r="Y305" s="14">
        <v>0</v>
      </c>
      <c r="Z305" s="14">
        <v>0</v>
      </c>
      <c r="AA305" s="14">
        <v>0</v>
      </c>
      <c r="AB305" s="15" t="e">
        <v>#N/A</v>
      </c>
      <c r="AC305" s="15" t="e">
        <v>#N/A</v>
      </c>
    </row>
    <row r="306" spans="1:29">
      <c r="A306" s="14">
        <v>305</v>
      </c>
      <c r="B306" s="14" t="s">
        <v>2647</v>
      </c>
      <c r="C306" s="14">
        <v>0</v>
      </c>
      <c r="D306" s="14">
        <v>11</v>
      </c>
      <c r="E306" s="38">
        <v>0</v>
      </c>
      <c r="F306" s="14">
        <v>0</v>
      </c>
      <c r="G306" s="14" t="s">
        <v>2648</v>
      </c>
      <c r="H306" s="21">
        <v>41838</v>
      </c>
      <c r="I306" s="21">
        <v>42472</v>
      </c>
      <c r="J306" s="14">
        <v>1</v>
      </c>
      <c r="K306" s="14">
        <v>0</v>
      </c>
      <c r="L306" s="14">
        <v>0</v>
      </c>
      <c r="M306" s="14">
        <v>0</v>
      </c>
      <c r="N306" s="14">
        <v>1</v>
      </c>
      <c r="O306" s="14">
        <v>0</v>
      </c>
      <c r="P306" s="14">
        <v>1</v>
      </c>
      <c r="Q306" s="14">
        <v>0</v>
      </c>
      <c r="R306" s="14">
        <v>0</v>
      </c>
      <c r="S306" s="14">
        <v>1</v>
      </c>
      <c r="T306" s="14">
        <v>0</v>
      </c>
      <c r="U306" s="14">
        <v>0</v>
      </c>
      <c r="V306" s="14">
        <v>0</v>
      </c>
      <c r="W306" s="14">
        <v>0</v>
      </c>
      <c r="X306" s="14">
        <v>0</v>
      </c>
      <c r="Y306" s="14">
        <v>1</v>
      </c>
      <c r="Z306" s="14">
        <v>0</v>
      </c>
      <c r="AA306" s="14">
        <v>0</v>
      </c>
      <c r="AB306" s="15" t="e">
        <v>#N/A</v>
      </c>
      <c r="AC306" s="15" t="e">
        <v>#N/A</v>
      </c>
    </row>
    <row r="307" spans="1:29">
      <c r="A307" s="14">
        <v>306</v>
      </c>
      <c r="B307" s="14" t="s">
        <v>385</v>
      </c>
      <c r="C307" s="14">
        <v>2</v>
      </c>
      <c r="D307" s="14">
        <v>7.3</v>
      </c>
      <c r="E307" s="38">
        <v>0</v>
      </c>
      <c r="F307" s="14">
        <v>1</v>
      </c>
      <c r="G307" s="14" t="s">
        <v>282</v>
      </c>
      <c r="H307" s="21">
        <v>42202</v>
      </c>
      <c r="I307" s="21">
        <v>42472</v>
      </c>
      <c r="J307" s="14">
        <v>6</v>
      </c>
      <c r="K307" s="14">
        <v>2</v>
      </c>
      <c r="L307" s="14">
        <v>0</v>
      </c>
      <c r="M307" s="14">
        <v>0</v>
      </c>
      <c r="N307" s="14">
        <v>0</v>
      </c>
      <c r="O307" s="14">
        <v>0</v>
      </c>
      <c r="P307" s="14">
        <v>0</v>
      </c>
      <c r="Q307" s="14">
        <v>0</v>
      </c>
      <c r="R307" s="14">
        <v>1</v>
      </c>
      <c r="S307" s="14">
        <v>0</v>
      </c>
      <c r="T307" s="14">
        <v>0</v>
      </c>
      <c r="U307" s="14">
        <v>0</v>
      </c>
      <c r="V307" s="14">
        <v>0</v>
      </c>
      <c r="W307" s="14">
        <v>0</v>
      </c>
      <c r="X307" s="14">
        <v>1</v>
      </c>
      <c r="Y307" s="14">
        <v>0</v>
      </c>
      <c r="Z307" s="14">
        <v>0</v>
      </c>
      <c r="AA307" s="14">
        <v>2</v>
      </c>
      <c r="AB307" s="15">
        <v>0.5</v>
      </c>
      <c r="AC307" s="15">
        <v>0.5</v>
      </c>
    </row>
    <row r="308" spans="1:29">
      <c r="A308" s="14">
        <v>307</v>
      </c>
      <c r="B308" s="14" t="s">
        <v>2649</v>
      </c>
      <c r="C308" s="14">
        <v>0</v>
      </c>
      <c r="D308" s="14">
        <v>0.96399999999999997</v>
      </c>
      <c r="E308" s="38">
        <v>1</v>
      </c>
      <c r="F308" s="14">
        <v>0</v>
      </c>
      <c r="G308" s="14" t="s">
        <v>2584</v>
      </c>
      <c r="H308" s="21">
        <v>42949</v>
      </c>
      <c r="I308" s="21">
        <v>42962</v>
      </c>
      <c r="J308" s="14">
        <v>3</v>
      </c>
      <c r="K308" s="14">
        <v>1</v>
      </c>
      <c r="L308" s="14">
        <v>0</v>
      </c>
      <c r="M308" s="14">
        <v>1</v>
      </c>
      <c r="N308" s="14">
        <v>0</v>
      </c>
      <c r="O308" s="14">
        <v>0</v>
      </c>
      <c r="P308" s="14">
        <v>1</v>
      </c>
      <c r="Q308" s="14">
        <v>0</v>
      </c>
      <c r="R308" s="14">
        <v>0</v>
      </c>
      <c r="S308" s="14">
        <v>1</v>
      </c>
      <c r="T308" s="14">
        <v>0</v>
      </c>
      <c r="U308" s="14">
        <v>0</v>
      </c>
      <c r="V308" s="14">
        <v>0</v>
      </c>
      <c r="W308" s="14">
        <v>0</v>
      </c>
      <c r="X308" s="14">
        <v>0</v>
      </c>
      <c r="Y308" s="14">
        <v>0</v>
      </c>
      <c r="Z308" s="14">
        <v>0</v>
      </c>
      <c r="AA308" s="14">
        <v>0</v>
      </c>
      <c r="AB308" s="15" t="e">
        <v>#N/A</v>
      </c>
      <c r="AC308" s="15" t="e">
        <v>#N/A</v>
      </c>
    </row>
    <row r="309" spans="1:29">
      <c r="A309" s="14">
        <v>308</v>
      </c>
      <c r="B309" s="14" t="s">
        <v>386</v>
      </c>
      <c r="C309" s="14">
        <v>3</v>
      </c>
      <c r="D309" s="14">
        <v>1.5</v>
      </c>
      <c r="E309" s="38">
        <v>0</v>
      </c>
      <c r="F309" s="14">
        <v>1</v>
      </c>
      <c r="G309" s="14" t="s">
        <v>96</v>
      </c>
      <c r="H309" s="21">
        <v>42492</v>
      </c>
      <c r="I309" s="21">
        <v>42516</v>
      </c>
      <c r="J309" s="14">
        <v>7</v>
      </c>
      <c r="K309" s="14">
        <v>2</v>
      </c>
      <c r="L309" s="14">
        <v>0</v>
      </c>
      <c r="M309" s="14">
        <v>1</v>
      </c>
      <c r="N309" s="14">
        <v>0</v>
      </c>
      <c r="O309" s="14">
        <v>0</v>
      </c>
      <c r="P309" s="14">
        <v>0</v>
      </c>
      <c r="Q309" s="14">
        <v>0</v>
      </c>
      <c r="R309" s="14">
        <v>0</v>
      </c>
      <c r="S309" s="14">
        <v>0</v>
      </c>
      <c r="T309" s="14">
        <v>0</v>
      </c>
      <c r="U309" s="14">
        <v>0</v>
      </c>
      <c r="V309" s="14">
        <v>0</v>
      </c>
      <c r="W309" s="14">
        <v>0</v>
      </c>
      <c r="X309" s="14">
        <v>0</v>
      </c>
      <c r="Y309" s="14">
        <v>0</v>
      </c>
      <c r="Z309" s="14">
        <v>0</v>
      </c>
      <c r="AA309" s="14">
        <v>3</v>
      </c>
      <c r="AB309" s="15">
        <v>0.66666666666666663</v>
      </c>
      <c r="AC309" s="15">
        <v>0.33333333333333337</v>
      </c>
    </row>
    <row r="310" spans="1:29">
      <c r="A310" s="14">
        <v>309</v>
      </c>
      <c r="B310" s="14" t="s">
        <v>2650</v>
      </c>
      <c r="C310" s="14">
        <v>0</v>
      </c>
      <c r="D310" s="14">
        <v>163.30000000000001</v>
      </c>
      <c r="E310" s="38">
        <v>1</v>
      </c>
      <c r="F310" s="14">
        <v>1</v>
      </c>
      <c r="G310" s="14" t="s">
        <v>113</v>
      </c>
      <c r="H310" s="21">
        <v>42849</v>
      </c>
      <c r="I310" s="21">
        <v>43147</v>
      </c>
      <c r="J310" s="14">
        <v>12</v>
      </c>
      <c r="K310" s="14">
        <v>2</v>
      </c>
      <c r="L310" s="14">
        <v>0</v>
      </c>
      <c r="M310" s="14">
        <v>0</v>
      </c>
      <c r="N310" s="14">
        <v>0</v>
      </c>
      <c r="O310" s="14">
        <v>1</v>
      </c>
      <c r="P310" s="14">
        <v>0</v>
      </c>
      <c r="Q310" s="14">
        <v>0</v>
      </c>
      <c r="R310" s="14">
        <v>1</v>
      </c>
      <c r="S310" s="14">
        <v>0</v>
      </c>
      <c r="T310" s="14">
        <v>0</v>
      </c>
      <c r="U310" s="14">
        <v>0</v>
      </c>
      <c r="V310" s="14">
        <v>0</v>
      </c>
      <c r="W310" s="14">
        <v>0</v>
      </c>
      <c r="X310" s="14">
        <v>0</v>
      </c>
      <c r="Y310" s="14">
        <v>1</v>
      </c>
      <c r="Z310" s="14">
        <v>1</v>
      </c>
      <c r="AA310" s="14">
        <v>0</v>
      </c>
      <c r="AB310" s="15" t="e">
        <v>#N/A</v>
      </c>
      <c r="AC310" s="15" t="e">
        <v>#N/A</v>
      </c>
    </row>
    <row r="311" spans="1:29">
      <c r="A311" s="14">
        <v>310</v>
      </c>
      <c r="B311" s="14" t="s">
        <v>2651</v>
      </c>
      <c r="C311" s="14">
        <v>0</v>
      </c>
      <c r="D311" s="14">
        <v>19.100000000000001</v>
      </c>
      <c r="E311" s="38">
        <v>1</v>
      </c>
      <c r="F311" s="14">
        <v>1</v>
      </c>
      <c r="G311" s="14" t="s">
        <v>2652</v>
      </c>
      <c r="H311" s="21">
        <v>42859</v>
      </c>
      <c r="I311" s="21">
        <v>43054</v>
      </c>
      <c r="J311" s="14">
        <v>2</v>
      </c>
      <c r="K311" s="14">
        <v>1</v>
      </c>
      <c r="L311" s="14">
        <v>1</v>
      </c>
      <c r="M311" s="14">
        <v>0</v>
      </c>
      <c r="N311" s="14">
        <v>0</v>
      </c>
      <c r="O311" s="14">
        <v>0</v>
      </c>
      <c r="P311" s="14">
        <v>0</v>
      </c>
      <c r="Q311" s="14">
        <v>0</v>
      </c>
      <c r="R311" s="14">
        <v>0</v>
      </c>
      <c r="S311" s="14">
        <v>0</v>
      </c>
      <c r="T311" s="14">
        <v>0</v>
      </c>
      <c r="U311" s="14">
        <v>0</v>
      </c>
      <c r="V311" s="14">
        <v>0</v>
      </c>
      <c r="W311" s="14">
        <v>0</v>
      </c>
      <c r="X311" s="14">
        <v>1</v>
      </c>
      <c r="Y311" s="14">
        <v>1</v>
      </c>
      <c r="Z311" s="14">
        <v>0</v>
      </c>
      <c r="AA311" s="14">
        <v>0</v>
      </c>
      <c r="AB311" s="15" t="e">
        <v>#N/A</v>
      </c>
      <c r="AC311" s="15" t="e">
        <v>#N/A</v>
      </c>
    </row>
    <row r="312" spans="1:29">
      <c r="A312" s="14">
        <v>311</v>
      </c>
      <c r="B312" s="14" t="s">
        <v>2653</v>
      </c>
      <c r="C312" s="14">
        <v>0</v>
      </c>
      <c r="D312" s="14">
        <v>3.9</v>
      </c>
      <c r="E312" s="38">
        <v>1</v>
      </c>
      <c r="F312" s="14">
        <v>0</v>
      </c>
      <c r="G312" s="14" t="s">
        <v>325</v>
      </c>
      <c r="H312" s="21">
        <v>42268</v>
      </c>
      <c r="I312" s="21">
        <v>42885</v>
      </c>
      <c r="J312" s="14">
        <v>6</v>
      </c>
      <c r="K312" s="14">
        <v>2</v>
      </c>
      <c r="L312" s="14">
        <v>0</v>
      </c>
      <c r="M312" s="14">
        <v>1</v>
      </c>
      <c r="N312" s="14">
        <v>0</v>
      </c>
      <c r="O312" s="14">
        <v>0</v>
      </c>
      <c r="P312" s="14">
        <v>1</v>
      </c>
      <c r="Q312" s="14">
        <v>0</v>
      </c>
      <c r="R312" s="14">
        <v>0</v>
      </c>
      <c r="S312" s="14">
        <v>0</v>
      </c>
      <c r="T312" s="14">
        <v>0</v>
      </c>
      <c r="U312" s="14">
        <v>0</v>
      </c>
      <c r="V312" s="14">
        <v>0</v>
      </c>
      <c r="W312" s="14">
        <v>0</v>
      </c>
      <c r="X312" s="14">
        <v>0</v>
      </c>
      <c r="Y312" s="14">
        <v>0</v>
      </c>
      <c r="Z312" s="14">
        <v>0</v>
      </c>
      <c r="AA312" s="14">
        <v>0</v>
      </c>
      <c r="AB312" s="15" t="e">
        <v>#N/A</v>
      </c>
      <c r="AC312" s="15" t="e">
        <v>#N/A</v>
      </c>
    </row>
    <row r="313" spans="1:29">
      <c r="A313" s="14">
        <v>312</v>
      </c>
      <c r="B313" s="14" t="s">
        <v>2654</v>
      </c>
      <c r="C313" s="14">
        <v>0</v>
      </c>
      <c r="D313" s="14">
        <v>12</v>
      </c>
      <c r="E313" s="38">
        <v>1</v>
      </c>
      <c r="F313" s="14">
        <v>1</v>
      </c>
      <c r="G313" s="14" t="s">
        <v>491</v>
      </c>
      <c r="H313" s="21">
        <v>42907</v>
      </c>
      <c r="I313" s="21">
        <v>42916</v>
      </c>
      <c r="J313" s="14">
        <v>5</v>
      </c>
      <c r="K313" s="14">
        <v>1</v>
      </c>
      <c r="L313" s="14">
        <v>0</v>
      </c>
      <c r="M313" s="14">
        <v>0</v>
      </c>
      <c r="N313" s="14">
        <v>0</v>
      </c>
      <c r="O313" s="14">
        <v>0</v>
      </c>
      <c r="P313" s="14">
        <v>0</v>
      </c>
      <c r="Q313" s="14">
        <v>1</v>
      </c>
      <c r="R313" s="14">
        <v>0</v>
      </c>
      <c r="S313" s="14">
        <v>0</v>
      </c>
      <c r="T313" s="14">
        <v>1</v>
      </c>
      <c r="U313" s="14">
        <v>1</v>
      </c>
      <c r="V313" s="14">
        <v>0</v>
      </c>
      <c r="W313" s="14">
        <v>0</v>
      </c>
      <c r="X313" s="14">
        <v>1</v>
      </c>
      <c r="Y313" s="14">
        <v>0</v>
      </c>
      <c r="Z313" s="14">
        <v>0</v>
      </c>
      <c r="AA313" s="14">
        <v>0</v>
      </c>
      <c r="AB313" s="15" t="e">
        <v>#N/A</v>
      </c>
      <c r="AC313" s="15" t="e">
        <v>#N/A</v>
      </c>
    </row>
    <row r="314" spans="1:29">
      <c r="A314" s="14">
        <v>313</v>
      </c>
      <c r="B314" s="14" t="s">
        <v>387</v>
      </c>
      <c r="C314" s="14">
        <v>1</v>
      </c>
      <c r="D314" s="14">
        <v>1.3</v>
      </c>
      <c r="E314" s="38">
        <v>0</v>
      </c>
      <c r="F314" s="14">
        <v>1</v>
      </c>
      <c r="G314" s="14" t="s">
        <v>119</v>
      </c>
      <c r="H314" s="21">
        <v>41494</v>
      </c>
      <c r="I314" s="21">
        <v>42472</v>
      </c>
      <c r="J314" s="14">
        <v>3</v>
      </c>
      <c r="K314" s="14">
        <v>1</v>
      </c>
      <c r="L314" s="14">
        <v>1</v>
      </c>
      <c r="M314" s="14">
        <v>1</v>
      </c>
      <c r="N314" s="14">
        <v>0</v>
      </c>
      <c r="O314" s="14">
        <v>0</v>
      </c>
      <c r="P314" s="14">
        <v>1</v>
      </c>
      <c r="Q314" s="14">
        <v>0</v>
      </c>
      <c r="R314" s="14">
        <v>0</v>
      </c>
      <c r="S314" s="14">
        <v>0</v>
      </c>
      <c r="T314" s="14">
        <v>0</v>
      </c>
      <c r="U314" s="14">
        <v>0</v>
      </c>
      <c r="V314" s="14">
        <v>0</v>
      </c>
      <c r="W314" s="14">
        <v>0</v>
      </c>
      <c r="X314" s="14">
        <v>1</v>
      </c>
      <c r="Y314" s="14">
        <v>0</v>
      </c>
      <c r="Z314" s="14">
        <v>0</v>
      </c>
      <c r="AA314" s="14">
        <v>1</v>
      </c>
      <c r="AB314" s="15">
        <v>1</v>
      </c>
      <c r="AC314" s="15">
        <v>0</v>
      </c>
    </row>
    <row r="315" spans="1:29">
      <c r="A315" s="14">
        <v>314</v>
      </c>
      <c r="B315" s="14" t="s">
        <v>2655</v>
      </c>
      <c r="C315" s="14">
        <v>0</v>
      </c>
      <c r="D315" s="14">
        <v>10.199999999999999</v>
      </c>
      <c r="E315" s="38">
        <v>0</v>
      </c>
      <c r="F315" s="14">
        <v>0</v>
      </c>
      <c r="G315" s="14" t="s">
        <v>356</v>
      </c>
      <c r="H315" s="21">
        <v>42642</v>
      </c>
      <c r="I315" s="21">
        <v>42817</v>
      </c>
      <c r="J315" s="14">
        <v>23</v>
      </c>
      <c r="K315" s="14">
        <v>2</v>
      </c>
      <c r="L315" s="14">
        <v>0</v>
      </c>
      <c r="M315" s="14">
        <v>1</v>
      </c>
      <c r="N315" s="14">
        <v>0</v>
      </c>
      <c r="O315" s="14">
        <v>0</v>
      </c>
      <c r="P315" s="14">
        <v>0</v>
      </c>
      <c r="Q315" s="14">
        <v>0</v>
      </c>
      <c r="R315" s="14">
        <v>0</v>
      </c>
      <c r="S315" s="14">
        <v>0</v>
      </c>
      <c r="T315" s="14">
        <v>0</v>
      </c>
      <c r="U315" s="14">
        <v>0</v>
      </c>
      <c r="V315" s="14">
        <v>0</v>
      </c>
      <c r="W315" s="14">
        <v>0</v>
      </c>
      <c r="X315" s="14">
        <v>0</v>
      </c>
      <c r="Y315" s="14">
        <v>0</v>
      </c>
      <c r="Z315" s="14">
        <v>0</v>
      </c>
      <c r="AA315" s="14">
        <v>0</v>
      </c>
      <c r="AB315" s="15" t="e">
        <v>#N/A</v>
      </c>
      <c r="AC315" s="15" t="e">
        <v>#N/A</v>
      </c>
    </row>
    <row r="316" spans="1:29">
      <c r="A316" s="14">
        <v>315</v>
      </c>
      <c r="B316" s="14" t="s">
        <v>2656</v>
      </c>
      <c r="C316" s="14">
        <v>0</v>
      </c>
      <c r="D316" s="14">
        <v>6.6</v>
      </c>
      <c r="E316" s="38">
        <v>0</v>
      </c>
      <c r="F316" s="14">
        <v>0</v>
      </c>
      <c r="G316" s="14" t="s">
        <v>290</v>
      </c>
      <c r="H316" s="21">
        <v>42100</v>
      </c>
      <c r="I316" s="21">
        <v>42472</v>
      </c>
      <c r="J316" s="14">
        <v>18</v>
      </c>
      <c r="K316" s="14">
        <v>2</v>
      </c>
      <c r="L316" s="14">
        <v>0</v>
      </c>
      <c r="M316" s="14">
        <v>0</v>
      </c>
      <c r="N316" s="14">
        <v>0</v>
      </c>
      <c r="O316" s="14">
        <v>0</v>
      </c>
      <c r="P316" s="14">
        <v>0</v>
      </c>
      <c r="Q316" s="14">
        <v>0</v>
      </c>
      <c r="R316" s="14">
        <v>0</v>
      </c>
      <c r="S316" s="14">
        <v>0</v>
      </c>
      <c r="T316" s="14">
        <v>0</v>
      </c>
      <c r="U316" s="14">
        <v>0</v>
      </c>
      <c r="V316" s="14">
        <v>0</v>
      </c>
      <c r="W316" s="14">
        <v>0</v>
      </c>
      <c r="X316" s="14">
        <v>1</v>
      </c>
      <c r="Y316" s="14">
        <v>0</v>
      </c>
      <c r="Z316" s="14">
        <v>0</v>
      </c>
      <c r="AA316" s="14">
        <v>0</v>
      </c>
      <c r="AB316" s="15" t="e">
        <v>#N/A</v>
      </c>
      <c r="AC316" s="15" t="e">
        <v>#N/A</v>
      </c>
    </row>
    <row r="317" spans="1:29">
      <c r="A317" s="14">
        <v>316</v>
      </c>
      <c r="B317" s="14" t="s">
        <v>2657</v>
      </c>
      <c r="C317" s="14">
        <v>0</v>
      </c>
      <c r="D317" s="14">
        <v>10.199999999999999</v>
      </c>
      <c r="E317" s="38">
        <v>0</v>
      </c>
      <c r="F317" s="14">
        <v>0</v>
      </c>
      <c r="G317" s="14" t="s">
        <v>356</v>
      </c>
      <c r="H317" s="21">
        <v>42749</v>
      </c>
      <c r="I317" s="21">
        <v>42817</v>
      </c>
      <c r="J317" s="14">
        <v>23</v>
      </c>
      <c r="K317" s="14">
        <v>2</v>
      </c>
      <c r="L317" s="14">
        <v>0</v>
      </c>
      <c r="M317" s="14">
        <v>1</v>
      </c>
      <c r="N317" s="14">
        <v>0</v>
      </c>
      <c r="O317" s="14">
        <v>0</v>
      </c>
      <c r="P317" s="14">
        <v>0</v>
      </c>
      <c r="Q317" s="14">
        <v>0</v>
      </c>
      <c r="R317" s="14">
        <v>0</v>
      </c>
      <c r="S317" s="14">
        <v>0</v>
      </c>
      <c r="T317" s="14">
        <v>0</v>
      </c>
      <c r="U317" s="14">
        <v>0</v>
      </c>
      <c r="V317" s="14">
        <v>0</v>
      </c>
      <c r="W317" s="14">
        <v>0</v>
      </c>
      <c r="X317" s="14">
        <v>0</v>
      </c>
      <c r="Y317" s="14">
        <v>0</v>
      </c>
      <c r="Z317" s="14">
        <v>0</v>
      </c>
      <c r="AA317" s="14">
        <v>0</v>
      </c>
      <c r="AB317" s="15" t="e">
        <v>#N/A</v>
      </c>
      <c r="AC317" s="15" t="e">
        <v>#N/A</v>
      </c>
    </row>
    <row r="318" spans="1:29">
      <c r="A318" s="14">
        <v>317</v>
      </c>
      <c r="B318" s="14" t="s">
        <v>388</v>
      </c>
      <c r="C318" s="14">
        <v>7</v>
      </c>
      <c r="D318" s="14">
        <v>2.2999999999999998</v>
      </c>
      <c r="E318" s="38">
        <v>0</v>
      </c>
      <c r="F318" s="14">
        <v>1</v>
      </c>
      <c r="G318" s="14" t="s">
        <v>106</v>
      </c>
      <c r="H318" s="21">
        <v>41131</v>
      </c>
      <c r="I318" s="21">
        <v>42472</v>
      </c>
      <c r="J318" s="14">
        <v>2</v>
      </c>
      <c r="K318" s="14">
        <v>1</v>
      </c>
      <c r="L318" s="14">
        <v>0</v>
      </c>
      <c r="M318" s="14">
        <v>0</v>
      </c>
      <c r="N318" s="14">
        <v>0</v>
      </c>
      <c r="O318" s="14">
        <v>0</v>
      </c>
      <c r="P318" s="14">
        <v>0</v>
      </c>
      <c r="Q318" s="14">
        <v>0</v>
      </c>
      <c r="R318" s="14">
        <v>1</v>
      </c>
      <c r="S318" s="14">
        <v>0</v>
      </c>
      <c r="T318" s="14">
        <v>0</v>
      </c>
      <c r="U318" s="14">
        <v>0</v>
      </c>
      <c r="V318" s="14">
        <v>0</v>
      </c>
      <c r="W318" s="14">
        <v>0</v>
      </c>
      <c r="X318" s="14">
        <v>1</v>
      </c>
      <c r="Y318" s="14">
        <v>0</v>
      </c>
      <c r="Z318" s="14">
        <v>0</v>
      </c>
      <c r="AA318" s="14">
        <v>7</v>
      </c>
      <c r="AB318" s="15">
        <v>0.14285714285714285</v>
      </c>
      <c r="AC318" s="15">
        <v>0.85714285714285721</v>
      </c>
    </row>
    <row r="319" spans="1:29">
      <c r="A319" s="14">
        <v>318</v>
      </c>
      <c r="B319" s="14" t="s">
        <v>389</v>
      </c>
      <c r="C319" s="14">
        <v>1</v>
      </c>
      <c r="D319" s="14">
        <v>7.1</v>
      </c>
      <c r="E319" s="38">
        <v>1</v>
      </c>
      <c r="F319" s="14">
        <v>1</v>
      </c>
      <c r="G319" s="14" t="s">
        <v>390</v>
      </c>
      <c r="H319" s="21">
        <v>42864</v>
      </c>
      <c r="I319" s="21">
        <v>42940</v>
      </c>
      <c r="J319" s="14">
        <v>1</v>
      </c>
      <c r="K319" s="14">
        <v>0</v>
      </c>
      <c r="L319" s="14">
        <v>0</v>
      </c>
      <c r="M319" s="14">
        <v>1</v>
      </c>
      <c r="N319" s="14">
        <v>0</v>
      </c>
      <c r="O319" s="14">
        <v>1</v>
      </c>
      <c r="P319" s="14">
        <v>0</v>
      </c>
      <c r="Q319" s="14">
        <v>0</v>
      </c>
      <c r="R319" s="14">
        <v>1</v>
      </c>
      <c r="S319" s="14">
        <v>0</v>
      </c>
      <c r="T319" s="14">
        <v>1</v>
      </c>
      <c r="U319" s="14">
        <v>0</v>
      </c>
      <c r="V319" s="14">
        <v>0</v>
      </c>
      <c r="W319" s="14">
        <v>0</v>
      </c>
      <c r="X319" s="14">
        <v>0</v>
      </c>
      <c r="Y319" s="14">
        <v>0</v>
      </c>
      <c r="Z319" s="14">
        <v>0</v>
      </c>
      <c r="AA319" s="14">
        <v>1</v>
      </c>
      <c r="AB319" s="15">
        <v>1</v>
      </c>
      <c r="AC319" s="15">
        <v>0</v>
      </c>
    </row>
    <row r="320" spans="1:29">
      <c r="A320" s="14">
        <v>319</v>
      </c>
      <c r="B320" s="14" t="s">
        <v>2658</v>
      </c>
      <c r="C320" s="14">
        <v>0</v>
      </c>
      <c r="D320" s="14">
        <v>1.3</v>
      </c>
      <c r="E320" s="38">
        <v>1</v>
      </c>
      <c r="F320" s="14">
        <v>1</v>
      </c>
      <c r="G320" s="14" t="s">
        <v>214</v>
      </c>
      <c r="H320" s="21">
        <v>41920</v>
      </c>
      <c r="I320" s="21">
        <v>42863</v>
      </c>
      <c r="J320" s="14">
        <v>4</v>
      </c>
      <c r="K320" s="14">
        <v>1</v>
      </c>
      <c r="L320" s="14">
        <v>0</v>
      </c>
      <c r="M320" s="14">
        <v>0</v>
      </c>
      <c r="N320" s="14">
        <v>0</v>
      </c>
      <c r="O320" s="14">
        <v>1</v>
      </c>
      <c r="P320" s="14">
        <v>0</v>
      </c>
      <c r="Q320" s="14">
        <v>0</v>
      </c>
      <c r="R320" s="14">
        <v>0</v>
      </c>
      <c r="S320" s="14">
        <v>0</v>
      </c>
      <c r="T320" s="14">
        <v>0</v>
      </c>
      <c r="U320" s="14">
        <v>0</v>
      </c>
      <c r="V320" s="14">
        <v>0</v>
      </c>
      <c r="W320" s="14">
        <v>0</v>
      </c>
      <c r="X320" s="14">
        <v>0</v>
      </c>
      <c r="Y320" s="14">
        <v>1</v>
      </c>
      <c r="Z320" s="14">
        <v>1</v>
      </c>
      <c r="AA320" s="14">
        <v>0</v>
      </c>
      <c r="AB320" s="15" t="e">
        <v>#N/A</v>
      </c>
      <c r="AC320" s="15" t="e">
        <v>#N/A</v>
      </c>
    </row>
    <row r="321" spans="1:29">
      <c r="A321" s="14">
        <v>320</v>
      </c>
      <c r="B321" s="14" t="s">
        <v>2659</v>
      </c>
      <c r="C321" s="14">
        <v>0</v>
      </c>
      <c r="D321" s="14">
        <v>3.9</v>
      </c>
      <c r="E321" s="38">
        <v>1</v>
      </c>
      <c r="F321" s="14">
        <v>0</v>
      </c>
      <c r="G321" s="14" t="s">
        <v>381</v>
      </c>
      <c r="H321" s="21">
        <v>42811</v>
      </c>
      <c r="I321" s="21">
        <v>42970</v>
      </c>
      <c r="J321" s="14">
        <v>9</v>
      </c>
      <c r="K321" s="14">
        <v>2</v>
      </c>
      <c r="L321" s="14">
        <v>1</v>
      </c>
      <c r="M321" s="14">
        <v>0</v>
      </c>
      <c r="N321" s="14">
        <v>0</v>
      </c>
      <c r="O321" s="14">
        <v>0</v>
      </c>
      <c r="P321" s="14">
        <v>0</v>
      </c>
      <c r="Q321" s="14">
        <v>0</v>
      </c>
      <c r="R321" s="14">
        <v>0</v>
      </c>
      <c r="S321" s="14">
        <v>0</v>
      </c>
      <c r="T321" s="14">
        <v>0</v>
      </c>
      <c r="U321" s="14">
        <v>0</v>
      </c>
      <c r="V321" s="14">
        <v>0</v>
      </c>
      <c r="W321" s="14">
        <v>0</v>
      </c>
      <c r="X321" s="14">
        <v>0</v>
      </c>
      <c r="Y321" s="14">
        <v>0</v>
      </c>
      <c r="Z321" s="14">
        <v>0</v>
      </c>
      <c r="AA321" s="14">
        <v>0</v>
      </c>
      <c r="AB321" s="15" t="e">
        <v>#N/A</v>
      </c>
      <c r="AC321" s="15" t="e">
        <v>#N/A</v>
      </c>
    </row>
    <row r="322" spans="1:29">
      <c r="A322" s="14">
        <v>321</v>
      </c>
      <c r="B322" s="14" t="s">
        <v>2660</v>
      </c>
      <c r="C322" s="14">
        <v>0</v>
      </c>
      <c r="D322" s="14" t="s">
        <v>2661</v>
      </c>
      <c r="E322" s="38">
        <v>1</v>
      </c>
      <c r="F322" s="14">
        <v>0</v>
      </c>
      <c r="G322" s="14" t="s">
        <v>2584</v>
      </c>
      <c r="H322" s="21">
        <v>42992</v>
      </c>
      <c r="I322" s="21">
        <v>43035</v>
      </c>
      <c r="J322" s="14">
        <v>3</v>
      </c>
      <c r="K322" s="14">
        <v>1</v>
      </c>
      <c r="L322" s="14">
        <v>0</v>
      </c>
      <c r="M322" s="14">
        <v>1</v>
      </c>
      <c r="N322" s="14">
        <v>0</v>
      </c>
      <c r="O322" s="14">
        <v>0</v>
      </c>
      <c r="P322" s="14">
        <v>1</v>
      </c>
      <c r="Q322" s="14">
        <v>0</v>
      </c>
      <c r="R322" s="14">
        <v>0</v>
      </c>
      <c r="S322" s="14">
        <v>1</v>
      </c>
      <c r="T322" s="14">
        <v>0</v>
      </c>
      <c r="U322" s="14">
        <v>0</v>
      </c>
      <c r="V322" s="14">
        <v>0</v>
      </c>
      <c r="W322" s="14">
        <v>0</v>
      </c>
      <c r="X322" s="14">
        <v>0</v>
      </c>
      <c r="Y322" s="14">
        <v>0</v>
      </c>
      <c r="Z322" s="14">
        <v>0</v>
      </c>
      <c r="AA322" s="14">
        <v>0</v>
      </c>
      <c r="AB322" s="15" t="e">
        <v>#N/A</v>
      </c>
      <c r="AC322" s="15" t="e">
        <v>#N/A</v>
      </c>
    </row>
    <row r="323" spans="1:29">
      <c r="A323" s="14">
        <v>322</v>
      </c>
      <c r="B323" s="14" t="s">
        <v>391</v>
      </c>
      <c r="C323" s="14">
        <v>1</v>
      </c>
      <c r="D323" s="14">
        <v>1.5</v>
      </c>
      <c r="E323" s="38">
        <v>1</v>
      </c>
      <c r="F323" s="14">
        <v>0</v>
      </c>
      <c r="G323" s="14" t="s">
        <v>392</v>
      </c>
      <c r="H323" s="21">
        <v>42739</v>
      </c>
      <c r="I323" s="21">
        <v>42842</v>
      </c>
      <c r="J323" s="14">
        <v>1</v>
      </c>
      <c r="K323" s="14">
        <v>0</v>
      </c>
      <c r="L323" s="14">
        <v>1</v>
      </c>
      <c r="M323" s="14">
        <v>1</v>
      </c>
      <c r="N323" s="14">
        <v>0</v>
      </c>
      <c r="O323" s="14">
        <v>0</v>
      </c>
      <c r="P323" s="14">
        <v>0</v>
      </c>
      <c r="Q323" s="14">
        <v>0</v>
      </c>
      <c r="R323" s="14">
        <v>0</v>
      </c>
      <c r="S323" s="14">
        <v>0</v>
      </c>
      <c r="T323" s="14">
        <v>0</v>
      </c>
      <c r="U323" s="14">
        <v>0</v>
      </c>
      <c r="V323" s="14">
        <v>0</v>
      </c>
      <c r="W323" s="14">
        <v>0</v>
      </c>
      <c r="X323" s="14">
        <v>1</v>
      </c>
      <c r="Y323" s="14">
        <v>0</v>
      </c>
      <c r="Z323" s="14">
        <v>0</v>
      </c>
      <c r="AA323" s="14">
        <v>1</v>
      </c>
      <c r="AB323" s="15">
        <v>0</v>
      </c>
      <c r="AC323" s="15">
        <v>1</v>
      </c>
    </row>
    <row r="324" spans="1:29" ht="15.75">
      <c r="A324" s="14">
        <v>323</v>
      </c>
      <c r="B324" s="14" t="s">
        <v>2662</v>
      </c>
      <c r="C324" s="14">
        <v>0</v>
      </c>
      <c r="D324" s="14">
        <v>3</v>
      </c>
      <c r="E324" s="38">
        <v>1</v>
      </c>
      <c r="F324" s="14">
        <v>0</v>
      </c>
      <c r="G324" s="14" t="s">
        <v>2663</v>
      </c>
      <c r="H324" s="21">
        <v>43091</v>
      </c>
      <c r="I324" s="21">
        <v>43125</v>
      </c>
      <c r="J324" s="14">
        <v>1</v>
      </c>
      <c r="K324" s="14">
        <v>0</v>
      </c>
      <c r="L324" s="14">
        <v>0</v>
      </c>
      <c r="M324" s="14">
        <v>1</v>
      </c>
      <c r="N324" s="14">
        <v>0</v>
      </c>
      <c r="O324" s="14">
        <v>0</v>
      </c>
      <c r="P324" s="14">
        <v>0</v>
      </c>
      <c r="Q324" s="14">
        <v>1</v>
      </c>
      <c r="R324" s="14">
        <v>0</v>
      </c>
      <c r="S324" s="14">
        <v>0</v>
      </c>
      <c r="T324" s="14">
        <v>0</v>
      </c>
      <c r="U324" s="14">
        <v>0</v>
      </c>
      <c r="V324" s="14">
        <v>0</v>
      </c>
      <c r="W324" s="14">
        <v>0</v>
      </c>
      <c r="X324" s="14">
        <v>0</v>
      </c>
      <c r="Y324" s="14">
        <v>1</v>
      </c>
      <c r="Z324" s="14">
        <v>1</v>
      </c>
      <c r="AA324" s="14">
        <v>0</v>
      </c>
      <c r="AB324" s="15" t="e">
        <v>#N/A</v>
      </c>
      <c r="AC324" s="15" t="e">
        <v>#N/A</v>
      </c>
    </row>
    <row r="325" spans="1:29">
      <c r="A325" s="14">
        <v>324</v>
      </c>
      <c r="B325" s="14" t="s">
        <v>2664</v>
      </c>
      <c r="C325" s="14">
        <v>0</v>
      </c>
      <c r="D325" s="14">
        <v>1.8</v>
      </c>
      <c r="E325" s="38">
        <v>1</v>
      </c>
      <c r="F325" s="14">
        <v>1</v>
      </c>
      <c r="G325" s="14" t="s">
        <v>2665</v>
      </c>
      <c r="H325" s="21">
        <v>42845</v>
      </c>
      <c r="I325" s="21">
        <v>42975</v>
      </c>
      <c r="J325" s="14">
        <v>3</v>
      </c>
      <c r="K325" s="14">
        <v>1</v>
      </c>
      <c r="L325" s="14">
        <v>0</v>
      </c>
      <c r="M325" s="14">
        <v>1</v>
      </c>
      <c r="N325" s="14">
        <v>0</v>
      </c>
      <c r="O325" s="14">
        <v>0</v>
      </c>
      <c r="P325" s="14">
        <v>0</v>
      </c>
      <c r="Q325" s="14">
        <v>0</v>
      </c>
      <c r="R325" s="14">
        <v>1</v>
      </c>
      <c r="S325" s="14">
        <v>1</v>
      </c>
      <c r="T325" s="14">
        <v>0</v>
      </c>
      <c r="U325" s="14">
        <v>0</v>
      </c>
      <c r="V325" s="14">
        <v>0</v>
      </c>
      <c r="W325" s="14">
        <v>0</v>
      </c>
      <c r="X325" s="14">
        <v>1</v>
      </c>
      <c r="Y325" s="14">
        <v>0</v>
      </c>
      <c r="Z325" s="14">
        <v>0</v>
      </c>
      <c r="AA325" s="14">
        <v>0</v>
      </c>
      <c r="AB325" s="15" t="e">
        <v>#N/A</v>
      </c>
      <c r="AC325" s="15" t="e">
        <v>#N/A</v>
      </c>
    </row>
    <row r="326" spans="1:29">
      <c r="A326" s="14">
        <v>325</v>
      </c>
      <c r="B326" s="14" t="s">
        <v>393</v>
      </c>
      <c r="C326" s="14">
        <v>1</v>
      </c>
      <c r="D326" s="14">
        <v>3</v>
      </c>
      <c r="E326" s="38">
        <v>0</v>
      </c>
      <c r="F326" s="14">
        <v>0</v>
      </c>
      <c r="G326" s="14" t="s">
        <v>361</v>
      </c>
      <c r="H326" s="21">
        <v>42390</v>
      </c>
      <c r="I326" s="21">
        <v>42817</v>
      </c>
      <c r="J326" s="14">
        <v>2</v>
      </c>
      <c r="K326" s="14">
        <v>1</v>
      </c>
      <c r="L326" s="14">
        <v>0</v>
      </c>
      <c r="M326" s="14">
        <v>0</v>
      </c>
      <c r="N326" s="14">
        <v>0</v>
      </c>
      <c r="O326" s="14">
        <v>1</v>
      </c>
      <c r="P326" s="14">
        <v>1</v>
      </c>
      <c r="Q326" s="14">
        <v>1</v>
      </c>
      <c r="R326" s="14">
        <v>0</v>
      </c>
      <c r="S326" s="14">
        <v>0</v>
      </c>
      <c r="T326" s="14">
        <v>0</v>
      </c>
      <c r="U326" s="14">
        <v>1</v>
      </c>
      <c r="V326" s="14">
        <v>0</v>
      </c>
      <c r="W326" s="14">
        <v>0</v>
      </c>
      <c r="X326" s="14">
        <v>0</v>
      </c>
      <c r="Y326" s="14">
        <v>0</v>
      </c>
      <c r="Z326" s="14">
        <v>0</v>
      </c>
      <c r="AA326" s="14">
        <v>1</v>
      </c>
      <c r="AB326" s="15">
        <v>1</v>
      </c>
      <c r="AC326" s="15">
        <v>0</v>
      </c>
    </row>
    <row r="327" spans="1:29">
      <c r="A327" s="14">
        <v>326</v>
      </c>
      <c r="B327" s="14" t="s">
        <v>394</v>
      </c>
      <c r="C327" s="14">
        <v>1</v>
      </c>
      <c r="D327" s="14">
        <v>7.6</v>
      </c>
      <c r="E327" s="38">
        <v>1</v>
      </c>
      <c r="F327" s="14">
        <v>1</v>
      </c>
      <c r="G327" s="14" t="s">
        <v>395</v>
      </c>
      <c r="H327" s="21">
        <v>42563</v>
      </c>
      <c r="I327" s="21">
        <v>43021</v>
      </c>
      <c r="J327" s="14">
        <v>1</v>
      </c>
      <c r="K327" s="14">
        <v>0</v>
      </c>
      <c r="L327" s="14">
        <v>0</v>
      </c>
      <c r="M327" s="14">
        <v>1</v>
      </c>
      <c r="N327" s="14">
        <v>1</v>
      </c>
      <c r="O327" s="14">
        <v>0</v>
      </c>
      <c r="P327" s="14">
        <v>0</v>
      </c>
      <c r="Q327" s="14">
        <v>0</v>
      </c>
      <c r="R327" s="14">
        <v>1</v>
      </c>
      <c r="S327" s="14">
        <v>1</v>
      </c>
      <c r="T327" s="14">
        <v>0</v>
      </c>
      <c r="U327" s="14">
        <v>0</v>
      </c>
      <c r="V327" s="14">
        <v>0</v>
      </c>
      <c r="W327" s="14">
        <v>0</v>
      </c>
      <c r="X327" s="14">
        <v>0</v>
      </c>
      <c r="Y327" s="14">
        <v>0</v>
      </c>
      <c r="Z327" s="14">
        <v>0</v>
      </c>
      <c r="AA327" s="14">
        <v>1</v>
      </c>
      <c r="AB327" s="15">
        <v>1</v>
      </c>
      <c r="AC327" s="15">
        <v>0</v>
      </c>
    </row>
    <row r="328" spans="1:29">
      <c r="A328" s="14">
        <v>327</v>
      </c>
      <c r="B328" s="14" t="s">
        <v>396</v>
      </c>
      <c r="C328" s="14">
        <v>4</v>
      </c>
      <c r="D328" s="14">
        <v>9.6999999999999993</v>
      </c>
      <c r="E328" s="38">
        <v>1</v>
      </c>
      <c r="F328" s="14">
        <v>1</v>
      </c>
      <c r="G328" s="14" t="s">
        <v>32</v>
      </c>
      <c r="H328" s="21">
        <v>43046</v>
      </c>
      <c r="I328" s="21">
        <v>43047</v>
      </c>
      <c r="J328" s="14">
        <v>2</v>
      </c>
      <c r="K328" s="14">
        <v>1</v>
      </c>
      <c r="L328" s="14">
        <v>0</v>
      </c>
      <c r="M328" s="14">
        <v>0</v>
      </c>
      <c r="N328" s="14">
        <v>0</v>
      </c>
      <c r="O328" s="14">
        <v>0</v>
      </c>
      <c r="P328" s="14">
        <v>0</v>
      </c>
      <c r="Q328" s="14">
        <v>0</v>
      </c>
      <c r="R328" s="14">
        <v>0</v>
      </c>
      <c r="S328" s="14">
        <v>0</v>
      </c>
      <c r="T328" s="14">
        <v>0</v>
      </c>
      <c r="U328" s="14">
        <v>0</v>
      </c>
      <c r="V328" s="14">
        <v>0</v>
      </c>
      <c r="W328" s="14">
        <v>0</v>
      </c>
      <c r="X328" s="14">
        <v>1</v>
      </c>
      <c r="Y328" s="14">
        <v>0</v>
      </c>
      <c r="Z328" s="14">
        <v>0</v>
      </c>
      <c r="AA328" s="14">
        <v>4</v>
      </c>
      <c r="AB328" s="15">
        <v>0.75</v>
      </c>
      <c r="AC328" s="15">
        <v>0.25</v>
      </c>
    </row>
    <row r="329" spans="1:29">
      <c r="A329" s="14">
        <v>328</v>
      </c>
      <c r="B329" s="14" t="s">
        <v>397</v>
      </c>
      <c r="C329" s="14">
        <v>3</v>
      </c>
      <c r="D329" s="14">
        <v>3</v>
      </c>
      <c r="E329" s="38">
        <v>0</v>
      </c>
      <c r="F329" s="14">
        <v>1</v>
      </c>
      <c r="G329" s="14" t="s">
        <v>256</v>
      </c>
      <c r="H329" s="21">
        <v>42045</v>
      </c>
      <c r="I329" s="21">
        <v>42759</v>
      </c>
      <c r="J329" s="14">
        <v>6</v>
      </c>
      <c r="K329" s="14">
        <v>2</v>
      </c>
      <c r="L329" s="14">
        <v>0</v>
      </c>
      <c r="M329" s="14">
        <v>0</v>
      </c>
      <c r="N329" s="14">
        <v>0</v>
      </c>
      <c r="O329" s="14">
        <v>0</v>
      </c>
      <c r="P329" s="14">
        <v>1</v>
      </c>
      <c r="Q329" s="14">
        <v>0</v>
      </c>
      <c r="R329" s="14">
        <v>0</v>
      </c>
      <c r="S329" s="14">
        <v>0</v>
      </c>
      <c r="T329" s="14">
        <v>0</v>
      </c>
      <c r="U329" s="14">
        <v>0</v>
      </c>
      <c r="V329" s="14">
        <v>0</v>
      </c>
      <c r="W329" s="14">
        <v>0</v>
      </c>
      <c r="X329" s="14">
        <v>0</v>
      </c>
      <c r="Y329" s="14">
        <v>0</v>
      </c>
      <c r="Z329" s="14">
        <v>0</v>
      </c>
      <c r="AA329" s="14">
        <v>3</v>
      </c>
      <c r="AB329" s="15">
        <v>1</v>
      </c>
      <c r="AC329" s="15">
        <v>0</v>
      </c>
    </row>
    <row r="330" spans="1:29">
      <c r="A330" s="14">
        <v>329</v>
      </c>
      <c r="B330" s="14" t="s">
        <v>398</v>
      </c>
      <c r="C330" s="14">
        <v>5</v>
      </c>
      <c r="D330" s="14">
        <v>1.8</v>
      </c>
      <c r="E330" s="38">
        <v>1</v>
      </c>
      <c r="F330" s="14">
        <v>1</v>
      </c>
      <c r="G330" s="14" t="s">
        <v>342</v>
      </c>
      <c r="H330" s="21">
        <v>43039</v>
      </c>
      <c r="I330" s="21">
        <v>43070</v>
      </c>
      <c r="J330" s="14">
        <v>5</v>
      </c>
      <c r="K330" s="14">
        <v>1</v>
      </c>
      <c r="L330" s="14">
        <v>1</v>
      </c>
      <c r="M330" s="14">
        <v>0</v>
      </c>
      <c r="N330" s="14">
        <v>0</v>
      </c>
      <c r="O330" s="14">
        <v>0</v>
      </c>
      <c r="P330" s="14">
        <v>1</v>
      </c>
      <c r="Q330" s="14">
        <v>0</v>
      </c>
      <c r="R330" s="14">
        <v>0</v>
      </c>
      <c r="S330" s="14">
        <v>0</v>
      </c>
      <c r="T330" s="14">
        <v>0</v>
      </c>
      <c r="U330" s="14">
        <v>0</v>
      </c>
      <c r="V330" s="14">
        <v>0</v>
      </c>
      <c r="W330" s="14">
        <v>0</v>
      </c>
      <c r="X330" s="14">
        <v>1</v>
      </c>
      <c r="Y330" s="14">
        <v>0</v>
      </c>
      <c r="Z330" s="14">
        <v>0</v>
      </c>
      <c r="AA330" s="14">
        <v>5</v>
      </c>
      <c r="AB330" s="15">
        <v>0.8</v>
      </c>
      <c r="AC330" s="15">
        <v>0.19999999999999996</v>
      </c>
    </row>
    <row r="331" spans="1:29">
      <c r="A331" s="14">
        <v>330</v>
      </c>
      <c r="B331" s="14" t="s">
        <v>2666</v>
      </c>
      <c r="C331" s="14">
        <v>0</v>
      </c>
      <c r="D331" s="14">
        <v>2.6</v>
      </c>
      <c r="E331" s="38">
        <v>0</v>
      </c>
      <c r="F331" s="14">
        <v>1</v>
      </c>
      <c r="G331" s="14" t="s">
        <v>256</v>
      </c>
      <c r="H331" s="21">
        <v>42045</v>
      </c>
      <c r="I331" s="21">
        <v>42759</v>
      </c>
      <c r="J331" s="14">
        <v>6</v>
      </c>
      <c r="K331" s="14">
        <v>2</v>
      </c>
      <c r="L331" s="14">
        <v>0</v>
      </c>
      <c r="M331" s="14">
        <v>0</v>
      </c>
      <c r="N331" s="14">
        <v>0</v>
      </c>
      <c r="O331" s="14">
        <v>0</v>
      </c>
      <c r="P331" s="14">
        <v>1</v>
      </c>
      <c r="Q331" s="14">
        <v>0</v>
      </c>
      <c r="R331" s="14">
        <v>0</v>
      </c>
      <c r="S331" s="14">
        <v>0</v>
      </c>
      <c r="T331" s="14">
        <v>0</v>
      </c>
      <c r="U331" s="14">
        <v>0</v>
      </c>
      <c r="V331" s="14">
        <v>0</v>
      </c>
      <c r="W331" s="14">
        <v>0</v>
      </c>
      <c r="X331" s="14">
        <v>0</v>
      </c>
      <c r="Y331" s="14">
        <v>0</v>
      </c>
      <c r="Z331" s="14">
        <v>0</v>
      </c>
      <c r="AA331" s="14">
        <v>0</v>
      </c>
      <c r="AB331" s="15" t="e">
        <v>#N/A</v>
      </c>
      <c r="AC331" s="15" t="e">
        <v>#N/A</v>
      </c>
    </row>
    <row r="332" spans="1:29">
      <c r="A332" s="14">
        <v>331</v>
      </c>
      <c r="B332" s="14" t="s">
        <v>2667</v>
      </c>
      <c r="C332" s="14">
        <v>0</v>
      </c>
      <c r="D332" s="14">
        <v>25.4</v>
      </c>
      <c r="E332" s="38">
        <v>0</v>
      </c>
      <c r="F332" s="14">
        <v>1</v>
      </c>
      <c r="G332" s="14" t="s">
        <v>2668</v>
      </c>
      <c r="H332" s="21">
        <v>41843</v>
      </c>
      <c r="I332" s="21">
        <v>42542</v>
      </c>
      <c r="J332" s="14">
        <v>2</v>
      </c>
      <c r="K332" s="14">
        <v>1</v>
      </c>
      <c r="L332" s="14">
        <v>0</v>
      </c>
      <c r="M332" s="14">
        <v>1</v>
      </c>
      <c r="N332" s="14">
        <v>0</v>
      </c>
      <c r="O332" s="14">
        <v>1</v>
      </c>
      <c r="P332" s="14">
        <v>0</v>
      </c>
      <c r="Q332" s="14">
        <v>0</v>
      </c>
      <c r="R332" s="14">
        <v>1</v>
      </c>
      <c r="S332" s="14">
        <v>0</v>
      </c>
      <c r="T332" s="14">
        <v>0</v>
      </c>
      <c r="U332" s="14">
        <v>0</v>
      </c>
      <c r="V332" s="14">
        <v>0</v>
      </c>
      <c r="W332" s="14">
        <v>0</v>
      </c>
      <c r="X332" s="14">
        <v>1</v>
      </c>
      <c r="Y332" s="14">
        <v>0</v>
      </c>
      <c r="Z332" s="14">
        <v>0</v>
      </c>
      <c r="AA332" s="14">
        <v>0</v>
      </c>
      <c r="AB332" s="15" t="e">
        <v>#N/A</v>
      </c>
      <c r="AC332" s="15" t="e">
        <v>#N/A</v>
      </c>
    </row>
    <row r="333" spans="1:29">
      <c r="A333" s="14">
        <v>332</v>
      </c>
      <c r="B333" s="14" t="s">
        <v>399</v>
      </c>
      <c r="C333" s="14">
        <v>1</v>
      </c>
      <c r="D333" s="14">
        <v>0.17599999999999999</v>
      </c>
      <c r="E333" s="38">
        <v>1</v>
      </c>
      <c r="F333" s="14">
        <v>1</v>
      </c>
      <c r="G333" s="14" t="s">
        <v>359</v>
      </c>
      <c r="H333" s="21">
        <v>42781</v>
      </c>
      <c r="I333" s="21">
        <v>43121</v>
      </c>
      <c r="J333" s="14">
        <v>5</v>
      </c>
      <c r="K333" s="14">
        <v>1</v>
      </c>
      <c r="L333" s="14">
        <v>1</v>
      </c>
      <c r="M333" s="14">
        <v>1</v>
      </c>
      <c r="N333" s="14">
        <v>0</v>
      </c>
      <c r="O333" s="14">
        <v>1</v>
      </c>
      <c r="P333" s="14">
        <v>0</v>
      </c>
      <c r="Q333" s="14">
        <v>0</v>
      </c>
      <c r="R333" s="14">
        <v>0</v>
      </c>
      <c r="S333" s="14">
        <v>0</v>
      </c>
      <c r="T333" s="14">
        <v>0</v>
      </c>
      <c r="U333" s="14">
        <v>0</v>
      </c>
      <c r="V333" s="14">
        <v>0</v>
      </c>
      <c r="W333" s="14">
        <v>0</v>
      </c>
      <c r="X333" s="14">
        <v>1</v>
      </c>
      <c r="Y333" s="14">
        <v>0</v>
      </c>
      <c r="Z333" s="14">
        <v>0</v>
      </c>
      <c r="AA333" s="14">
        <v>1</v>
      </c>
      <c r="AB333" s="15">
        <v>1</v>
      </c>
      <c r="AC333" s="15">
        <v>0</v>
      </c>
    </row>
    <row r="334" spans="1:29">
      <c r="A334" s="14">
        <v>333</v>
      </c>
      <c r="B334" s="14" t="s">
        <v>400</v>
      </c>
      <c r="C334" s="14">
        <v>1</v>
      </c>
      <c r="D334" s="14">
        <v>1.5</v>
      </c>
      <c r="E334" s="38">
        <v>1</v>
      </c>
      <c r="F334" s="14">
        <v>0</v>
      </c>
      <c r="G334" s="14" t="s">
        <v>342</v>
      </c>
      <c r="H334" s="21">
        <v>43064</v>
      </c>
      <c r="I334" s="21">
        <v>43164</v>
      </c>
      <c r="J334" s="14">
        <v>5</v>
      </c>
      <c r="K334" s="14">
        <v>1</v>
      </c>
      <c r="L334" s="14">
        <v>1</v>
      </c>
      <c r="M334" s="14">
        <v>0</v>
      </c>
      <c r="N334" s="14">
        <v>0</v>
      </c>
      <c r="O334" s="14">
        <v>0</v>
      </c>
      <c r="P334" s="14">
        <v>1</v>
      </c>
      <c r="Q334" s="14">
        <v>0</v>
      </c>
      <c r="R334" s="14">
        <v>0</v>
      </c>
      <c r="S334" s="14">
        <v>0</v>
      </c>
      <c r="T334" s="14">
        <v>0</v>
      </c>
      <c r="U334" s="14">
        <v>0</v>
      </c>
      <c r="V334" s="14">
        <v>0</v>
      </c>
      <c r="W334" s="14">
        <v>0</v>
      </c>
      <c r="X334" s="14">
        <v>1</v>
      </c>
      <c r="Y334" s="14">
        <v>0</v>
      </c>
      <c r="Z334" s="14">
        <v>0</v>
      </c>
      <c r="AA334" s="14">
        <v>1</v>
      </c>
      <c r="AB334" s="15">
        <v>1</v>
      </c>
      <c r="AC334" s="15">
        <v>0</v>
      </c>
    </row>
    <row r="335" spans="1:29">
      <c r="A335" s="14">
        <v>334</v>
      </c>
      <c r="B335" s="14" t="s">
        <v>401</v>
      </c>
      <c r="C335" s="14">
        <v>10</v>
      </c>
      <c r="D335" s="14">
        <v>29.6</v>
      </c>
      <c r="E335" s="38">
        <v>1</v>
      </c>
      <c r="F335" s="14">
        <v>1</v>
      </c>
      <c r="G335" s="14" t="s">
        <v>402</v>
      </c>
      <c r="H335" s="21">
        <v>42618</v>
      </c>
      <c r="I335" s="21">
        <v>43131</v>
      </c>
      <c r="J335" s="14">
        <v>8</v>
      </c>
      <c r="K335" s="14">
        <v>2</v>
      </c>
      <c r="L335" s="14">
        <v>0</v>
      </c>
      <c r="M335" s="14">
        <v>1</v>
      </c>
      <c r="N335" s="14">
        <v>0</v>
      </c>
      <c r="O335" s="14">
        <v>1</v>
      </c>
      <c r="P335" s="14">
        <v>1</v>
      </c>
      <c r="Q335" s="14">
        <v>0</v>
      </c>
      <c r="R335" s="14">
        <v>0</v>
      </c>
      <c r="S335" s="14">
        <v>0</v>
      </c>
      <c r="T335" s="14">
        <v>0</v>
      </c>
      <c r="U335" s="14">
        <v>0</v>
      </c>
      <c r="V335" s="14">
        <v>0</v>
      </c>
      <c r="W335" s="14">
        <v>0</v>
      </c>
      <c r="X335" s="14">
        <v>0</v>
      </c>
      <c r="Y335" s="14">
        <v>1</v>
      </c>
      <c r="Z335" s="14">
        <v>0</v>
      </c>
      <c r="AA335" s="14">
        <v>9</v>
      </c>
      <c r="AB335" s="15">
        <v>0.88888888888888884</v>
      </c>
      <c r="AC335" s="15">
        <v>0.11111111111111116</v>
      </c>
    </row>
    <row r="336" spans="1:29">
      <c r="A336" s="14">
        <v>335</v>
      </c>
      <c r="B336" s="14" t="s">
        <v>403</v>
      </c>
      <c r="C336" s="14">
        <v>1</v>
      </c>
      <c r="D336" s="14">
        <v>1.7</v>
      </c>
      <c r="E336" s="38">
        <v>1</v>
      </c>
      <c r="F336" s="14">
        <v>1</v>
      </c>
      <c r="G336" s="14" t="s">
        <v>122</v>
      </c>
      <c r="H336" s="21">
        <v>42937</v>
      </c>
      <c r="I336" s="21">
        <v>42947</v>
      </c>
      <c r="J336" s="14">
        <v>8</v>
      </c>
      <c r="K336" s="14">
        <v>2</v>
      </c>
      <c r="L336" s="14">
        <v>0</v>
      </c>
      <c r="M336" s="14">
        <v>0</v>
      </c>
      <c r="N336" s="14">
        <v>0</v>
      </c>
      <c r="O336" s="14">
        <v>1</v>
      </c>
      <c r="P336" s="14">
        <v>0</v>
      </c>
      <c r="Q336" s="14">
        <v>0</v>
      </c>
      <c r="R336" s="14">
        <v>0</v>
      </c>
      <c r="S336" s="14">
        <v>0</v>
      </c>
      <c r="T336" s="14">
        <v>0</v>
      </c>
      <c r="U336" s="14">
        <v>0</v>
      </c>
      <c r="V336" s="14">
        <v>0</v>
      </c>
      <c r="W336" s="14">
        <v>0</v>
      </c>
      <c r="X336" s="14">
        <v>0</v>
      </c>
      <c r="Y336" s="14">
        <v>1</v>
      </c>
      <c r="Z336" s="14">
        <v>0</v>
      </c>
      <c r="AA336" s="14">
        <v>1</v>
      </c>
      <c r="AB336" s="15">
        <v>1</v>
      </c>
      <c r="AC336" s="15">
        <v>0</v>
      </c>
    </row>
    <row r="337" spans="1:29">
      <c r="A337" s="14">
        <v>336</v>
      </c>
      <c r="B337" s="14" t="s">
        <v>404</v>
      </c>
      <c r="C337" s="14">
        <v>2</v>
      </c>
      <c r="D337" s="14">
        <v>1.6</v>
      </c>
      <c r="E337" s="38">
        <v>1</v>
      </c>
      <c r="F337" s="14">
        <v>1</v>
      </c>
      <c r="G337" s="14" t="s">
        <v>405</v>
      </c>
      <c r="H337" s="21">
        <v>42235</v>
      </c>
      <c r="I337" s="21">
        <v>42838</v>
      </c>
      <c r="J337" s="14">
        <v>1</v>
      </c>
      <c r="K337" s="14">
        <v>0</v>
      </c>
      <c r="L337" s="14">
        <v>0</v>
      </c>
      <c r="M337" s="14">
        <v>1</v>
      </c>
      <c r="N337" s="14">
        <v>0</v>
      </c>
      <c r="O337" s="14">
        <v>1</v>
      </c>
      <c r="P337" s="14">
        <v>0</v>
      </c>
      <c r="Q337" s="14">
        <v>0</v>
      </c>
      <c r="R337" s="14">
        <v>0</v>
      </c>
      <c r="S337" s="14">
        <v>0</v>
      </c>
      <c r="T337" s="14">
        <v>1</v>
      </c>
      <c r="U337" s="14">
        <v>0</v>
      </c>
      <c r="V337" s="14">
        <v>0</v>
      </c>
      <c r="W337" s="14">
        <v>0</v>
      </c>
      <c r="X337" s="14">
        <v>1</v>
      </c>
      <c r="Y337" s="14">
        <v>0</v>
      </c>
      <c r="Z337" s="14">
        <v>0</v>
      </c>
      <c r="AA337" s="14">
        <v>2</v>
      </c>
      <c r="AB337" s="15">
        <v>0.5</v>
      </c>
      <c r="AC337" s="15">
        <v>0.5</v>
      </c>
    </row>
    <row r="338" spans="1:29">
      <c r="A338" s="14">
        <v>337</v>
      </c>
      <c r="B338" s="14" t="s">
        <v>2669</v>
      </c>
      <c r="C338" s="14">
        <v>0</v>
      </c>
      <c r="D338" s="14">
        <v>23.9</v>
      </c>
      <c r="E338" s="38">
        <v>1</v>
      </c>
      <c r="F338" s="14">
        <v>1</v>
      </c>
      <c r="G338" s="14" t="s">
        <v>2670</v>
      </c>
      <c r="H338" s="21">
        <v>42555</v>
      </c>
      <c r="I338" s="21">
        <v>43073</v>
      </c>
      <c r="J338" s="14">
        <v>4</v>
      </c>
      <c r="K338" s="14">
        <v>1</v>
      </c>
      <c r="L338" s="14">
        <v>1</v>
      </c>
      <c r="M338" s="14">
        <v>0</v>
      </c>
      <c r="N338" s="14">
        <v>0</v>
      </c>
      <c r="O338" s="14">
        <v>1</v>
      </c>
      <c r="P338" s="14">
        <v>1</v>
      </c>
      <c r="Q338" s="14">
        <v>0</v>
      </c>
      <c r="R338" s="14">
        <v>0</v>
      </c>
      <c r="S338" s="14">
        <v>0</v>
      </c>
      <c r="T338" s="14">
        <v>0</v>
      </c>
      <c r="U338" s="14">
        <v>0</v>
      </c>
      <c r="V338" s="14">
        <v>0</v>
      </c>
      <c r="W338" s="14">
        <v>0</v>
      </c>
      <c r="X338" s="14">
        <v>1</v>
      </c>
      <c r="Y338" s="14">
        <v>0</v>
      </c>
      <c r="Z338" s="14">
        <v>0</v>
      </c>
      <c r="AA338" s="14">
        <v>0</v>
      </c>
      <c r="AB338" s="15" t="e">
        <v>#N/A</v>
      </c>
      <c r="AC338" s="15" t="e">
        <v>#N/A</v>
      </c>
    </row>
    <row r="339" spans="1:29">
      <c r="A339" s="14">
        <v>338</v>
      </c>
      <c r="B339" s="14" t="s">
        <v>2671</v>
      </c>
      <c r="C339" s="14">
        <v>0</v>
      </c>
      <c r="D339" s="14">
        <v>0.72099999999999997</v>
      </c>
      <c r="E339" s="38">
        <v>1</v>
      </c>
      <c r="F339" s="14">
        <v>0</v>
      </c>
      <c r="G339" s="14" t="s">
        <v>161</v>
      </c>
      <c r="H339" s="21">
        <v>42891</v>
      </c>
      <c r="I339" s="21">
        <v>42894</v>
      </c>
      <c r="J339" s="14">
        <v>3</v>
      </c>
      <c r="K339" s="14">
        <v>1</v>
      </c>
      <c r="L339" s="14">
        <v>0</v>
      </c>
      <c r="M339" s="14">
        <v>1</v>
      </c>
      <c r="N339" s="14">
        <v>0</v>
      </c>
      <c r="O339" s="14">
        <v>1</v>
      </c>
      <c r="P339" s="14">
        <v>1</v>
      </c>
      <c r="Q339" s="14">
        <v>0</v>
      </c>
      <c r="R339" s="14">
        <v>0</v>
      </c>
      <c r="S339" s="14">
        <v>1</v>
      </c>
      <c r="T339" s="14">
        <v>0</v>
      </c>
      <c r="U339" s="14">
        <v>0</v>
      </c>
      <c r="V339" s="14">
        <v>0</v>
      </c>
      <c r="W339" s="14">
        <v>0</v>
      </c>
      <c r="X339" s="14">
        <v>0</v>
      </c>
      <c r="Y339" s="14">
        <v>0</v>
      </c>
      <c r="Z339" s="14">
        <v>0</v>
      </c>
      <c r="AA339" s="14">
        <v>0</v>
      </c>
      <c r="AB339" s="15" t="e">
        <v>#N/A</v>
      </c>
      <c r="AC339" s="15" t="e">
        <v>#N/A</v>
      </c>
    </row>
    <row r="340" spans="1:29">
      <c r="A340" s="14">
        <v>339</v>
      </c>
      <c r="B340" s="14" t="s">
        <v>2672</v>
      </c>
      <c r="C340" s="14">
        <v>0</v>
      </c>
      <c r="D340" s="14">
        <v>6.8</v>
      </c>
      <c r="E340" s="38">
        <v>1</v>
      </c>
      <c r="F340" s="14">
        <v>1</v>
      </c>
      <c r="G340" s="14" t="s">
        <v>290</v>
      </c>
      <c r="H340" s="21">
        <v>42800</v>
      </c>
      <c r="I340" s="21">
        <v>43172</v>
      </c>
      <c r="J340" s="14">
        <v>18</v>
      </c>
      <c r="K340" s="14">
        <v>2</v>
      </c>
      <c r="L340" s="14">
        <v>0</v>
      </c>
      <c r="M340" s="14">
        <v>0</v>
      </c>
      <c r="N340" s="14">
        <v>0</v>
      </c>
      <c r="O340" s="14">
        <v>0</v>
      </c>
      <c r="P340" s="14">
        <v>0</v>
      </c>
      <c r="Q340" s="14">
        <v>0</v>
      </c>
      <c r="R340" s="14">
        <v>0</v>
      </c>
      <c r="S340" s="14">
        <v>0</v>
      </c>
      <c r="T340" s="14">
        <v>0</v>
      </c>
      <c r="U340" s="14">
        <v>0</v>
      </c>
      <c r="V340" s="14">
        <v>0</v>
      </c>
      <c r="W340" s="14">
        <v>0</v>
      </c>
      <c r="X340" s="14">
        <v>1</v>
      </c>
      <c r="Y340" s="14">
        <v>0</v>
      </c>
      <c r="Z340" s="14">
        <v>0</v>
      </c>
      <c r="AA340" s="14">
        <v>0</v>
      </c>
      <c r="AB340" s="15" t="e">
        <v>#N/A</v>
      </c>
      <c r="AC340" s="15" t="e">
        <v>#N/A</v>
      </c>
    </row>
    <row r="341" spans="1:29">
      <c r="A341" s="14">
        <v>340</v>
      </c>
      <c r="B341" s="14" t="s">
        <v>2673</v>
      </c>
      <c r="C341" s="14">
        <v>0</v>
      </c>
      <c r="D341" s="14">
        <v>6.6</v>
      </c>
      <c r="E341" s="38">
        <v>0</v>
      </c>
      <c r="F341" s="14">
        <v>1</v>
      </c>
      <c r="G341" s="14" t="s">
        <v>2668</v>
      </c>
      <c r="H341" s="21">
        <v>42439</v>
      </c>
      <c r="I341" s="21">
        <v>42559</v>
      </c>
      <c r="J341" s="14">
        <v>2</v>
      </c>
      <c r="K341" s="14">
        <v>1</v>
      </c>
      <c r="L341" s="14">
        <v>1</v>
      </c>
      <c r="M341" s="14">
        <v>0</v>
      </c>
      <c r="N341" s="14">
        <v>0</v>
      </c>
      <c r="O341" s="14">
        <v>0</v>
      </c>
      <c r="P341" s="14">
        <v>0</v>
      </c>
      <c r="Q341" s="14">
        <v>0</v>
      </c>
      <c r="R341" s="14">
        <v>0</v>
      </c>
      <c r="S341" s="14">
        <v>0</v>
      </c>
      <c r="T341" s="14">
        <v>0</v>
      </c>
      <c r="U341" s="14">
        <v>0</v>
      </c>
      <c r="V341" s="14">
        <v>0</v>
      </c>
      <c r="W341" s="14">
        <v>0</v>
      </c>
      <c r="X341" s="14">
        <v>1</v>
      </c>
      <c r="Y341" s="14">
        <v>0</v>
      </c>
      <c r="Z341" s="14">
        <v>0</v>
      </c>
      <c r="AA341" s="14">
        <v>0</v>
      </c>
      <c r="AB341" s="15" t="e">
        <v>#N/A</v>
      </c>
      <c r="AC341" s="15" t="e">
        <v>#N/A</v>
      </c>
    </row>
    <row r="342" spans="1:29">
      <c r="A342" s="14">
        <v>341</v>
      </c>
      <c r="B342" s="14" t="s">
        <v>2674</v>
      </c>
      <c r="C342" s="14">
        <v>0</v>
      </c>
      <c r="D342" s="14">
        <v>1.2</v>
      </c>
      <c r="E342" s="38">
        <v>1</v>
      </c>
      <c r="F342" s="14">
        <v>1</v>
      </c>
      <c r="G342" s="14" t="s">
        <v>122</v>
      </c>
      <c r="H342" s="21">
        <v>42795</v>
      </c>
      <c r="I342" s="21">
        <v>42948</v>
      </c>
      <c r="J342" s="14">
        <v>8</v>
      </c>
      <c r="K342" s="14">
        <v>2</v>
      </c>
      <c r="L342" s="14">
        <v>0</v>
      </c>
      <c r="M342" s="14">
        <v>0</v>
      </c>
      <c r="N342" s="14">
        <v>0</v>
      </c>
      <c r="O342" s="14">
        <v>0</v>
      </c>
      <c r="P342" s="14">
        <v>0</v>
      </c>
      <c r="Q342" s="14">
        <v>0</v>
      </c>
      <c r="R342" s="14">
        <v>0</v>
      </c>
      <c r="S342" s="14">
        <v>0</v>
      </c>
      <c r="T342" s="14">
        <v>0</v>
      </c>
      <c r="U342" s="14">
        <v>0</v>
      </c>
      <c r="V342" s="14">
        <v>0</v>
      </c>
      <c r="W342" s="14">
        <v>0</v>
      </c>
      <c r="X342" s="14">
        <v>1</v>
      </c>
      <c r="Y342" s="14">
        <v>0</v>
      </c>
      <c r="Z342" s="14">
        <v>0</v>
      </c>
      <c r="AA342" s="14">
        <v>0</v>
      </c>
      <c r="AB342" s="15" t="e">
        <v>#N/A</v>
      </c>
      <c r="AC342" s="15" t="e">
        <v>#N/A</v>
      </c>
    </row>
    <row r="343" spans="1:29">
      <c r="A343" s="14">
        <v>342</v>
      </c>
      <c r="B343" s="14" t="s">
        <v>2675</v>
      </c>
      <c r="C343" s="14">
        <v>0</v>
      </c>
      <c r="D343" s="14">
        <v>16.600000000000001</v>
      </c>
      <c r="E343" s="38">
        <v>1</v>
      </c>
      <c r="F343" s="14">
        <v>1</v>
      </c>
      <c r="G343" s="14" t="s">
        <v>88</v>
      </c>
      <c r="H343" s="21">
        <v>42983</v>
      </c>
      <c r="I343" s="21">
        <v>43084</v>
      </c>
      <c r="J343" s="14">
        <v>8</v>
      </c>
      <c r="K343" s="14">
        <v>2</v>
      </c>
      <c r="L343" s="14">
        <v>0</v>
      </c>
      <c r="M343" s="14">
        <v>0</v>
      </c>
      <c r="N343" s="14">
        <v>0</v>
      </c>
      <c r="O343" s="14">
        <v>0</v>
      </c>
      <c r="P343" s="14">
        <v>0</v>
      </c>
      <c r="Q343" s="14">
        <v>1</v>
      </c>
      <c r="R343" s="14">
        <v>0</v>
      </c>
      <c r="S343" s="14">
        <v>0</v>
      </c>
      <c r="T343" s="14">
        <v>1</v>
      </c>
      <c r="U343" s="14">
        <v>1</v>
      </c>
      <c r="V343" s="14">
        <v>0</v>
      </c>
      <c r="W343" s="14">
        <v>0</v>
      </c>
      <c r="X343" s="14">
        <v>0</v>
      </c>
      <c r="Y343" s="14">
        <v>1</v>
      </c>
      <c r="Z343" s="14">
        <v>0</v>
      </c>
      <c r="AA343" s="14">
        <v>0</v>
      </c>
      <c r="AB343" s="15" t="e">
        <v>#N/A</v>
      </c>
      <c r="AC343" s="15" t="e">
        <v>#N/A</v>
      </c>
    </row>
    <row r="344" spans="1:29">
      <c r="A344" s="14">
        <v>343</v>
      </c>
      <c r="B344" s="14" t="s">
        <v>406</v>
      </c>
      <c r="C344" s="14">
        <v>1</v>
      </c>
      <c r="D344" s="14">
        <v>2</v>
      </c>
      <c r="E344" s="38">
        <v>0</v>
      </c>
      <c r="F344" s="14">
        <v>1</v>
      </c>
      <c r="G344" s="14" t="s">
        <v>256</v>
      </c>
      <c r="H344" s="21">
        <v>42032</v>
      </c>
      <c r="I344" s="21">
        <v>42759</v>
      </c>
      <c r="J344" s="14">
        <v>6</v>
      </c>
      <c r="K344" s="14">
        <v>2</v>
      </c>
      <c r="L344" s="14">
        <v>0</v>
      </c>
      <c r="M344" s="14">
        <v>0</v>
      </c>
      <c r="N344" s="14">
        <v>0</v>
      </c>
      <c r="O344" s="14">
        <v>0</v>
      </c>
      <c r="P344" s="14">
        <v>1</v>
      </c>
      <c r="Q344" s="14">
        <v>0</v>
      </c>
      <c r="R344" s="14">
        <v>0</v>
      </c>
      <c r="S344" s="14">
        <v>0</v>
      </c>
      <c r="T344" s="14">
        <v>0</v>
      </c>
      <c r="U344" s="14">
        <v>0</v>
      </c>
      <c r="V344" s="14">
        <v>0</v>
      </c>
      <c r="W344" s="14">
        <v>0</v>
      </c>
      <c r="X344" s="14">
        <v>0</v>
      </c>
      <c r="Y344" s="14">
        <v>0</v>
      </c>
      <c r="Z344" s="14">
        <v>0</v>
      </c>
      <c r="AA344" s="14">
        <v>1</v>
      </c>
      <c r="AB344" s="15">
        <v>1</v>
      </c>
      <c r="AC344" s="15">
        <v>0</v>
      </c>
    </row>
    <row r="345" spans="1:29">
      <c r="A345" s="14">
        <v>344</v>
      </c>
      <c r="B345" s="14" t="s">
        <v>2676</v>
      </c>
      <c r="C345" s="14">
        <v>0</v>
      </c>
      <c r="D345" s="14">
        <v>4.8</v>
      </c>
      <c r="E345" s="38">
        <v>0</v>
      </c>
      <c r="F345" s="14">
        <v>1</v>
      </c>
      <c r="G345" s="14" t="s">
        <v>2677</v>
      </c>
      <c r="H345" s="21">
        <v>42564</v>
      </c>
      <c r="I345" s="21">
        <v>42586</v>
      </c>
      <c r="J345" s="14">
        <v>2</v>
      </c>
      <c r="K345" s="14">
        <v>1</v>
      </c>
      <c r="L345" s="14">
        <v>0</v>
      </c>
      <c r="M345" s="14">
        <v>1</v>
      </c>
      <c r="N345" s="14">
        <v>0</v>
      </c>
      <c r="O345" s="14">
        <v>1</v>
      </c>
      <c r="P345" s="14">
        <v>1</v>
      </c>
      <c r="Q345" s="14">
        <v>0</v>
      </c>
      <c r="R345" s="14">
        <v>0</v>
      </c>
      <c r="S345" s="14">
        <v>0</v>
      </c>
      <c r="T345" s="14">
        <v>0</v>
      </c>
      <c r="U345" s="14">
        <v>0</v>
      </c>
      <c r="V345" s="14">
        <v>0</v>
      </c>
      <c r="W345" s="14">
        <v>0</v>
      </c>
      <c r="X345" s="14">
        <v>1</v>
      </c>
      <c r="Y345" s="14">
        <v>0</v>
      </c>
      <c r="Z345" s="14">
        <v>0</v>
      </c>
      <c r="AA345" s="14">
        <v>0</v>
      </c>
      <c r="AB345" s="15" t="e">
        <v>#N/A</v>
      </c>
      <c r="AC345" s="15" t="e">
        <v>#N/A</v>
      </c>
    </row>
    <row r="346" spans="1:29">
      <c r="A346" s="14">
        <v>345</v>
      </c>
      <c r="B346" s="14" t="s">
        <v>407</v>
      </c>
      <c r="C346" s="14">
        <v>2</v>
      </c>
      <c r="D346" s="14">
        <v>0.52200000000000002</v>
      </c>
      <c r="E346" s="38">
        <v>1</v>
      </c>
      <c r="F346" s="14">
        <v>1</v>
      </c>
      <c r="G346" s="14" t="s">
        <v>359</v>
      </c>
      <c r="H346" s="21">
        <v>42747</v>
      </c>
      <c r="I346" s="21">
        <v>43119</v>
      </c>
      <c r="J346" s="14">
        <v>5</v>
      </c>
      <c r="K346" s="14">
        <v>1</v>
      </c>
      <c r="L346" s="14">
        <v>0</v>
      </c>
      <c r="M346" s="14">
        <v>1</v>
      </c>
      <c r="N346" s="14">
        <v>0</v>
      </c>
      <c r="O346" s="14">
        <v>0</v>
      </c>
      <c r="P346" s="14">
        <v>1</v>
      </c>
      <c r="Q346" s="14">
        <v>0</v>
      </c>
      <c r="R346" s="14">
        <v>1</v>
      </c>
      <c r="S346" s="14">
        <v>0</v>
      </c>
      <c r="T346" s="14">
        <v>0</v>
      </c>
      <c r="U346" s="14">
        <v>0</v>
      </c>
      <c r="V346" s="14">
        <v>0</v>
      </c>
      <c r="W346" s="14">
        <v>0</v>
      </c>
      <c r="X346" s="14">
        <v>1</v>
      </c>
      <c r="Y346" s="14">
        <v>0</v>
      </c>
      <c r="Z346" s="14">
        <v>0</v>
      </c>
      <c r="AA346" s="14">
        <v>2</v>
      </c>
      <c r="AB346" s="15">
        <v>1</v>
      </c>
      <c r="AC346" s="15">
        <v>0</v>
      </c>
    </row>
    <row r="347" spans="1:29">
      <c r="A347" s="14">
        <v>346</v>
      </c>
      <c r="B347" s="14" t="s">
        <v>408</v>
      </c>
      <c r="C347" s="14">
        <v>5</v>
      </c>
      <c r="D347" s="14">
        <v>1.2</v>
      </c>
      <c r="E347" s="38">
        <v>1</v>
      </c>
      <c r="F347" s="14">
        <v>1</v>
      </c>
      <c r="G347" s="14" t="s">
        <v>409</v>
      </c>
      <c r="H347" s="21">
        <v>42928</v>
      </c>
      <c r="I347" s="21">
        <v>42930</v>
      </c>
      <c r="J347" s="14">
        <v>1</v>
      </c>
      <c r="K347" s="14">
        <v>0</v>
      </c>
      <c r="L347" s="14">
        <v>0</v>
      </c>
      <c r="M347" s="14">
        <v>1</v>
      </c>
      <c r="N347" s="14">
        <v>0</v>
      </c>
      <c r="O347" s="14">
        <v>1</v>
      </c>
      <c r="P347" s="14">
        <v>0</v>
      </c>
      <c r="Q347" s="14">
        <v>0</v>
      </c>
      <c r="R347" s="14">
        <v>0</v>
      </c>
      <c r="S347" s="14">
        <v>0</v>
      </c>
      <c r="T347" s="14">
        <v>0</v>
      </c>
      <c r="U347" s="14">
        <v>0</v>
      </c>
      <c r="V347" s="14">
        <v>0</v>
      </c>
      <c r="W347" s="14">
        <v>0</v>
      </c>
      <c r="X347" s="14">
        <v>0</v>
      </c>
      <c r="Y347" s="14">
        <v>0</v>
      </c>
      <c r="Z347" s="14">
        <v>0</v>
      </c>
      <c r="AA347" s="14">
        <v>5</v>
      </c>
      <c r="AB347" s="15">
        <v>0.8</v>
      </c>
      <c r="AC347" s="15">
        <v>0.19999999999999996</v>
      </c>
    </row>
    <row r="348" spans="1:29">
      <c r="A348" s="14">
        <v>347</v>
      </c>
      <c r="B348" s="14" t="s">
        <v>2678</v>
      </c>
      <c r="C348" s="14">
        <v>0</v>
      </c>
      <c r="D348" s="14">
        <v>11.9</v>
      </c>
      <c r="E348" s="38">
        <v>0</v>
      </c>
      <c r="F348" s="14">
        <v>1</v>
      </c>
      <c r="G348" s="14" t="s">
        <v>345</v>
      </c>
      <c r="H348" s="21">
        <v>42225</v>
      </c>
      <c r="I348" s="21">
        <v>42515</v>
      </c>
      <c r="J348" s="14">
        <v>2</v>
      </c>
      <c r="K348" s="14">
        <v>1</v>
      </c>
      <c r="L348" s="14">
        <v>1</v>
      </c>
      <c r="M348" s="14">
        <v>1</v>
      </c>
      <c r="N348" s="14">
        <v>0</v>
      </c>
      <c r="O348" s="14">
        <v>1</v>
      </c>
      <c r="P348" s="14">
        <v>0</v>
      </c>
      <c r="Q348" s="14">
        <v>0</v>
      </c>
      <c r="R348" s="14">
        <v>0</v>
      </c>
      <c r="S348" s="14">
        <v>0</v>
      </c>
      <c r="T348" s="14">
        <v>0</v>
      </c>
      <c r="U348" s="14">
        <v>0</v>
      </c>
      <c r="V348" s="14">
        <v>0</v>
      </c>
      <c r="W348" s="14">
        <v>0</v>
      </c>
      <c r="X348" s="14">
        <v>1</v>
      </c>
      <c r="Y348" s="14">
        <v>0</v>
      </c>
      <c r="Z348" s="14">
        <v>0</v>
      </c>
      <c r="AA348" s="14">
        <v>0</v>
      </c>
      <c r="AB348" s="15" t="e">
        <v>#N/A</v>
      </c>
      <c r="AC348" s="15" t="e">
        <v>#N/A</v>
      </c>
    </row>
    <row r="349" spans="1:29">
      <c r="A349" s="14">
        <v>348</v>
      </c>
      <c r="B349" s="14" t="s">
        <v>410</v>
      </c>
      <c r="C349" s="14">
        <v>3</v>
      </c>
      <c r="D349" s="14">
        <v>1.3</v>
      </c>
      <c r="E349" s="38">
        <v>1</v>
      </c>
      <c r="F349" s="14">
        <v>1</v>
      </c>
      <c r="G349" s="14" t="s">
        <v>359</v>
      </c>
      <c r="H349" s="21">
        <v>42747</v>
      </c>
      <c r="I349" s="21">
        <v>43121</v>
      </c>
      <c r="J349" s="14">
        <v>5</v>
      </c>
      <c r="K349" s="14">
        <v>1</v>
      </c>
      <c r="L349" s="14">
        <v>0</v>
      </c>
      <c r="M349" s="14">
        <v>1</v>
      </c>
      <c r="N349" s="14">
        <v>1</v>
      </c>
      <c r="O349" s="14">
        <v>0</v>
      </c>
      <c r="P349" s="14">
        <v>0</v>
      </c>
      <c r="Q349" s="14">
        <v>0</v>
      </c>
      <c r="R349" s="14">
        <v>1</v>
      </c>
      <c r="S349" s="14">
        <v>0</v>
      </c>
      <c r="T349" s="14">
        <v>0</v>
      </c>
      <c r="U349" s="14">
        <v>0</v>
      </c>
      <c r="V349" s="14">
        <v>0</v>
      </c>
      <c r="W349" s="14">
        <v>0</v>
      </c>
      <c r="X349" s="14">
        <v>1</v>
      </c>
      <c r="Y349" s="14">
        <v>0</v>
      </c>
      <c r="Z349" s="14">
        <v>0</v>
      </c>
      <c r="AA349" s="14">
        <v>3</v>
      </c>
      <c r="AB349" s="15">
        <v>1</v>
      </c>
      <c r="AC349" s="15">
        <v>0</v>
      </c>
    </row>
    <row r="350" spans="1:29">
      <c r="A350" s="14">
        <v>349</v>
      </c>
      <c r="B350" s="14" t="s">
        <v>2679</v>
      </c>
      <c r="C350" s="14">
        <v>0</v>
      </c>
      <c r="D350" s="14">
        <v>6.2</v>
      </c>
      <c r="E350" s="38">
        <v>0</v>
      </c>
      <c r="F350" s="14">
        <v>1</v>
      </c>
      <c r="G350" s="14" t="s">
        <v>282</v>
      </c>
      <c r="H350" s="21">
        <v>42524</v>
      </c>
      <c r="I350" s="21">
        <v>42620</v>
      </c>
      <c r="J350" s="14">
        <v>6</v>
      </c>
      <c r="K350" s="14">
        <v>2</v>
      </c>
      <c r="L350" s="14">
        <v>0</v>
      </c>
      <c r="M350" s="14">
        <v>0</v>
      </c>
      <c r="N350" s="14">
        <v>0</v>
      </c>
      <c r="O350" s="14">
        <v>0</v>
      </c>
      <c r="P350" s="14">
        <v>0</v>
      </c>
      <c r="Q350" s="14">
        <v>0</v>
      </c>
      <c r="R350" s="14">
        <v>1</v>
      </c>
      <c r="S350" s="14">
        <v>0</v>
      </c>
      <c r="T350" s="14">
        <v>0</v>
      </c>
      <c r="U350" s="14">
        <v>0</v>
      </c>
      <c r="V350" s="14">
        <v>0</v>
      </c>
      <c r="W350" s="14">
        <v>0</v>
      </c>
      <c r="X350" s="14">
        <v>1</v>
      </c>
      <c r="Y350" s="14">
        <v>0</v>
      </c>
      <c r="Z350" s="14">
        <v>0</v>
      </c>
      <c r="AA350" s="14">
        <v>0</v>
      </c>
      <c r="AB350" s="15" t="e">
        <v>#N/A</v>
      </c>
      <c r="AC350" s="15" t="e">
        <v>#N/A</v>
      </c>
    </row>
    <row r="351" spans="1:29">
      <c r="A351" s="14">
        <v>350</v>
      </c>
      <c r="B351" s="14" t="s">
        <v>2680</v>
      </c>
      <c r="C351" s="14">
        <v>0</v>
      </c>
      <c r="D351" s="14">
        <v>10.199999999999999</v>
      </c>
      <c r="E351" s="38">
        <v>0</v>
      </c>
      <c r="F351" s="14">
        <v>0</v>
      </c>
      <c r="G351" s="14" t="s">
        <v>356</v>
      </c>
      <c r="H351" s="21">
        <v>42658</v>
      </c>
      <c r="I351" s="21">
        <v>42817</v>
      </c>
      <c r="J351" s="14">
        <v>23</v>
      </c>
      <c r="K351" s="14">
        <v>2</v>
      </c>
      <c r="L351" s="14">
        <v>0</v>
      </c>
      <c r="M351" s="14">
        <v>1</v>
      </c>
      <c r="N351" s="14">
        <v>0</v>
      </c>
      <c r="O351" s="14">
        <v>0</v>
      </c>
      <c r="P351" s="14">
        <v>0</v>
      </c>
      <c r="Q351" s="14">
        <v>0</v>
      </c>
      <c r="R351" s="14">
        <v>0</v>
      </c>
      <c r="S351" s="14">
        <v>0</v>
      </c>
      <c r="T351" s="14">
        <v>0</v>
      </c>
      <c r="U351" s="14">
        <v>0</v>
      </c>
      <c r="V351" s="14">
        <v>0</v>
      </c>
      <c r="W351" s="14">
        <v>0</v>
      </c>
      <c r="X351" s="14">
        <v>0</v>
      </c>
      <c r="Y351" s="14">
        <v>0</v>
      </c>
      <c r="Z351" s="14">
        <v>0</v>
      </c>
      <c r="AA351" s="14">
        <v>0</v>
      </c>
      <c r="AB351" s="15" t="e">
        <v>#N/A</v>
      </c>
      <c r="AC351" s="15" t="e">
        <v>#N/A</v>
      </c>
    </row>
    <row r="352" spans="1:29">
      <c r="A352" s="14">
        <v>351</v>
      </c>
      <c r="B352" s="14" t="s">
        <v>411</v>
      </c>
      <c r="C352" s="14">
        <v>1</v>
      </c>
      <c r="D352" s="14">
        <v>19.2</v>
      </c>
      <c r="E352" s="38">
        <v>1</v>
      </c>
      <c r="F352" s="14">
        <v>1</v>
      </c>
      <c r="G352" s="14" t="s">
        <v>412</v>
      </c>
      <c r="H352" s="21">
        <v>42930</v>
      </c>
      <c r="I352" s="21">
        <v>43134</v>
      </c>
      <c r="J352" s="14">
        <v>1</v>
      </c>
      <c r="K352" s="14">
        <v>0</v>
      </c>
      <c r="L352" s="14">
        <v>0</v>
      </c>
      <c r="M352" s="14">
        <v>1</v>
      </c>
      <c r="N352" s="14">
        <v>0</v>
      </c>
      <c r="O352" s="14">
        <v>1</v>
      </c>
      <c r="P352" s="14">
        <v>0</v>
      </c>
      <c r="Q352" s="14">
        <v>0</v>
      </c>
      <c r="R352" s="14">
        <v>0</v>
      </c>
      <c r="S352" s="14">
        <v>1</v>
      </c>
      <c r="T352" s="14">
        <v>0</v>
      </c>
      <c r="U352" s="14">
        <v>0</v>
      </c>
      <c r="V352" s="14">
        <v>0</v>
      </c>
      <c r="W352" s="14">
        <v>0</v>
      </c>
      <c r="X352" s="14">
        <v>0</v>
      </c>
      <c r="Y352" s="14">
        <v>1</v>
      </c>
      <c r="Z352" s="14">
        <v>0</v>
      </c>
      <c r="AA352" s="14">
        <v>1</v>
      </c>
      <c r="AB352" s="15">
        <v>1</v>
      </c>
      <c r="AC352" s="15">
        <v>0</v>
      </c>
    </row>
    <row r="353" spans="1:29">
      <c r="A353" s="14">
        <v>352</v>
      </c>
      <c r="B353" s="14" t="s">
        <v>2681</v>
      </c>
      <c r="C353" s="14">
        <v>0</v>
      </c>
      <c r="D353" s="14">
        <v>114.7</v>
      </c>
      <c r="E353" s="38">
        <v>1</v>
      </c>
      <c r="F353" s="14">
        <v>1</v>
      </c>
      <c r="G353" s="14" t="s">
        <v>228</v>
      </c>
      <c r="H353" s="21">
        <v>42376</v>
      </c>
      <c r="I353" s="21">
        <v>42942</v>
      </c>
      <c r="J353" s="14">
        <v>2</v>
      </c>
      <c r="K353" s="14">
        <v>1</v>
      </c>
      <c r="L353" s="14">
        <v>0</v>
      </c>
      <c r="M353" s="14">
        <v>1</v>
      </c>
      <c r="N353" s="14">
        <v>0</v>
      </c>
      <c r="O353" s="14">
        <v>1</v>
      </c>
      <c r="P353" s="14">
        <v>0</v>
      </c>
      <c r="Q353" s="14">
        <v>0</v>
      </c>
      <c r="R353" s="14">
        <v>0</v>
      </c>
      <c r="S353" s="14">
        <v>0</v>
      </c>
      <c r="T353" s="14">
        <v>0</v>
      </c>
      <c r="U353" s="14">
        <v>0</v>
      </c>
      <c r="V353" s="14">
        <v>0</v>
      </c>
      <c r="W353" s="14">
        <v>0</v>
      </c>
      <c r="X353" s="14">
        <v>0</v>
      </c>
      <c r="Y353" s="14">
        <v>0</v>
      </c>
      <c r="Z353" s="14">
        <v>0</v>
      </c>
      <c r="AA353" s="14">
        <v>0</v>
      </c>
      <c r="AB353" s="15" t="e">
        <v>#N/A</v>
      </c>
      <c r="AC353" s="15" t="e">
        <v>#N/A</v>
      </c>
    </row>
    <row r="354" spans="1:29">
      <c r="A354" s="14">
        <v>353</v>
      </c>
      <c r="B354" s="14" t="s">
        <v>413</v>
      </c>
      <c r="C354" s="14">
        <v>1</v>
      </c>
      <c r="D354" s="14">
        <v>1.3</v>
      </c>
      <c r="E354" s="38">
        <v>1</v>
      </c>
      <c r="F354" s="14">
        <v>1</v>
      </c>
      <c r="G354" s="14" t="s">
        <v>342</v>
      </c>
      <c r="H354" s="21">
        <v>43064</v>
      </c>
      <c r="I354" s="21">
        <v>43164</v>
      </c>
      <c r="J354" s="14">
        <v>5</v>
      </c>
      <c r="K354" s="14">
        <v>1</v>
      </c>
      <c r="L354" s="14">
        <v>0</v>
      </c>
      <c r="M354" s="14">
        <v>0</v>
      </c>
      <c r="N354" s="14">
        <v>0</v>
      </c>
      <c r="O354" s="14">
        <v>0</v>
      </c>
      <c r="P354" s="14">
        <v>1</v>
      </c>
      <c r="Q354" s="14">
        <v>0</v>
      </c>
      <c r="R354" s="14">
        <v>0</v>
      </c>
      <c r="S354" s="14">
        <v>0</v>
      </c>
      <c r="T354" s="14">
        <v>0</v>
      </c>
      <c r="U354" s="14">
        <v>0</v>
      </c>
      <c r="V354" s="14">
        <v>0</v>
      </c>
      <c r="W354" s="14">
        <v>0</v>
      </c>
      <c r="X354" s="14">
        <v>1</v>
      </c>
      <c r="Y354" s="14">
        <v>0</v>
      </c>
      <c r="Z354" s="14">
        <v>0</v>
      </c>
      <c r="AA354" s="14">
        <v>1</v>
      </c>
      <c r="AB354" s="15">
        <v>0</v>
      </c>
      <c r="AC354" s="15">
        <v>1</v>
      </c>
    </row>
    <row r="355" spans="1:29">
      <c r="A355" s="14">
        <v>354</v>
      </c>
      <c r="B355" s="14" t="s">
        <v>2682</v>
      </c>
      <c r="C355" s="14">
        <v>0</v>
      </c>
      <c r="D355" s="14">
        <v>16.600000000000001</v>
      </c>
      <c r="E355" s="38">
        <v>1</v>
      </c>
      <c r="F355" s="14">
        <v>1</v>
      </c>
      <c r="G355" s="14" t="s">
        <v>88</v>
      </c>
      <c r="H355" s="21">
        <v>42983</v>
      </c>
      <c r="I355" s="21">
        <v>43077</v>
      </c>
      <c r="J355" s="14">
        <v>8</v>
      </c>
      <c r="K355" s="14">
        <v>2</v>
      </c>
      <c r="L355" s="14">
        <v>0</v>
      </c>
      <c r="M355" s="14">
        <v>0</v>
      </c>
      <c r="N355" s="14">
        <v>0</v>
      </c>
      <c r="O355" s="14">
        <v>0</v>
      </c>
      <c r="P355" s="14">
        <v>0</v>
      </c>
      <c r="Q355" s="14">
        <v>1</v>
      </c>
      <c r="R355" s="14">
        <v>0</v>
      </c>
      <c r="S355" s="14">
        <v>0</v>
      </c>
      <c r="T355" s="14">
        <v>1</v>
      </c>
      <c r="U355" s="14">
        <v>1</v>
      </c>
      <c r="V355" s="14">
        <v>0</v>
      </c>
      <c r="W355" s="14">
        <v>0</v>
      </c>
      <c r="X355" s="14">
        <v>0</v>
      </c>
      <c r="Y355" s="14">
        <v>1</v>
      </c>
      <c r="Z355" s="14">
        <v>0</v>
      </c>
      <c r="AA355" s="14">
        <v>0</v>
      </c>
      <c r="AB355" s="15" t="e">
        <v>#N/A</v>
      </c>
      <c r="AC355" s="15" t="e">
        <v>#N/A</v>
      </c>
    </row>
    <row r="356" spans="1:29">
      <c r="A356" s="14">
        <v>355</v>
      </c>
      <c r="B356" s="14" t="s">
        <v>414</v>
      </c>
      <c r="C356" s="14">
        <v>3</v>
      </c>
      <c r="D356" s="14">
        <v>2.2999999999999998</v>
      </c>
      <c r="E356" s="38">
        <v>0</v>
      </c>
      <c r="F356" s="14">
        <v>1</v>
      </c>
      <c r="G356" s="14" t="s">
        <v>415</v>
      </c>
      <c r="H356" s="21">
        <v>42486</v>
      </c>
      <c r="I356" s="21">
        <v>42632</v>
      </c>
      <c r="J356" s="14">
        <v>1</v>
      </c>
      <c r="K356" s="14">
        <v>0</v>
      </c>
      <c r="L356" s="14">
        <v>0</v>
      </c>
      <c r="M356" s="14">
        <v>0</v>
      </c>
      <c r="N356" s="14">
        <v>0</v>
      </c>
      <c r="O356" s="14">
        <v>1</v>
      </c>
      <c r="P356" s="14">
        <v>0</v>
      </c>
      <c r="Q356" s="14">
        <v>0</v>
      </c>
      <c r="R356" s="14">
        <v>0</v>
      </c>
      <c r="S356" s="14">
        <v>0</v>
      </c>
      <c r="T356" s="14">
        <v>0</v>
      </c>
      <c r="U356" s="14">
        <v>0</v>
      </c>
      <c r="V356" s="14">
        <v>0</v>
      </c>
      <c r="W356" s="14">
        <v>0</v>
      </c>
      <c r="X356" s="14">
        <v>0</v>
      </c>
      <c r="Y356" s="14">
        <v>1</v>
      </c>
      <c r="Z356" s="14">
        <v>1</v>
      </c>
      <c r="AA356" s="14">
        <v>3</v>
      </c>
      <c r="AB356" s="15">
        <v>1</v>
      </c>
      <c r="AC356" s="15">
        <v>0</v>
      </c>
    </row>
    <row r="357" spans="1:29">
      <c r="A357" s="14">
        <v>356</v>
      </c>
      <c r="B357" s="14" t="s">
        <v>416</v>
      </c>
      <c r="C357" s="14">
        <v>1</v>
      </c>
      <c r="D357" s="14"/>
      <c r="E357" s="38">
        <v>0</v>
      </c>
      <c r="F357" s="14">
        <v>1</v>
      </c>
      <c r="G357" s="14" t="s">
        <v>356</v>
      </c>
      <c r="H357" s="21">
        <v>42415</v>
      </c>
      <c r="I357" s="21">
        <v>42711</v>
      </c>
      <c r="J357" s="14">
        <v>23</v>
      </c>
      <c r="K357" s="14">
        <v>2</v>
      </c>
      <c r="L357" s="14">
        <v>0</v>
      </c>
      <c r="M357" s="14">
        <v>0</v>
      </c>
      <c r="N357" s="14">
        <v>0</v>
      </c>
      <c r="O357" s="14">
        <v>0</v>
      </c>
      <c r="P357" s="14">
        <v>0</v>
      </c>
      <c r="Q357" s="14">
        <v>0</v>
      </c>
      <c r="R357" s="14">
        <v>0</v>
      </c>
      <c r="S357" s="14">
        <v>0</v>
      </c>
      <c r="T357" s="14">
        <v>0</v>
      </c>
      <c r="U357" s="14">
        <v>0</v>
      </c>
      <c r="V357" s="14">
        <v>0</v>
      </c>
      <c r="W357" s="14">
        <v>0</v>
      </c>
      <c r="X357" s="14">
        <v>1</v>
      </c>
      <c r="Y357" s="14">
        <v>0</v>
      </c>
      <c r="Z357" s="14">
        <v>0</v>
      </c>
      <c r="AA357" s="14">
        <v>1</v>
      </c>
      <c r="AB357" s="15">
        <v>1</v>
      </c>
      <c r="AC357" s="15">
        <v>0</v>
      </c>
    </row>
    <row r="358" spans="1:29">
      <c r="A358" s="14">
        <v>357</v>
      </c>
      <c r="B358" s="14" t="s">
        <v>2683</v>
      </c>
      <c r="C358" s="14">
        <v>0</v>
      </c>
      <c r="D358" s="14">
        <v>6.5</v>
      </c>
      <c r="E358" s="38">
        <v>0</v>
      </c>
      <c r="F358" s="14">
        <v>1</v>
      </c>
      <c r="G358" s="14" t="s">
        <v>214</v>
      </c>
      <c r="H358" s="21">
        <v>41896</v>
      </c>
      <c r="I358" s="21">
        <v>42633</v>
      </c>
      <c r="J358" s="14">
        <v>4</v>
      </c>
      <c r="K358" s="14">
        <v>1</v>
      </c>
      <c r="L358" s="14">
        <v>0</v>
      </c>
      <c r="M358" s="14">
        <v>1</v>
      </c>
      <c r="N358" s="14">
        <v>0</v>
      </c>
      <c r="O358" s="14">
        <v>1</v>
      </c>
      <c r="P358" s="14">
        <v>0</v>
      </c>
      <c r="Q358" s="14">
        <v>0</v>
      </c>
      <c r="R358" s="14">
        <v>0</v>
      </c>
      <c r="S358" s="14">
        <v>0</v>
      </c>
      <c r="T358" s="14">
        <v>0</v>
      </c>
      <c r="U358" s="14">
        <v>0</v>
      </c>
      <c r="V358" s="14">
        <v>0</v>
      </c>
      <c r="W358" s="14">
        <v>0</v>
      </c>
      <c r="X358" s="14">
        <v>0</v>
      </c>
      <c r="Y358" s="14">
        <v>1</v>
      </c>
      <c r="Z358" s="14">
        <v>1</v>
      </c>
      <c r="AA358" s="14">
        <v>0</v>
      </c>
      <c r="AB358" s="15" t="e">
        <v>#N/A</v>
      </c>
      <c r="AC358" s="15" t="e">
        <v>#N/A</v>
      </c>
    </row>
    <row r="359" spans="1:29">
      <c r="A359" s="14">
        <v>358</v>
      </c>
      <c r="B359" s="14" t="s">
        <v>417</v>
      </c>
      <c r="C359" s="14">
        <v>1</v>
      </c>
      <c r="D359" s="14">
        <v>54</v>
      </c>
      <c r="E359" s="38">
        <v>1</v>
      </c>
      <c r="F359" s="14">
        <v>1</v>
      </c>
      <c r="G359" s="14" t="s">
        <v>418</v>
      </c>
      <c r="H359" s="21">
        <v>42212</v>
      </c>
      <c r="I359" s="21">
        <v>43041</v>
      </c>
      <c r="J359" s="14">
        <v>1</v>
      </c>
      <c r="K359" s="14">
        <v>0</v>
      </c>
      <c r="L359" s="14">
        <v>0</v>
      </c>
      <c r="M359" s="14">
        <v>1</v>
      </c>
      <c r="N359" s="14">
        <v>0</v>
      </c>
      <c r="O359" s="14">
        <v>0</v>
      </c>
      <c r="P359" s="14">
        <v>1</v>
      </c>
      <c r="Q359" s="14">
        <v>0</v>
      </c>
      <c r="R359" s="14">
        <v>0</v>
      </c>
      <c r="S359" s="14">
        <v>0</v>
      </c>
      <c r="T359" s="14">
        <v>1</v>
      </c>
      <c r="U359" s="14">
        <v>1</v>
      </c>
      <c r="V359" s="14">
        <v>0</v>
      </c>
      <c r="W359" s="14">
        <v>0</v>
      </c>
      <c r="X359" s="14">
        <v>0</v>
      </c>
      <c r="Y359" s="14">
        <v>0</v>
      </c>
      <c r="Z359" s="14">
        <v>0</v>
      </c>
      <c r="AA359" s="14">
        <v>1</v>
      </c>
      <c r="AB359" s="15">
        <v>0</v>
      </c>
      <c r="AC359" s="15">
        <v>1</v>
      </c>
    </row>
    <row r="360" spans="1:29">
      <c r="A360" s="14">
        <v>359</v>
      </c>
      <c r="B360" s="14" t="s">
        <v>2684</v>
      </c>
      <c r="C360" s="14">
        <v>0</v>
      </c>
      <c r="D360" s="14">
        <v>29.7</v>
      </c>
      <c r="E360" s="38">
        <v>1</v>
      </c>
      <c r="F360" s="14">
        <v>1</v>
      </c>
      <c r="G360" s="14" t="s">
        <v>2579</v>
      </c>
      <c r="H360" s="21">
        <v>42549</v>
      </c>
      <c r="I360" s="21">
        <v>42963</v>
      </c>
      <c r="J360" s="14">
        <v>7</v>
      </c>
      <c r="K360" s="14">
        <v>2</v>
      </c>
      <c r="L360" s="14">
        <v>0</v>
      </c>
      <c r="M360" s="14">
        <v>0</v>
      </c>
      <c r="N360" s="14">
        <v>0</v>
      </c>
      <c r="O360" s="14">
        <v>0</v>
      </c>
      <c r="P360" s="14">
        <v>0</v>
      </c>
      <c r="Q360" s="14">
        <v>0</v>
      </c>
      <c r="R360" s="14">
        <v>1</v>
      </c>
      <c r="S360" s="14">
        <v>0</v>
      </c>
      <c r="T360" s="14">
        <v>0</v>
      </c>
      <c r="U360" s="14">
        <v>0</v>
      </c>
      <c r="V360" s="14">
        <v>0</v>
      </c>
      <c r="W360" s="14">
        <v>0</v>
      </c>
      <c r="X360" s="14">
        <v>0</v>
      </c>
      <c r="Y360" s="14">
        <v>0</v>
      </c>
      <c r="Z360" s="14">
        <v>0</v>
      </c>
      <c r="AA360" s="14">
        <v>0</v>
      </c>
      <c r="AB360" s="15" t="e">
        <v>#N/A</v>
      </c>
      <c r="AC360" s="15" t="e">
        <v>#N/A</v>
      </c>
    </row>
    <row r="361" spans="1:29">
      <c r="A361" s="14">
        <v>360</v>
      </c>
      <c r="B361" s="14" t="s">
        <v>419</v>
      </c>
      <c r="C361" s="14">
        <v>2</v>
      </c>
      <c r="D361" s="14">
        <v>2.1</v>
      </c>
      <c r="E361" s="38">
        <v>1</v>
      </c>
      <c r="F361" s="14">
        <v>0</v>
      </c>
      <c r="G361" s="14" t="s">
        <v>420</v>
      </c>
      <c r="H361" s="21">
        <v>43014</v>
      </c>
      <c r="I361" s="21">
        <v>43128</v>
      </c>
      <c r="J361" s="14">
        <v>1</v>
      </c>
      <c r="K361" s="14">
        <v>0</v>
      </c>
      <c r="L361" s="14">
        <v>0</v>
      </c>
      <c r="M361" s="14">
        <v>0</v>
      </c>
      <c r="N361" s="14">
        <v>0</v>
      </c>
      <c r="O361" s="14">
        <v>0</v>
      </c>
      <c r="P361" s="14">
        <v>1</v>
      </c>
      <c r="Q361" s="14">
        <v>0</v>
      </c>
      <c r="R361" s="14">
        <v>0</v>
      </c>
      <c r="S361" s="14">
        <v>0</v>
      </c>
      <c r="T361" s="14">
        <v>0</v>
      </c>
      <c r="U361" s="14">
        <v>0</v>
      </c>
      <c r="V361" s="14">
        <v>0</v>
      </c>
      <c r="W361" s="14">
        <v>0</v>
      </c>
      <c r="X361" s="14">
        <v>1</v>
      </c>
      <c r="Y361" s="14">
        <v>0</v>
      </c>
      <c r="Z361" s="14">
        <v>0</v>
      </c>
      <c r="AA361" s="14">
        <v>2</v>
      </c>
      <c r="AB361" s="15">
        <v>0.5</v>
      </c>
      <c r="AC361" s="15">
        <v>0.5</v>
      </c>
    </row>
    <row r="362" spans="1:29">
      <c r="A362" s="14">
        <v>361</v>
      </c>
      <c r="B362" s="14" t="s">
        <v>2685</v>
      </c>
      <c r="C362" s="14">
        <v>0</v>
      </c>
      <c r="D362" s="14">
        <v>8.1</v>
      </c>
      <c r="E362" s="38">
        <v>1</v>
      </c>
      <c r="F362" s="14">
        <v>0</v>
      </c>
      <c r="G362" s="14" t="s">
        <v>2686</v>
      </c>
      <c r="H362" s="21">
        <v>43130</v>
      </c>
      <c r="I362" s="21">
        <v>43153</v>
      </c>
      <c r="J362" s="14">
        <v>1</v>
      </c>
      <c r="K362" s="14">
        <v>0</v>
      </c>
      <c r="L362" s="14">
        <v>0</v>
      </c>
      <c r="M362" s="14">
        <v>0</v>
      </c>
      <c r="N362" s="14">
        <v>0</v>
      </c>
      <c r="O362" s="14">
        <v>0</v>
      </c>
      <c r="P362" s="14">
        <v>0</v>
      </c>
      <c r="Q362" s="14">
        <v>0</v>
      </c>
      <c r="R362" s="14">
        <v>0</v>
      </c>
      <c r="S362" s="14">
        <v>0</v>
      </c>
      <c r="T362" s="14">
        <v>1</v>
      </c>
      <c r="U362" s="14">
        <v>1</v>
      </c>
      <c r="V362" s="14">
        <v>0</v>
      </c>
      <c r="W362" s="14">
        <v>0</v>
      </c>
      <c r="X362" s="14">
        <v>1</v>
      </c>
      <c r="Y362" s="14">
        <v>0</v>
      </c>
      <c r="Z362" s="14">
        <v>0</v>
      </c>
      <c r="AA362" s="14">
        <v>0</v>
      </c>
      <c r="AB362" s="15" t="e">
        <v>#N/A</v>
      </c>
      <c r="AC362" s="15" t="e">
        <v>#N/A</v>
      </c>
    </row>
    <row r="363" spans="1:29">
      <c r="A363" s="14">
        <v>362</v>
      </c>
      <c r="B363" s="14" t="s">
        <v>2687</v>
      </c>
      <c r="C363" s="14">
        <v>0</v>
      </c>
      <c r="D363" s="14">
        <v>1.6</v>
      </c>
      <c r="E363" s="38">
        <v>1</v>
      </c>
      <c r="F363" s="14">
        <v>1</v>
      </c>
      <c r="G363" s="14" t="s">
        <v>241</v>
      </c>
      <c r="H363" s="21">
        <v>42843</v>
      </c>
      <c r="I363" s="21">
        <v>42851</v>
      </c>
      <c r="J363" s="14">
        <v>7</v>
      </c>
      <c r="K363" s="14">
        <v>2</v>
      </c>
      <c r="L363" s="14">
        <v>0</v>
      </c>
      <c r="M363" s="14">
        <v>1</v>
      </c>
      <c r="N363" s="14">
        <v>0</v>
      </c>
      <c r="O363" s="14">
        <v>0</v>
      </c>
      <c r="P363" s="14">
        <v>0</v>
      </c>
      <c r="Q363" s="14">
        <v>0</v>
      </c>
      <c r="R363" s="14">
        <v>1</v>
      </c>
      <c r="S363" s="14">
        <v>0</v>
      </c>
      <c r="T363" s="14">
        <v>0</v>
      </c>
      <c r="U363" s="14">
        <v>0</v>
      </c>
      <c r="V363" s="14">
        <v>0</v>
      </c>
      <c r="W363" s="14">
        <v>0</v>
      </c>
      <c r="X363" s="14">
        <v>1</v>
      </c>
      <c r="Y363" s="14">
        <v>0</v>
      </c>
      <c r="Z363" s="14">
        <v>0</v>
      </c>
      <c r="AA363" s="14">
        <v>0</v>
      </c>
      <c r="AB363" s="15" t="e">
        <v>#N/A</v>
      </c>
      <c r="AC363" s="15" t="e">
        <v>#N/A</v>
      </c>
    </row>
    <row r="364" spans="1:29">
      <c r="A364" s="14">
        <v>363</v>
      </c>
      <c r="B364" s="14" t="s">
        <v>2688</v>
      </c>
      <c r="C364" s="14">
        <v>0</v>
      </c>
      <c r="D364" s="14">
        <v>10.199999999999999</v>
      </c>
      <c r="E364" s="38">
        <v>0</v>
      </c>
      <c r="F364" s="14">
        <v>0</v>
      </c>
      <c r="G364" s="14" t="s">
        <v>356</v>
      </c>
      <c r="H364" s="21">
        <v>42658</v>
      </c>
      <c r="I364" s="21">
        <v>42817</v>
      </c>
      <c r="J364" s="14">
        <v>23</v>
      </c>
      <c r="K364" s="14">
        <v>2</v>
      </c>
      <c r="L364" s="14">
        <v>0</v>
      </c>
      <c r="M364" s="14">
        <v>0</v>
      </c>
      <c r="N364" s="14">
        <v>0</v>
      </c>
      <c r="O364" s="14">
        <v>0</v>
      </c>
      <c r="P364" s="14">
        <v>0</v>
      </c>
      <c r="Q364" s="14">
        <v>0</v>
      </c>
      <c r="R364" s="14">
        <v>0</v>
      </c>
      <c r="S364" s="14">
        <v>0</v>
      </c>
      <c r="T364" s="14">
        <v>0</v>
      </c>
      <c r="U364" s="14">
        <v>0</v>
      </c>
      <c r="V364" s="14">
        <v>0</v>
      </c>
      <c r="W364" s="14">
        <v>0</v>
      </c>
      <c r="X364" s="14">
        <v>1</v>
      </c>
      <c r="Y364" s="14">
        <v>0</v>
      </c>
      <c r="Z364" s="14">
        <v>0</v>
      </c>
      <c r="AA364" s="14">
        <v>0</v>
      </c>
      <c r="AB364" s="15" t="e">
        <v>#N/A</v>
      </c>
      <c r="AC364" s="15" t="e">
        <v>#N/A</v>
      </c>
    </row>
    <row r="365" spans="1:29">
      <c r="A365" s="14">
        <v>364</v>
      </c>
      <c r="B365" s="14" t="s">
        <v>2689</v>
      </c>
      <c r="C365" s="14">
        <v>0</v>
      </c>
      <c r="D365" s="14">
        <v>17.899999999999999</v>
      </c>
      <c r="E365" s="38">
        <v>0</v>
      </c>
      <c r="F365" s="14">
        <v>1</v>
      </c>
      <c r="G365" s="14" t="s">
        <v>2689</v>
      </c>
      <c r="H365" s="21">
        <v>41507</v>
      </c>
      <c r="I365" s="21">
        <v>42816</v>
      </c>
      <c r="J365" s="14">
        <v>1</v>
      </c>
      <c r="K365" s="14">
        <v>0</v>
      </c>
      <c r="L365" s="14">
        <v>0</v>
      </c>
      <c r="M365" s="14">
        <v>1</v>
      </c>
      <c r="N365" s="14">
        <v>0</v>
      </c>
      <c r="O365" s="14">
        <v>0</v>
      </c>
      <c r="P365" s="14">
        <v>0</v>
      </c>
      <c r="Q365" s="14">
        <v>1</v>
      </c>
      <c r="R365" s="14">
        <v>1</v>
      </c>
      <c r="S365" s="14">
        <v>0</v>
      </c>
      <c r="T365" s="14">
        <v>1</v>
      </c>
      <c r="U365" s="14">
        <v>0</v>
      </c>
      <c r="V365" s="14">
        <v>0</v>
      </c>
      <c r="W365" s="14">
        <v>0</v>
      </c>
      <c r="X365" s="14">
        <v>0</v>
      </c>
      <c r="Y365" s="14">
        <v>0</v>
      </c>
      <c r="Z365" s="14">
        <v>0</v>
      </c>
      <c r="AA365" s="14">
        <v>0</v>
      </c>
      <c r="AB365" s="15" t="e">
        <v>#N/A</v>
      </c>
      <c r="AC365" s="15" t="e">
        <v>#N/A</v>
      </c>
    </row>
    <row r="366" spans="1:29">
      <c r="A366" s="14">
        <v>365</v>
      </c>
      <c r="B366" s="14" t="s">
        <v>2690</v>
      </c>
      <c r="C366" s="14">
        <v>0</v>
      </c>
      <c r="D366" s="14">
        <v>23.9</v>
      </c>
      <c r="E366" s="38">
        <v>0</v>
      </c>
      <c r="F366" s="14">
        <v>1</v>
      </c>
      <c r="G366" s="14" t="s">
        <v>2691</v>
      </c>
      <c r="H366" s="21">
        <v>41991</v>
      </c>
      <c r="I366" s="21">
        <v>42472</v>
      </c>
      <c r="J366" s="14">
        <v>1</v>
      </c>
      <c r="K366" s="14">
        <v>0</v>
      </c>
      <c r="L366" s="14">
        <v>0</v>
      </c>
      <c r="M366" s="14">
        <v>1</v>
      </c>
      <c r="N366" s="14">
        <v>0</v>
      </c>
      <c r="O366" s="14">
        <v>0</v>
      </c>
      <c r="P366" s="14">
        <v>1</v>
      </c>
      <c r="Q366" s="14">
        <v>0</v>
      </c>
      <c r="R366" s="14">
        <v>0</v>
      </c>
      <c r="S366" s="14">
        <v>1</v>
      </c>
      <c r="T366" s="14">
        <v>0</v>
      </c>
      <c r="U366" s="14">
        <v>0</v>
      </c>
      <c r="V366" s="14">
        <v>0</v>
      </c>
      <c r="W366" s="14">
        <v>0</v>
      </c>
      <c r="X366" s="14">
        <v>1</v>
      </c>
      <c r="Y366" s="14">
        <v>0</v>
      </c>
      <c r="Z366" s="14">
        <v>0</v>
      </c>
      <c r="AA366" s="14">
        <v>0</v>
      </c>
      <c r="AB366" s="15" t="e">
        <v>#N/A</v>
      </c>
      <c r="AC366" s="15" t="e">
        <v>#N/A</v>
      </c>
    </row>
    <row r="367" spans="1:29">
      <c r="A367" s="14">
        <v>366</v>
      </c>
      <c r="B367" s="14" t="s">
        <v>421</v>
      </c>
      <c r="C367" s="14">
        <v>3</v>
      </c>
      <c r="D367" s="14">
        <v>6.7</v>
      </c>
      <c r="E367" s="38">
        <v>1</v>
      </c>
      <c r="F367" s="14">
        <v>1</v>
      </c>
      <c r="G367" s="14" t="s">
        <v>422</v>
      </c>
      <c r="H367" s="21">
        <v>42835</v>
      </c>
      <c r="I367" s="21">
        <v>42857</v>
      </c>
      <c r="J367" s="14">
        <v>2</v>
      </c>
      <c r="K367" s="14">
        <v>1</v>
      </c>
      <c r="L367" s="14">
        <v>0</v>
      </c>
      <c r="M367" s="14">
        <v>1</v>
      </c>
      <c r="N367" s="14">
        <v>0</v>
      </c>
      <c r="O367" s="14">
        <v>1</v>
      </c>
      <c r="P367" s="14">
        <v>0</v>
      </c>
      <c r="Q367" s="14">
        <v>0</v>
      </c>
      <c r="R367" s="14">
        <v>0</v>
      </c>
      <c r="S367" s="14">
        <v>0</v>
      </c>
      <c r="T367" s="14">
        <v>0</v>
      </c>
      <c r="U367" s="14">
        <v>0</v>
      </c>
      <c r="V367" s="14">
        <v>0</v>
      </c>
      <c r="W367" s="14">
        <v>0</v>
      </c>
      <c r="X367" s="14">
        <v>1</v>
      </c>
      <c r="Y367" s="14">
        <v>1</v>
      </c>
      <c r="Z367" s="14">
        <v>0</v>
      </c>
      <c r="AA367" s="14">
        <v>2</v>
      </c>
      <c r="AB367" s="15">
        <v>1</v>
      </c>
      <c r="AC367" s="15">
        <v>0</v>
      </c>
    </row>
    <row r="368" spans="1:29">
      <c r="A368" s="14">
        <v>367</v>
      </c>
      <c r="B368" s="14" t="s">
        <v>2692</v>
      </c>
      <c r="C368" s="14">
        <v>0</v>
      </c>
      <c r="D368" s="14">
        <v>10.199999999999999</v>
      </c>
      <c r="E368" s="38">
        <v>0</v>
      </c>
      <c r="F368" s="14">
        <v>0</v>
      </c>
      <c r="G368" s="14" t="s">
        <v>356</v>
      </c>
      <c r="H368" s="21">
        <v>42749</v>
      </c>
      <c r="I368" s="21">
        <v>42817</v>
      </c>
      <c r="J368" s="14">
        <v>23</v>
      </c>
      <c r="K368" s="14">
        <v>2</v>
      </c>
      <c r="L368" s="14">
        <v>0</v>
      </c>
      <c r="M368" s="14">
        <v>1</v>
      </c>
      <c r="N368" s="14">
        <v>0</v>
      </c>
      <c r="O368" s="14">
        <v>0</v>
      </c>
      <c r="P368" s="14">
        <v>0</v>
      </c>
      <c r="Q368" s="14">
        <v>0</v>
      </c>
      <c r="R368" s="14">
        <v>0</v>
      </c>
      <c r="S368" s="14">
        <v>0</v>
      </c>
      <c r="T368" s="14">
        <v>0</v>
      </c>
      <c r="U368" s="14">
        <v>0</v>
      </c>
      <c r="V368" s="14">
        <v>0</v>
      </c>
      <c r="W368" s="14">
        <v>0</v>
      </c>
      <c r="X368" s="14">
        <v>0</v>
      </c>
      <c r="Y368" s="14">
        <v>0</v>
      </c>
      <c r="Z368" s="14">
        <v>0</v>
      </c>
      <c r="AA368" s="14">
        <v>0</v>
      </c>
      <c r="AB368" s="15" t="e">
        <v>#N/A</v>
      </c>
      <c r="AC368" s="15" t="e">
        <v>#N/A</v>
      </c>
    </row>
    <row r="369" spans="1:29">
      <c r="A369" s="14">
        <v>368</v>
      </c>
      <c r="B369" s="14" t="s">
        <v>2693</v>
      </c>
      <c r="C369" s="14">
        <v>0</v>
      </c>
      <c r="D369" s="14">
        <v>1.3</v>
      </c>
      <c r="E369" s="38">
        <v>1</v>
      </c>
      <c r="F369" s="14">
        <v>0</v>
      </c>
      <c r="G369" s="14" t="s">
        <v>2694</v>
      </c>
      <c r="H369" s="21">
        <v>43075</v>
      </c>
      <c r="I369" s="21">
        <v>43118</v>
      </c>
      <c r="J369" s="14">
        <v>1</v>
      </c>
      <c r="K369" s="14">
        <v>0</v>
      </c>
      <c r="L369" s="14">
        <v>0</v>
      </c>
      <c r="M369" s="14">
        <v>0</v>
      </c>
      <c r="N369" s="14">
        <v>0</v>
      </c>
      <c r="O369" s="14">
        <v>0</v>
      </c>
      <c r="P369" s="14">
        <v>0</v>
      </c>
      <c r="Q369" s="14">
        <v>0</v>
      </c>
      <c r="R369" s="14">
        <v>0</v>
      </c>
      <c r="S369" s="14">
        <v>0</v>
      </c>
      <c r="T369" s="14">
        <v>0</v>
      </c>
      <c r="U369" s="14">
        <v>0</v>
      </c>
      <c r="V369" s="14">
        <v>0</v>
      </c>
      <c r="W369" s="14">
        <v>0</v>
      </c>
      <c r="X369" s="14">
        <v>1</v>
      </c>
      <c r="Y369" s="14">
        <v>0</v>
      </c>
      <c r="Z369" s="14">
        <v>0</v>
      </c>
      <c r="AA369" s="14">
        <v>0</v>
      </c>
      <c r="AB369" s="15" t="e">
        <v>#N/A</v>
      </c>
      <c r="AC369" s="15" t="e">
        <v>#N/A</v>
      </c>
    </row>
    <row r="370" spans="1:29">
      <c r="A370" s="14">
        <v>369</v>
      </c>
      <c r="B370" s="14" t="s">
        <v>2695</v>
      </c>
      <c r="C370" s="14">
        <v>0</v>
      </c>
      <c r="D370" s="14">
        <v>6.9</v>
      </c>
      <c r="E370" s="38">
        <v>1</v>
      </c>
      <c r="F370" s="14">
        <v>1</v>
      </c>
      <c r="G370" s="14" t="s">
        <v>280</v>
      </c>
      <c r="H370" s="21">
        <v>42615</v>
      </c>
      <c r="I370" s="21">
        <v>43167</v>
      </c>
      <c r="J370" s="14">
        <v>2</v>
      </c>
      <c r="K370" s="14">
        <v>1</v>
      </c>
      <c r="L370" s="14">
        <v>0</v>
      </c>
      <c r="M370" s="14">
        <v>1</v>
      </c>
      <c r="N370" s="14">
        <v>0</v>
      </c>
      <c r="O370" s="14">
        <v>1</v>
      </c>
      <c r="P370" s="14">
        <v>1</v>
      </c>
      <c r="Q370" s="14">
        <v>0</v>
      </c>
      <c r="R370" s="14">
        <v>0</v>
      </c>
      <c r="S370" s="14">
        <v>0</v>
      </c>
      <c r="T370" s="14">
        <v>0</v>
      </c>
      <c r="U370" s="14">
        <v>0</v>
      </c>
      <c r="V370" s="14">
        <v>0</v>
      </c>
      <c r="W370" s="14">
        <v>0</v>
      </c>
      <c r="X370" s="14">
        <v>0</v>
      </c>
      <c r="Y370" s="14">
        <v>0</v>
      </c>
      <c r="Z370" s="14">
        <v>0</v>
      </c>
      <c r="AA370" s="14">
        <v>0</v>
      </c>
      <c r="AB370" s="15" t="e">
        <v>#N/A</v>
      </c>
      <c r="AC370" s="15" t="e">
        <v>#N/A</v>
      </c>
    </row>
    <row r="371" spans="1:29">
      <c r="A371" s="14">
        <v>370</v>
      </c>
      <c r="B371" s="14" t="s">
        <v>423</v>
      </c>
      <c r="C371" s="14">
        <v>1</v>
      </c>
      <c r="D371" s="14">
        <v>4.3</v>
      </c>
      <c r="E371" s="38">
        <v>1</v>
      </c>
      <c r="F371" s="14">
        <v>0</v>
      </c>
      <c r="G371" s="14" t="s">
        <v>424</v>
      </c>
      <c r="H371" s="21">
        <v>43021</v>
      </c>
      <c r="I371" s="21">
        <v>43080</v>
      </c>
      <c r="J371" s="14">
        <v>1</v>
      </c>
      <c r="K371" s="14">
        <v>0</v>
      </c>
      <c r="L371" s="14">
        <v>1</v>
      </c>
      <c r="M371" s="14">
        <v>1</v>
      </c>
      <c r="N371" s="14">
        <v>1</v>
      </c>
      <c r="O371" s="14">
        <v>0</v>
      </c>
      <c r="P371" s="14">
        <v>1</v>
      </c>
      <c r="Q371" s="14">
        <v>0</v>
      </c>
      <c r="R371" s="14">
        <v>0</v>
      </c>
      <c r="S371" s="14">
        <v>0</v>
      </c>
      <c r="T371" s="14">
        <v>0</v>
      </c>
      <c r="U371" s="14">
        <v>0</v>
      </c>
      <c r="V371" s="14">
        <v>0</v>
      </c>
      <c r="W371" s="14">
        <v>0</v>
      </c>
      <c r="X371" s="14">
        <v>0</v>
      </c>
      <c r="Y371" s="14">
        <v>0</v>
      </c>
      <c r="Z371" s="14">
        <v>0</v>
      </c>
      <c r="AA371" s="14">
        <v>1</v>
      </c>
      <c r="AB371" s="15">
        <v>1</v>
      </c>
      <c r="AC371" s="15">
        <v>0</v>
      </c>
    </row>
    <row r="372" spans="1:29">
      <c r="A372" s="14">
        <v>371</v>
      </c>
      <c r="B372" s="14" t="s">
        <v>2696</v>
      </c>
      <c r="C372" s="14">
        <v>0</v>
      </c>
      <c r="D372" s="14">
        <v>10.199999999999999</v>
      </c>
      <c r="E372" s="38">
        <v>0</v>
      </c>
      <c r="F372" s="14">
        <v>0</v>
      </c>
      <c r="G372" s="14" t="s">
        <v>356</v>
      </c>
      <c r="H372" s="21">
        <v>42749</v>
      </c>
      <c r="I372" s="21">
        <v>42817</v>
      </c>
      <c r="J372" s="14">
        <v>23</v>
      </c>
      <c r="K372" s="14">
        <v>2</v>
      </c>
      <c r="L372" s="14">
        <v>0</v>
      </c>
      <c r="M372" s="14">
        <v>1</v>
      </c>
      <c r="N372" s="14">
        <v>0</v>
      </c>
      <c r="O372" s="14">
        <v>0</v>
      </c>
      <c r="P372" s="14">
        <v>0</v>
      </c>
      <c r="Q372" s="14">
        <v>0</v>
      </c>
      <c r="R372" s="14">
        <v>0</v>
      </c>
      <c r="S372" s="14">
        <v>0</v>
      </c>
      <c r="T372" s="14">
        <v>0</v>
      </c>
      <c r="U372" s="14">
        <v>0</v>
      </c>
      <c r="V372" s="14">
        <v>0</v>
      </c>
      <c r="W372" s="14">
        <v>0</v>
      </c>
      <c r="X372" s="14">
        <v>0</v>
      </c>
      <c r="Y372" s="14">
        <v>0</v>
      </c>
      <c r="Z372" s="14">
        <v>0</v>
      </c>
      <c r="AA372" s="14">
        <v>0</v>
      </c>
      <c r="AB372" s="15" t="e">
        <v>#N/A</v>
      </c>
      <c r="AC372" s="15" t="e">
        <v>#N/A</v>
      </c>
    </row>
    <row r="373" spans="1:29">
      <c r="A373" s="14">
        <v>372</v>
      </c>
      <c r="B373" s="14" t="s">
        <v>2697</v>
      </c>
      <c r="C373" s="14">
        <v>0</v>
      </c>
      <c r="D373" s="14">
        <v>12</v>
      </c>
      <c r="E373" s="38">
        <v>1</v>
      </c>
      <c r="F373" s="14">
        <v>0</v>
      </c>
      <c r="G373" s="14" t="s">
        <v>2698</v>
      </c>
      <c r="H373" s="21">
        <v>42800</v>
      </c>
      <c r="I373" s="21">
        <v>43018</v>
      </c>
      <c r="J373" s="14">
        <v>1</v>
      </c>
      <c r="K373" s="14">
        <v>0</v>
      </c>
      <c r="L373" s="14">
        <v>0</v>
      </c>
      <c r="M373" s="14">
        <v>0</v>
      </c>
      <c r="N373" s="14">
        <v>0</v>
      </c>
      <c r="O373" s="14">
        <v>1</v>
      </c>
      <c r="P373" s="14">
        <v>1</v>
      </c>
      <c r="Q373" s="14">
        <v>0</v>
      </c>
      <c r="R373" s="14">
        <v>0</v>
      </c>
      <c r="S373" s="14">
        <v>1</v>
      </c>
      <c r="T373" s="14">
        <v>0</v>
      </c>
      <c r="U373" s="14">
        <v>0</v>
      </c>
      <c r="V373" s="14">
        <v>0</v>
      </c>
      <c r="W373" s="14">
        <v>0</v>
      </c>
      <c r="X373" s="14">
        <v>0</v>
      </c>
      <c r="Y373" s="14">
        <v>0</v>
      </c>
      <c r="Z373" s="14">
        <v>0</v>
      </c>
      <c r="AA373" s="14">
        <v>0</v>
      </c>
      <c r="AB373" s="15" t="e">
        <v>#N/A</v>
      </c>
      <c r="AC373" s="15" t="e">
        <v>#N/A</v>
      </c>
    </row>
    <row r="374" spans="1:29">
      <c r="A374" s="14">
        <v>373</v>
      </c>
      <c r="B374" s="14" t="s">
        <v>2699</v>
      </c>
      <c r="C374" s="14">
        <v>0</v>
      </c>
      <c r="D374" s="14">
        <v>2.6</v>
      </c>
      <c r="E374" s="38">
        <v>1</v>
      </c>
      <c r="F374" s="14">
        <v>0</v>
      </c>
      <c r="G374" s="14" t="s">
        <v>381</v>
      </c>
      <c r="H374" s="21">
        <v>42811</v>
      </c>
      <c r="I374" s="21">
        <v>42971</v>
      </c>
      <c r="J374" s="14">
        <v>9</v>
      </c>
      <c r="K374" s="14">
        <v>2</v>
      </c>
      <c r="L374" s="14">
        <v>1</v>
      </c>
      <c r="M374" s="14">
        <v>0</v>
      </c>
      <c r="N374" s="14">
        <v>0</v>
      </c>
      <c r="O374" s="14">
        <v>0</v>
      </c>
      <c r="P374" s="14">
        <v>0</v>
      </c>
      <c r="Q374" s="14">
        <v>0</v>
      </c>
      <c r="R374" s="14">
        <v>0</v>
      </c>
      <c r="S374" s="14">
        <v>0</v>
      </c>
      <c r="T374" s="14">
        <v>0</v>
      </c>
      <c r="U374" s="14">
        <v>0</v>
      </c>
      <c r="V374" s="14">
        <v>0</v>
      </c>
      <c r="W374" s="14">
        <v>0</v>
      </c>
      <c r="X374" s="14">
        <v>0</v>
      </c>
      <c r="Y374" s="14">
        <v>0</v>
      </c>
      <c r="Z374" s="14">
        <v>0</v>
      </c>
      <c r="AA374" s="14">
        <v>0</v>
      </c>
      <c r="AB374" s="15" t="e">
        <v>#N/A</v>
      </c>
      <c r="AC374" s="15" t="e">
        <v>#N/A</v>
      </c>
    </row>
    <row r="375" spans="1:29">
      <c r="A375" s="14">
        <v>374</v>
      </c>
      <c r="B375" s="14" t="s">
        <v>2700</v>
      </c>
      <c r="C375" s="14">
        <v>0</v>
      </c>
      <c r="D375" s="14">
        <v>1.3</v>
      </c>
      <c r="E375" s="38">
        <v>1</v>
      </c>
      <c r="F375" s="14">
        <v>1</v>
      </c>
      <c r="G375" s="14" t="s">
        <v>147</v>
      </c>
      <c r="H375" s="21">
        <v>42666</v>
      </c>
      <c r="I375" s="21">
        <v>43160</v>
      </c>
      <c r="J375" s="14">
        <v>5</v>
      </c>
      <c r="K375" s="14">
        <v>1</v>
      </c>
      <c r="L375" s="14">
        <v>0</v>
      </c>
      <c r="M375" s="14">
        <v>0</v>
      </c>
      <c r="N375" s="14">
        <v>0</v>
      </c>
      <c r="O375" s="14">
        <v>0</v>
      </c>
      <c r="P375" s="14">
        <v>0</v>
      </c>
      <c r="Q375" s="14">
        <v>0</v>
      </c>
      <c r="R375" s="14">
        <v>1</v>
      </c>
      <c r="S375" s="14">
        <v>0</v>
      </c>
      <c r="T375" s="14">
        <v>0</v>
      </c>
      <c r="U375" s="14">
        <v>0</v>
      </c>
      <c r="V375" s="14">
        <v>0</v>
      </c>
      <c r="W375" s="14">
        <v>0</v>
      </c>
      <c r="X375" s="14">
        <v>1</v>
      </c>
      <c r="Y375" s="14">
        <v>0</v>
      </c>
      <c r="Z375" s="14">
        <v>0</v>
      </c>
      <c r="AA375" s="14">
        <v>0</v>
      </c>
      <c r="AB375" s="15" t="e">
        <v>#N/A</v>
      </c>
      <c r="AC375" s="15" t="e">
        <v>#N/A</v>
      </c>
    </row>
    <row r="376" spans="1:29">
      <c r="A376" s="14">
        <v>375</v>
      </c>
      <c r="B376" s="14" t="s">
        <v>2701</v>
      </c>
      <c r="C376" s="14">
        <v>0</v>
      </c>
      <c r="D376" s="14">
        <v>1.4</v>
      </c>
      <c r="E376" s="38">
        <v>1</v>
      </c>
      <c r="F376" s="14">
        <v>0</v>
      </c>
      <c r="G376" s="14" t="s">
        <v>2702</v>
      </c>
      <c r="H376" s="21">
        <v>43118</v>
      </c>
      <c r="I376" s="21">
        <v>43137</v>
      </c>
      <c r="J376" s="14">
        <v>1</v>
      </c>
      <c r="K376" s="14">
        <v>0</v>
      </c>
      <c r="L376" s="14">
        <v>1</v>
      </c>
      <c r="M376" s="14">
        <v>0</v>
      </c>
      <c r="N376" s="14">
        <v>0</v>
      </c>
      <c r="O376" s="14">
        <v>0</v>
      </c>
      <c r="P376" s="14">
        <v>1</v>
      </c>
      <c r="Q376" s="14">
        <v>0</v>
      </c>
      <c r="R376" s="14">
        <v>0</v>
      </c>
      <c r="S376" s="14">
        <v>0</v>
      </c>
      <c r="T376" s="14">
        <v>0</v>
      </c>
      <c r="U376" s="14">
        <v>0</v>
      </c>
      <c r="V376" s="14">
        <v>0</v>
      </c>
      <c r="W376" s="14">
        <v>0</v>
      </c>
      <c r="X376" s="14">
        <v>0</v>
      </c>
      <c r="Y376" s="14">
        <v>0</v>
      </c>
      <c r="Z376" s="14">
        <v>0</v>
      </c>
      <c r="AA376" s="14">
        <v>0</v>
      </c>
      <c r="AB376" s="15" t="e">
        <v>#N/A</v>
      </c>
      <c r="AC376" s="15" t="e">
        <v>#N/A</v>
      </c>
    </row>
    <row r="377" spans="1:29">
      <c r="A377" s="14">
        <v>376</v>
      </c>
      <c r="B377" s="14" t="s">
        <v>102</v>
      </c>
      <c r="C377" s="14">
        <v>0</v>
      </c>
      <c r="D377" s="14">
        <v>1.7</v>
      </c>
      <c r="E377" s="38">
        <v>1</v>
      </c>
      <c r="F377" s="14">
        <v>0</v>
      </c>
      <c r="G377" s="14" t="s">
        <v>245</v>
      </c>
      <c r="H377" s="21">
        <v>43121</v>
      </c>
      <c r="I377" s="21">
        <v>43133</v>
      </c>
      <c r="J377" s="14">
        <v>5</v>
      </c>
      <c r="K377" s="14">
        <v>1</v>
      </c>
      <c r="L377" s="14">
        <v>0</v>
      </c>
      <c r="M377" s="14">
        <v>0</v>
      </c>
      <c r="N377" s="14">
        <v>1</v>
      </c>
      <c r="O377" s="14">
        <v>0</v>
      </c>
      <c r="P377" s="14">
        <v>0</v>
      </c>
      <c r="Q377" s="14">
        <v>0</v>
      </c>
      <c r="R377" s="14">
        <v>0</v>
      </c>
      <c r="S377" s="14">
        <v>0</v>
      </c>
      <c r="T377" s="14">
        <v>0</v>
      </c>
      <c r="U377" s="14">
        <v>0</v>
      </c>
      <c r="V377" s="14">
        <v>0</v>
      </c>
      <c r="W377" s="14">
        <v>0</v>
      </c>
      <c r="X377" s="14">
        <v>1</v>
      </c>
      <c r="Y377" s="14">
        <v>0</v>
      </c>
      <c r="Z377" s="14">
        <v>0</v>
      </c>
      <c r="AA377" s="14">
        <v>0</v>
      </c>
      <c r="AB377" s="15" t="e">
        <v>#N/A</v>
      </c>
      <c r="AC377" s="15" t="e">
        <v>#N/A</v>
      </c>
    </row>
    <row r="378" spans="1:29">
      <c r="A378" s="14">
        <v>377</v>
      </c>
      <c r="B378" s="14" t="s">
        <v>2703</v>
      </c>
      <c r="C378" s="14">
        <v>0</v>
      </c>
      <c r="D378" s="14">
        <v>2.2000000000000002</v>
      </c>
      <c r="E378" s="38">
        <v>0</v>
      </c>
      <c r="F378" s="14">
        <v>1</v>
      </c>
      <c r="G378" s="14" t="s">
        <v>439</v>
      </c>
      <c r="H378" s="21">
        <v>42612</v>
      </c>
      <c r="I378" s="21">
        <v>42696</v>
      </c>
      <c r="J378" s="14">
        <v>2</v>
      </c>
      <c r="K378" s="14">
        <v>1</v>
      </c>
      <c r="L378" s="14">
        <v>0</v>
      </c>
      <c r="M378" s="14">
        <v>0</v>
      </c>
      <c r="N378" s="14">
        <v>0</v>
      </c>
      <c r="O378" s="14">
        <v>1</v>
      </c>
      <c r="P378" s="14">
        <v>0</v>
      </c>
      <c r="Q378" s="14">
        <v>0</v>
      </c>
      <c r="R378" s="14">
        <v>0</v>
      </c>
      <c r="S378" s="14">
        <v>0</v>
      </c>
      <c r="T378" s="14">
        <v>0</v>
      </c>
      <c r="U378" s="14">
        <v>1</v>
      </c>
      <c r="V378" s="14">
        <v>1</v>
      </c>
      <c r="W378" s="14">
        <v>1</v>
      </c>
      <c r="X378" s="14">
        <v>0</v>
      </c>
      <c r="Y378" s="14">
        <v>0</v>
      </c>
      <c r="Z378" s="14">
        <v>0</v>
      </c>
      <c r="AA378" s="14">
        <v>0</v>
      </c>
      <c r="AB378" s="15" t="e">
        <v>#N/A</v>
      </c>
      <c r="AC378" s="15" t="e">
        <v>#N/A</v>
      </c>
    </row>
    <row r="379" spans="1:29">
      <c r="A379" s="14">
        <v>378</v>
      </c>
      <c r="B379" s="14" t="s">
        <v>2704</v>
      </c>
      <c r="C379" s="14">
        <v>0</v>
      </c>
      <c r="D379" s="14">
        <v>32.799999999999997</v>
      </c>
      <c r="E379" s="38">
        <v>0</v>
      </c>
      <c r="F379" s="14">
        <v>1</v>
      </c>
      <c r="G379" s="14" t="s">
        <v>499</v>
      </c>
      <c r="H379" s="21">
        <v>42051</v>
      </c>
      <c r="I379" s="21">
        <v>42515</v>
      </c>
      <c r="J379" s="14">
        <v>4</v>
      </c>
      <c r="K379" s="14">
        <v>1</v>
      </c>
      <c r="L379" s="14">
        <v>1</v>
      </c>
      <c r="M379" s="14">
        <v>0</v>
      </c>
      <c r="N379" s="14">
        <v>0</v>
      </c>
      <c r="O379" s="14">
        <v>0</v>
      </c>
      <c r="P379" s="14">
        <v>0</v>
      </c>
      <c r="Q379" s="14">
        <v>0</v>
      </c>
      <c r="R379" s="14">
        <v>0</v>
      </c>
      <c r="S379" s="14">
        <v>0</v>
      </c>
      <c r="T379" s="14">
        <v>0</v>
      </c>
      <c r="U379" s="14">
        <v>0</v>
      </c>
      <c r="V379" s="14">
        <v>0</v>
      </c>
      <c r="W379" s="14">
        <v>0</v>
      </c>
      <c r="X379" s="14">
        <v>0</v>
      </c>
      <c r="Y379" s="14">
        <v>0</v>
      </c>
      <c r="Z379" s="14">
        <v>0</v>
      </c>
      <c r="AA379" s="14">
        <v>0</v>
      </c>
      <c r="AB379" s="15" t="e">
        <v>#N/A</v>
      </c>
      <c r="AC379" s="15" t="e">
        <v>#N/A</v>
      </c>
    </row>
    <row r="380" spans="1:29">
      <c r="A380" s="14">
        <v>379</v>
      </c>
      <c r="B380" s="14" t="s">
        <v>425</v>
      </c>
      <c r="C380" s="14">
        <v>2</v>
      </c>
      <c r="D380" s="14">
        <v>1.3</v>
      </c>
      <c r="E380" s="38">
        <v>1</v>
      </c>
      <c r="F380" s="14">
        <v>1</v>
      </c>
      <c r="G380" s="14" t="s">
        <v>96</v>
      </c>
      <c r="H380" s="21">
        <v>42908</v>
      </c>
      <c r="I380" s="21">
        <v>42927</v>
      </c>
      <c r="J380" s="14">
        <v>7</v>
      </c>
      <c r="K380" s="14">
        <v>2</v>
      </c>
      <c r="L380" s="14">
        <v>0</v>
      </c>
      <c r="M380" s="14">
        <v>1</v>
      </c>
      <c r="N380" s="14">
        <v>0</v>
      </c>
      <c r="O380" s="14">
        <v>0</v>
      </c>
      <c r="P380" s="14">
        <v>0</v>
      </c>
      <c r="Q380" s="14">
        <v>0</v>
      </c>
      <c r="R380" s="14">
        <v>0</v>
      </c>
      <c r="S380" s="14">
        <v>0</v>
      </c>
      <c r="T380" s="14">
        <v>0</v>
      </c>
      <c r="U380" s="14">
        <v>0</v>
      </c>
      <c r="V380" s="14">
        <v>0</v>
      </c>
      <c r="W380" s="14">
        <v>0</v>
      </c>
      <c r="X380" s="14">
        <v>0</v>
      </c>
      <c r="Y380" s="14">
        <v>0</v>
      </c>
      <c r="Z380" s="14">
        <v>0</v>
      </c>
      <c r="AA380" s="14">
        <v>2</v>
      </c>
      <c r="AB380" s="15">
        <v>0.5</v>
      </c>
      <c r="AC380" s="15">
        <v>0.5</v>
      </c>
    </row>
    <row r="381" spans="1:29">
      <c r="A381" s="14">
        <v>380</v>
      </c>
      <c r="B381" s="14" t="s">
        <v>2705</v>
      </c>
      <c r="C381" s="14">
        <v>0</v>
      </c>
      <c r="D381" s="14">
        <v>3.4</v>
      </c>
      <c r="E381" s="38">
        <v>1</v>
      </c>
      <c r="F381" s="14">
        <v>0</v>
      </c>
      <c r="G381" s="14" t="s">
        <v>325</v>
      </c>
      <c r="H381" s="21">
        <v>42422</v>
      </c>
      <c r="I381" s="21">
        <v>42885</v>
      </c>
      <c r="J381" s="14">
        <v>6</v>
      </c>
      <c r="K381" s="14">
        <v>2</v>
      </c>
      <c r="L381" s="14">
        <v>0</v>
      </c>
      <c r="M381" s="14">
        <v>1</v>
      </c>
      <c r="N381" s="14">
        <v>0</v>
      </c>
      <c r="O381" s="14">
        <v>0</v>
      </c>
      <c r="P381" s="14">
        <v>1</v>
      </c>
      <c r="Q381" s="14">
        <v>0</v>
      </c>
      <c r="R381" s="14">
        <v>0</v>
      </c>
      <c r="S381" s="14">
        <v>0</v>
      </c>
      <c r="T381" s="14">
        <v>0</v>
      </c>
      <c r="U381" s="14">
        <v>0</v>
      </c>
      <c r="V381" s="14">
        <v>0</v>
      </c>
      <c r="W381" s="14">
        <v>0</v>
      </c>
      <c r="X381" s="14">
        <v>0</v>
      </c>
      <c r="Y381" s="14">
        <v>0</v>
      </c>
      <c r="Z381" s="14">
        <v>0</v>
      </c>
      <c r="AA381" s="14">
        <v>0</v>
      </c>
      <c r="AB381" s="15" t="e">
        <v>#N/A</v>
      </c>
      <c r="AC381" s="15" t="e">
        <v>#N/A</v>
      </c>
    </row>
    <row r="382" spans="1:29">
      <c r="A382" s="14">
        <v>381</v>
      </c>
      <c r="B382" s="14" t="s">
        <v>426</v>
      </c>
      <c r="C382" s="14">
        <v>6</v>
      </c>
      <c r="D382" s="14">
        <v>1.2</v>
      </c>
      <c r="E382" s="38">
        <v>1</v>
      </c>
      <c r="F382" s="14">
        <v>1</v>
      </c>
      <c r="G382" s="14" t="s">
        <v>96</v>
      </c>
      <c r="H382" s="21">
        <v>42069</v>
      </c>
      <c r="I382" s="21">
        <v>42905</v>
      </c>
      <c r="J382" s="14">
        <v>7</v>
      </c>
      <c r="K382" s="14">
        <v>2</v>
      </c>
      <c r="L382" s="14">
        <v>1</v>
      </c>
      <c r="M382" s="14">
        <v>0</v>
      </c>
      <c r="N382" s="14">
        <v>0</v>
      </c>
      <c r="O382" s="14">
        <v>0</v>
      </c>
      <c r="P382" s="14">
        <v>0</v>
      </c>
      <c r="Q382" s="14">
        <v>0</v>
      </c>
      <c r="R382" s="14">
        <v>0</v>
      </c>
      <c r="S382" s="14">
        <v>0</v>
      </c>
      <c r="T382" s="14">
        <v>0</v>
      </c>
      <c r="U382" s="14">
        <v>0</v>
      </c>
      <c r="V382" s="14">
        <v>0</v>
      </c>
      <c r="W382" s="14">
        <v>0</v>
      </c>
      <c r="X382" s="14">
        <v>1</v>
      </c>
      <c r="Y382" s="14">
        <v>0</v>
      </c>
      <c r="Z382" s="14">
        <v>0</v>
      </c>
      <c r="AA382" s="14">
        <v>6</v>
      </c>
      <c r="AB382" s="15">
        <v>0.66666666666666663</v>
      </c>
      <c r="AC382" s="15">
        <v>0.33333333333333337</v>
      </c>
    </row>
    <row r="383" spans="1:29">
      <c r="A383" s="14">
        <v>382</v>
      </c>
      <c r="B383" s="14" t="s">
        <v>2706</v>
      </c>
      <c r="C383" s="14">
        <v>0</v>
      </c>
      <c r="D383" s="14">
        <v>0.29699999999999999</v>
      </c>
      <c r="E383" s="38">
        <v>1</v>
      </c>
      <c r="F383" s="14">
        <v>1</v>
      </c>
      <c r="G383" s="14" t="s">
        <v>2640</v>
      </c>
      <c r="H383" s="21">
        <v>42783</v>
      </c>
      <c r="I383" s="21">
        <v>42956</v>
      </c>
      <c r="J383" s="14">
        <v>4</v>
      </c>
      <c r="K383" s="14">
        <v>1</v>
      </c>
      <c r="L383" s="14">
        <v>0</v>
      </c>
      <c r="M383" s="14">
        <v>1</v>
      </c>
      <c r="N383" s="14">
        <v>0</v>
      </c>
      <c r="O383" s="14">
        <v>0</v>
      </c>
      <c r="P383" s="14">
        <v>0</v>
      </c>
      <c r="Q383" s="14">
        <v>0</v>
      </c>
      <c r="R383" s="14">
        <v>0</v>
      </c>
      <c r="S383" s="14">
        <v>0</v>
      </c>
      <c r="T383" s="14">
        <v>1</v>
      </c>
      <c r="U383" s="14">
        <v>1</v>
      </c>
      <c r="V383" s="14">
        <v>0</v>
      </c>
      <c r="W383" s="14">
        <v>0</v>
      </c>
      <c r="X383" s="14">
        <v>0</v>
      </c>
      <c r="Y383" s="14">
        <v>1</v>
      </c>
      <c r="Z383" s="14">
        <v>0</v>
      </c>
      <c r="AA383" s="14">
        <v>0</v>
      </c>
      <c r="AB383" s="15" t="e">
        <v>#N/A</v>
      </c>
      <c r="AC383" s="15" t="e">
        <v>#N/A</v>
      </c>
    </row>
    <row r="384" spans="1:29">
      <c r="A384" s="14">
        <v>383</v>
      </c>
      <c r="B384" s="14" t="s">
        <v>2707</v>
      </c>
      <c r="C384" s="14">
        <v>0</v>
      </c>
      <c r="D384" s="14">
        <v>4.9000000000000004</v>
      </c>
      <c r="E384" s="38">
        <v>1</v>
      </c>
      <c r="F384" s="14">
        <v>1</v>
      </c>
      <c r="G384" s="14" t="s">
        <v>504</v>
      </c>
      <c r="H384" s="21">
        <v>43001</v>
      </c>
      <c r="I384" s="21">
        <v>43003</v>
      </c>
      <c r="J384" s="14">
        <v>8</v>
      </c>
      <c r="K384" s="14">
        <v>2</v>
      </c>
      <c r="L384" s="14">
        <v>1</v>
      </c>
      <c r="M384" s="14">
        <v>1</v>
      </c>
      <c r="N384" s="14">
        <v>0</v>
      </c>
      <c r="O384" s="14">
        <v>1</v>
      </c>
      <c r="P384" s="14">
        <v>0</v>
      </c>
      <c r="Q384" s="14">
        <v>0</v>
      </c>
      <c r="R384" s="14">
        <v>0</v>
      </c>
      <c r="S384" s="14">
        <v>0</v>
      </c>
      <c r="T384" s="14">
        <v>0</v>
      </c>
      <c r="U384" s="14">
        <v>0</v>
      </c>
      <c r="V384" s="14">
        <v>0</v>
      </c>
      <c r="W384" s="14">
        <v>0</v>
      </c>
      <c r="X384" s="14">
        <v>1</v>
      </c>
      <c r="Y384" s="14">
        <v>0</v>
      </c>
      <c r="Z384" s="14">
        <v>0</v>
      </c>
      <c r="AA384" s="14">
        <v>0</v>
      </c>
      <c r="AB384" s="15" t="e">
        <v>#N/A</v>
      </c>
      <c r="AC384" s="15" t="e">
        <v>#N/A</v>
      </c>
    </row>
    <row r="385" spans="1:29">
      <c r="A385" s="14">
        <v>384</v>
      </c>
      <c r="B385" s="14" t="s">
        <v>2708</v>
      </c>
      <c r="C385" s="14">
        <v>0</v>
      </c>
      <c r="D385" s="14">
        <v>59.9</v>
      </c>
      <c r="E385" s="38">
        <v>1</v>
      </c>
      <c r="F385" s="14">
        <v>1</v>
      </c>
      <c r="G385" s="14" t="s">
        <v>113</v>
      </c>
      <c r="H385" s="21">
        <v>42195</v>
      </c>
      <c r="I385" s="21">
        <v>43147</v>
      </c>
      <c r="J385" s="14">
        <v>12</v>
      </c>
      <c r="K385" s="14">
        <v>2</v>
      </c>
      <c r="L385" s="14">
        <v>0</v>
      </c>
      <c r="M385" s="14">
        <v>0</v>
      </c>
      <c r="N385" s="14">
        <v>0</v>
      </c>
      <c r="O385" s="14">
        <v>1</v>
      </c>
      <c r="P385" s="14">
        <v>0</v>
      </c>
      <c r="Q385" s="14">
        <v>0</v>
      </c>
      <c r="R385" s="14">
        <v>1</v>
      </c>
      <c r="S385" s="14">
        <v>0</v>
      </c>
      <c r="T385" s="14">
        <v>0</v>
      </c>
      <c r="U385" s="14">
        <v>0</v>
      </c>
      <c r="V385" s="14">
        <v>0</v>
      </c>
      <c r="W385" s="14">
        <v>0</v>
      </c>
      <c r="X385" s="14">
        <v>0</v>
      </c>
      <c r="Y385" s="14">
        <v>1</v>
      </c>
      <c r="Z385" s="14">
        <v>1</v>
      </c>
      <c r="AA385" s="14">
        <v>0</v>
      </c>
      <c r="AB385" s="15" t="e">
        <v>#N/A</v>
      </c>
      <c r="AC385" s="15" t="e">
        <v>#N/A</v>
      </c>
    </row>
    <row r="386" spans="1:29">
      <c r="A386" s="14">
        <v>385</v>
      </c>
      <c r="B386" s="14" t="s">
        <v>2709</v>
      </c>
      <c r="C386" s="14">
        <v>0</v>
      </c>
      <c r="D386" s="14">
        <v>8.6999999999999993</v>
      </c>
      <c r="E386" s="38">
        <v>1</v>
      </c>
      <c r="F386" s="14">
        <v>1</v>
      </c>
      <c r="G386" s="14" t="s">
        <v>168</v>
      </c>
      <c r="H386" s="21">
        <v>42794</v>
      </c>
      <c r="I386" s="21">
        <v>43115</v>
      </c>
      <c r="J386" s="14">
        <v>8</v>
      </c>
      <c r="K386" s="14">
        <v>2</v>
      </c>
      <c r="L386" s="14">
        <v>1</v>
      </c>
      <c r="M386" s="14">
        <v>0</v>
      </c>
      <c r="N386" s="14">
        <v>0</v>
      </c>
      <c r="O386" s="14">
        <v>0</v>
      </c>
      <c r="P386" s="14">
        <v>0</v>
      </c>
      <c r="Q386" s="14">
        <v>0</v>
      </c>
      <c r="R386" s="14">
        <v>0</v>
      </c>
      <c r="S386" s="14">
        <v>0</v>
      </c>
      <c r="T386" s="14">
        <v>0</v>
      </c>
      <c r="U386" s="14">
        <v>0</v>
      </c>
      <c r="V386" s="14">
        <v>0</v>
      </c>
      <c r="W386" s="14">
        <v>0</v>
      </c>
      <c r="X386" s="14">
        <v>0</v>
      </c>
      <c r="Y386" s="14">
        <v>0</v>
      </c>
      <c r="Z386" s="14">
        <v>0</v>
      </c>
      <c r="AA386" s="14">
        <v>0</v>
      </c>
      <c r="AB386" s="15" t="e">
        <v>#N/A</v>
      </c>
      <c r="AC386" s="15" t="e">
        <v>#N/A</v>
      </c>
    </row>
    <row r="387" spans="1:29">
      <c r="A387" s="14">
        <v>386</v>
      </c>
      <c r="B387" s="14" t="s">
        <v>2710</v>
      </c>
      <c r="C387" s="14">
        <v>0</v>
      </c>
      <c r="D387" s="14">
        <v>2.2000000000000002</v>
      </c>
      <c r="E387" s="38">
        <v>1</v>
      </c>
      <c r="F387" s="14">
        <v>0</v>
      </c>
      <c r="G387" s="14" t="s">
        <v>2711</v>
      </c>
      <c r="H387" s="21">
        <v>42625</v>
      </c>
      <c r="I387" s="21">
        <v>43082</v>
      </c>
      <c r="J387" s="14">
        <v>1</v>
      </c>
      <c r="K387" s="14">
        <v>0</v>
      </c>
      <c r="L387" s="14">
        <v>0</v>
      </c>
      <c r="M387" s="14">
        <v>0</v>
      </c>
      <c r="N387" s="14">
        <v>0</v>
      </c>
      <c r="O387" s="14">
        <v>0</v>
      </c>
      <c r="P387" s="14">
        <v>0</v>
      </c>
      <c r="Q387" s="14">
        <v>0</v>
      </c>
      <c r="R387" s="14">
        <v>1</v>
      </c>
      <c r="S387" s="14">
        <v>0</v>
      </c>
      <c r="T387" s="14">
        <v>0</v>
      </c>
      <c r="U387" s="14">
        <v>0</v>
      </c>
      <c r="V387" s="14">
        <v>0</v>
      </c>
      <c r="W387" s="14">
        <v>0</v>
      </c>
      <c r="X387" s="14">
        <v>0</v>
      </c>
      <c r="Y387" s="14">
        <v>0</v>
      </c>
      <c r="Z387" s="14">
        <v>0</v>
      </c>
      <c r="AA387" s="14">
        <v>0</v>
      </c>
      <c r="AB387" s="15" t="e">
        <v>#N/A</v>
      </c>
      <c r="AC387" s="15" t="e">
        <v>#N/A</v>
      </c>
    </row>
    <row r="388" spans="1:29">
      <c r="A388" s="14">
        <v>387</v>
      </c>
      <c r="B388" s="14" t="s">
        <v>2712</v>
      </c>
      <c r="C388" s="14">
        <v>0</v>
      </c>
      <c r="D388" s="14">
        <v>7.3</v>
      </c>
      <c r="E388" s="38">
        <v>1</v>
      </c>
      <c r="F388" s="14">
        <v>1</v>
      </c>
      <c r="G388" s="14" t="s">
        <v>2713</v>
      </c>
      <c r="H388" s="21">
        <v>42335</v>
      </c>
      <c r="I388" s="21">
        <v>42902</v>
      </c>
      <c r="J388" s="14">
        <v>1</v>
      </c>
      <c r="K388" s="14">
        <v>0</v>
      </c>
      <c r="L388" s="14">
        <v>0</v>
      </c>
      <c r="M388" s="14">
        <v>0</v>
      </c>
      <c r="N388" s="14">
        <v>0</v>
      </c>
      <c r="O388" s="14">
        <v>0</v>
      </c>
      <c r="P388" s="14">
        <v>0</v>
      </c>
      <c r="Q388" s="14">
        <v>0</v>
      </c>
      <c r="R388" s="14">
        <v>0</v>
      </c>
      <c r="S388" s="14">
        <v>0</v>
      </c>
      <c r="T388" s="14">
        <v>0</v>
      </c>
      <c r="U388" s="14">
        <v>0</v>
      </c>
      <c r="V388" s="14">
        <v>0</v>
      </c>
      <c r="W388" s="14">
        <v>0</v>
      </c>
      <c r="X388" s="14">
        <v>1</v>
      </c>
      <c r="Y388" s="14">
        <v>0</v>
      </c>
      <c r="Z388" s="14">
        <v>0</v>
      </c>
      <c r="AA388" s="14">
        <v>0</v>
      </c>
      <c r="AB388" s="15" t="e">
        <v>#N/A</v>
      </c>
      <c r="AC388" s="15" t="e">
        <v>#N/A</v>
      </c>
    </row>
    <row r="389" spans="1:29">
      <c r="A389" s="14">
        <v>388</v>
      </c>
      <c r="B389" s="14" t="s">
        <v>427</v>
      </c>
      <c r="C389" s="14">
        <v>1</v>
      </c>
      <c r="D389" s="14">
        <v>4.5999999999999996</v>
      </c>
      <c r="E389" s="38">
        <v>1</v>
      </c>
      <c r="F389" s="14">
        <v>1</v>
      </c>
      <c r="G389" s="14" t="s">
        <v>428</v>
      </c>
      <c r="H389" s="21">
        <v>42447</v>
      </c>
      <c r="I389" s="21">
        <v>42914</v>
      </c>
      <c r="J389" s="14">
        <v>6</v>
      </c>
      <c r="K389" s="14">
        <v>2</v>
      </c>
      <c r="L389" s="14">
        <v>0</v>
      </c>
      <c r="M389" s="14">
        <v>1</v>
      </c>
      <c r="N389" s="14">
        <v>0</v>
      </c>
      <c r="O389" s="14">
        <v>1</v>
      </c>
      <c r="P389" s="14">
        <v>0</v>
      </c>
      <c r="Q389" s="14">
        <v>0</v>
      </c>
      <c r="R389" s="14">
        <v>1</v>
      </c>
      <c r="S389" s="14">
        <v>0</v>
      </c>
      <c r="T389" s="14">
        <v>0</v>
      </c>
      <c r="U389" s="14">
        <v>0</v>
      </c>
      <c r="V389" s="14">
        <v>0</v>
      </c>
      <c r="W389" s="14">
        <v>0</v>
      </c>
      <c r="X389" s="14">
        <v>0</v>
      </c>
      <c r="Y389" s="14">
        <v>0</v>
      </c>
      <c r="Z389" s="14">
        <v>0</v>
      </c>
      <c r="AA389" s="14">
        <v>1</v>
      </c>
      <c r="AB389" s="15">
        <v>1</v>
      </c>
      <c r="AC389" s="15">
        <v>0</v>
      </c>
    </row>
    <row r="390" spans="1:29">
      <c r="A390" s="14">
        <v>389</v>
      </c>
      <c r="B390" s="14" t="s">
        <v>2714</v>
      </c>
      <c r="C390" s="14">
        <v>0</v>
      </c>
      <c r="D390" s="14">
        <v>2.7</v>
      </c>
      <c r="E390" s="38">
        <v>0</v>
      </c>
      <c r="F390" s="14">
        <v>1</v>
      </c>
      <c r="G390" s="14" t="s">
        <v>256</v>
      </c>
      <c r="H390" s="21">
        <v>42044</v>
      </c>
      <c r="I390" s="21">
        <v>42759</v>
      </c>
      <c r="J390" s="14">
        <v>6</v>
      </c>
      <c r="K390" s="14">
        <v>2</v>
      </c>
      <c r="L390" s="14">
        <v>0</v>
      </c>
      <c r="M390" s="14">
        <v>0</v>
      </c>
      <c r="N390" s="14">
        <v>0</v>
      </c>
      <c r="O390" s="14">
        <v>0</v>
      </c>
      <c r="P390" s="14">
        <v>1</v>
      </c>
      <c r="Q390" s="14">
        <v>0</v>
      </c>
      <c r="R390" s="14">
        <v>0</v>
      </c>
      <c r="S390" s="14">
        <v>0</v>
      </c>
      <c r="T390" s="14">
        <v>0</v>
      </c>
      <c r="U390" s="14">
        <v>0</v>
      </c>
      <c r="V390" s="14">
        <v>0</v>
      </c>
      <c r="W390" s="14">
        <v>0</v>
      </c>
      <c r="X390" s="14">
        <v>0</v>
      </c>
      <c r="Y390" s="14">
        <v>0</v>
      </c>
      <c r="Z390" s="14">
        <v>0</v>
      </c>
      <c r="AA390" s="14">
        <v>0</v>
      </c>
      <c r="AB390" s="15" t="e">
        <v>#N/A</v>
      </c>
      <c r="AC390" s="15" t="e">
        <v>#N/A</v>
      </c>
    </row>
    <row r="391" spans="1:29">
      <c r="A391" s="14">
        <v>390</v>
      </c>
      <c r="B391" s="14" t="s">
        <v>429</v>
      </c>
      <c r="C391" s="14">
        <v>1</v>
      </c>
      <c r="D391" s="14">
        <v>107.5</v>
      </c>
      <c r="E391" s="38">
        <v>1</v>
      </c>
      <c r="F391" s="14">
        <v>1</v>
      </c>
      <c r="G391" s="14" t="s">
        <v>179</v>
      </c>
      <c r="H391" s="21">
        <v>42597</v>
      </c>
      <c r="I391" s="21">
        <v>43131</v>
      </c>
      <c r="J391" s="14">
        <v>4</v>
      </c>
      <c r="K391" s="14">
        <v>1</v>
      </c>
      <c r="L391" s="14">
        <v>1</v>
      </c>
      <c r="M391" s="14">
        <v>1</v>
      </c>
      <c r="N391" s="14">
        <v>0</v>
      </c>
      <c r="O391" s="14">
        <v>0</v>
      </c>
      <c r="P391" s="14">
        <v>0</v>
      </c>
      <c r="Q391" s="14">
        <v>0</v>
      </c>
      <c r="R391" s="14">
        <v>0</v>
      </c>
      <c r="S391" s="14">
        <v>0</v>
      </c>
      <c r="T391" s="14">
        <v>1</v>
      </c>
      <c r="U391" s="14">
        <v>0</v>
      </c>
      <c r="V391" s="14">
        <v>0</v>
      </c>
      <c r="W391" s="14">
        <v>0</v>
      </c>
      <c r="X391" s="14">
        <v>0</v>
      </c>
      <c r="Y391" s="14">
        <v>1</v>
      </c>
      <c r="Z391" s="14">
        <v>0</v>
      </c>
      <c r="AA391" s="14">
        <v>1</v>
      </c>
      <c r="AB391" s="15">
        <v>1</v>
      </c>
      <c r="AC391" s="15">
        <v>0</v>
      </c>
    </row>
    <row r="392" spans="1:29">
      <c r="A392" s="14">
        <v>391</v>
      </c>
      <c r="B392" s="14" t="s">
        <v>175</v>
      </c>
      <c r="C392" s="14">
        <v>0</v>
      </c>
      <c r="D392" s="14">
        <v>16.600000000000001</v>
      </c>
      <c r="E392" s="38">
        <v>1</v>
      </c>
      <c r="F392" s="14">
        <v>1</v>
      </c>
      <c r="G392" s="14" t="s">
        <v>88</v>
      </c>
      <c r="H392" s="21">
        <v>42907</v>
      </c>
      <c r="I392" s="21">
        <v>43077</v>
      </c>
      <c r="J392" s="14">
        <v>8</v>
      </c>
      <c r="K392" s="14">
        <v>2</v>
      </c>
      <c r="L392" s="14">
        <v>1</v>
      </c>
      <c r="M392" s="14">
        <v>0</v>
      </c>
      <c r="N392" s="14">
        <v>0</v>
      </c>
      <c r="O392" s="14">
        <v>0</v>
      </c>
      <c r="P392" s="14">
        <v>0</v>
      </c>
      <c r="Q392" s="14">
        <v>0</v>
      </c>
      <c r="R392" s="14">
        <v>0</v>
      </c>
      <c r="S392" s="14">
        <v>0</v>
      </c>
      <c r="T392" s="14">
        <v>0</v>
      </c>
      <c r="U392" s="14">
        <v>0</v>
      </c>
      <c r="V392" s="14">
        <v>0</v>
      </c>
      <c r="W392" s="14">
        <v>0</v>
      </c>
      <c r="X392" s="14">
        <v>0</v>
      </c>
      <c r="Y392" s="14">
        <v>0</v>
      </c>
      <c r="Z392" s="14">
        <v>0</v>
      </c>
      <c r="AA392" s="14">
        <v>0</v>
      </c>
      <c r="AB392" s="15" t="e">
        <v>#N/A</v>
      </c>
      <c r="AC392" s="15" t="e">
        <v>#N/A</v>
      </c>
    </row>
    <row r="393" spans="1:29">
      <c r="A393" s="14">
        <v>392</v>
      </c>
      <c r="B393" s="14" t="s">
        <v>2715</v>
      </c>
      <c r="C393" s="14">
        <v>0</v>
      </c>
      <c r="D393" s="14">
        <v>10.199999999999999</v>
      </c>
      <c r="E393" s="38">
        <v>0</v>
      </c>
      <c r="F393" s="14">
        <v>0</v>
      </c>
      <c r="G393" s="14" t="s">
        <v>356</v>
      </c>
      <c r="H393" s="21">
        <v>42740</v>
      </c>
      <c r="I393" s="21">
        <v>42817</v>
      </c>
      <c r="J393" s="14">
        <v>23</v>
      </c>
      <c r="K393" s="14">
        <v>2</v>
      </c>
      <c r="L393" s="14">
        <v>0</v>
      </c>
      <c r="M393" s="14">
        <v>1</v>
      </c>
      <c r="N393" s="14">
        <v>0</v>
      </c>
      <c r="O393" s="14">
        <v>0</v>
      </c>
      <c r="P393" s="14">
        <v>0</v>
      </c>
      <c r="Q393" s="14">
        <v>0</v>
      </c>
      <c r="R393" s="14">
        <v>0</v>
      </c>
      <c r="S393" s="14">
        <v>0</v>
      </c>
      <c r="T393" s="14">
        <v>0</v>
      </c>
      <c r="U393" s="14">
        <v>0</v>
      </c>
      <c r="V393" s="14">
        <v>0</v>
      </c>
      <c r="W393" s="14">
        <v>0</v>
      </c>
      <c r="X393" s="14">
        <v>0</v>
      </c>
      <c r="Y393" s="14">
        <v>0</v>
      </c>
      <c r="Z393" s="14">
        <v>0</v>
      </c>
      <c r="AA393" s="14">
        <v>0</v>
      </c>
      <c r="AB393" s="15" t="e">
        <v>#N/A</v>
      </c>
      <c r="AC393" s="15" t="e">
        <v>#N/A</v>
      </c>
    </row>
    <row r="394" spans="1:29">
      <c r="A394" s="14">
        <v>393</v>
      </c>
      <c r="B394" s="14" t="s">
        <v>430</v>
      </c>
      <c r="C394" s="14">
        <v>4</v>
      </c>
      <c r="D394" s="14">
        <v>4.7</v>
      </c>
      <c r="E394" s="38">
        <v>1</v>
      </c>
      <c r="F394" s="14">
        <v>1</v>
      </c>
      <c r="G394" s="14" t="s">
        <v>368</v>
      </c>
      <c r="H394" s="21">
        <v>43005</v>
      </c>
      <c r="I394" s="21">
        <v>43019</v>
      </c>
      <c r="J394" s="14">
        <v>3</v>
      </c>
      <c r="K394" s="14">
        <v>1</v>
      </c>
      <c r="L394" s="14">
        <v>0</v>
      </c>
      <c r="M394" s="14">
        <v>0</v>
      </c>
      <c r="N394" s="14">
        <v>1</v>
      </c>
      <c r="O394" s="14">
        <v>0</v>
      </c>
      <c r="P394" s="14">
        <v>0</v>
      </c>
      <c r="Q394" s="14">
        <v>1</v>
      </c>
      <c r="R394" s="14">
        <v>1</v>
      </c>
      <c r="S394" s="14">
        <v>0</v>
      </c>
      <c r="T394" s="14">
        <v>0</v>
      </c>
      <c r="U394" s="14">
        <v>0</v>
      </c>
      <c r="V394" s="14">
        <v>0</v>
      </c>
      <c r="W394" s="14">
        <v>0</v>
      </c>
      <c r="X394" s="14">
        <v>1</v>
      </c>
      <c r="Y394" s="14">
        <v>0</v>
      </c>
      <c r="Z394" s="14">
        <v>0</v>
      </c>
      <c r="AA394" s="14">
        <v>4</v>
      </c>
      <c r="AB394" s="15">
        <v>0.25</v>
      </c>
      <c r="AC394" s="15">
        <v>0.75</v>
      </c>
    </row>
    <row r="395" spans="1:29">
      <c r="A395" s="14">
        <v>394</v>
      </c>
      <c r="B395" s="14" t="s">
        <v>2716</v>
      </c>
      <c r="C395" s="14">
        <v>0</v>
      </c>
      <c r="D395" s="14">
        <v>2.6</v>
      </c>
      <c r="E395" s="38">
        <v>1</v>
      </c>
      <c r="F395" s="14">
        <v>0</v>
      </c>
      <c r="G395" s="14" t="s">
        <v>103</v>
      </c>
      <c r="H395" s="21">
        <v>43130</v>
      </c>
      <c r="I395" s="21">
        <v>43161</v>
      </c>
      <c r="J395" s="14">
        <v>4</v>
      </c>
      <c r="K395" s="14">
        <v>1</v>
      </c>
      <c r="L395" s="14">
        <v>0</v>
      </c>
      <c r="M395" s="14">
        <v>1</v>
      </c>
      <c r="N395" s="14">
        <v>0</v>
      </c>
      <c r="O395" s="14">
        <v>0</v>
      </c>
      <c r="P395" s="14">
        <v>0</v>
      </c>
      <c r="Q395" s="14">
        <v>1</v>
      </c>
      <c r="R395" s="14">
        <v>0</v>
      </c>
      <c r="S395" s="14">
        <v>0</v>
      </c>
      <c r="T395" s="14">
        <v>1</v>
      </c>
      <c r="U395" s="14">
        <v>0</v>
      </c>
      <c r="V395" s="14">
        <v>0</v>
      </c>
      <c r="W395" s="14">
        <v>0</v>
      </c>
      <c r="X395" s="14">
        <v>0</v>
      </c>
      <c r="Y395" s="14">
        <v>1</v>
      </c>
      <c r="Z395" s="14">
        <v>0</v>
      </c>
      <c r="AA395" s="14">
        <v>0</v>
      </c>
      <c r="AB395" s="15" t="e">
        <v>#N/A</v>
      </c>
      <c r="AC395" s="15" t="e">
        <v>#N/A</v>
      </c>
    </row>
    <row r="396" spans="1:29">
      <c r="A396" s="14">
        <v>395</v>
      </c>
      <c r="B396" s="14" t="s">
        <v>431</v>
      </c>
      <c r="C396" s="14">
        <v>3</v>
      </c>
      <c r="D396" s="14">
        <v>2.8</v>
      </c>
      <c r="E396" s="38">
        <v>1</v>
      </c>
      <c r="F396" s="14">
        <v>1</v>
      </c>
      <c r="G396" s="14" t="s">
        <v>432</v>
      </c>
      <c r="H396" s="21">
        <v>41513</v>
      </c>
      <c r="I396" s="21">
        <v>42838</v>
      </c>
      <c r="J396" s="14">
        <v>3</v>
      </c>
      <c r="K396" s="14">
        <v>1</v>
      </c>
      <c r="L396" s="14">
        <v>1</v>
      </c>
      <c r="M396" s="14">
        <v>1</v>
      </c>
      <c r="N396" s="14">
        <v>0</v>
      </c>
      <c r="O396" s="14">
        <v>1</v>
      </c>
      <c r="P396" s="14">
        <v>0</v>
      </c>
      <c r="Q396" s="14">
        <v>0</v>
      </c>
      <c r="R396" s="14">
        <v>0</v>
      </c>
      <c r="S396" s="14">
        <v>0</v>
      </c>
      <c r="T396" s="14">
        <v>0</v>
      </c>
      <c r="U396" s="14">
        <v>0</v>
      </c>
      <c r="V396" s="14">
        <v>0</v>
      </c>
      <c r="W396" s="14">
        <v>0</v>
      </c>
      <c r="X396" s="14">
        <v>1</v>
      </c>
      <c r="Y396" s="14">
        <v>0</v>
      </c>
      <c r="Z396" s="14">
        <v>0</v>
      </c>
      <c r="AA396" s="14">
        <v>3</v>
      </c>
      <c r="AB396" s="15">
        <v>0.33333333333333331</v>
      </c>
      <c r="AC396" s="15">
        <v>0.66666666666666674</v>
      </c>
    </row>
    <row r="397" spans="1:29">
      <c r="A397" s="14">
        <v>396</v>
      </c>
      <c r="B397" s="14" t="s">
        <v>2717</v>
      </c>
      <c r="C397" s="14">
        <v>0</v>
      </c>
      <c r="D397" s="14">
        <v>1.3</v>
      </c>
      <c r="E397" s="38">
        <v>1</v>
      </c>
      <c r="F397" s="14">
        <v>1</v>
      </c>
      <c r="G397" s="14" t="s">
        <v>530</v>
      </c>
      <c r="H397" s="21">
        <v>42983</v>
      </c>
      <c r="I397" s="21">
        <v>43018</v>
      </c>
      <c r="J397" s="14">
        <v>2</v>
      </c>
      <c r="K397" s="14">
        <v>1</v>
      </c>
      <c r="L397" s="14">
        <v>0</v>
      </c>
      <c r="M397" s="14">
        <v>1</v>
      </c>
      <c r="N397" s="14">
        <v>0</v>
      </c>
      <c r="O397" s="14">
        <v>1</v>
      </c>
      <c r="P397" s="14">
        <v>1</v>
      </c>
      <c r="Q397" s="14">
        <v>0</v>
      </c>
      <c r="R397" s="14">
        <v>0</v>
      </c>
      <c r="S397" s="14">
        <v>0</v>
      </c>
      <c r="T397" s="14">
        <v>0</v>
      </c>
      <c r="U397" s="14">
        <v>0</v>
      </c>
      <c r="V397" s="14">
        <v>0</v>
      </c>
      <c r="W397" s="14">
        <v>0</v>
      </c>
      <c r="X397" s="14">
        <v>0</v>
      </c>
      <c r="Y397" s="14">
        <v>1</v>
      </c>
      <c r="Z397" s="14">
        <v>0</v>
      </c>
      <c r="AA397" s="14">
        <v>0</v>
      </c>
      <c r="AB397" s="15" t="e">
        <v>#N/A</v>
      </c>
      <c r="AC397" s="15" t="e">
        <v>#N/A</v>
      </c>
    </row>
    <row r="398" spans="1:29">
      <c r="A398" s="14">
        <v>397</v>
      </c>
      <c r="B398" s="14" t="s">
        <v>2718</v>
      </c>
      <c r="C398" s="14">
        <v>0</v>
      </c>
      <c r="D398" s="14">
        <v>6.5</v>
      </c>
      <c r="E398" s="38">
        <v>1</v>
      </c>
      <c r="F398" s="14">
        <v>1</v>
      </c>
      <c r="G398" s="14" t="s">
        <v>282</v>
      </c>
      <c r="H398" s="21">
        <v>42920</v>
      </c>
      <c r="I398" s="21">
        <v>42940</v>
      </c>
      <c r="J398" s="14">
        <v>6</v>
      </c>
      <c r="K398" s="14">
        <v>2</v>
      </c>
      <c r="L398" s="14">
        <v>0</v>
      </c>
      <c r="M398" s="14">
        <v>0</v>
      </c>
      <c r="N398" s="14">
        <v>0</v>
      </c>
      <c r="O398" s="14">
        <v>0</v>
      </c>
      <c r="P398" s="14">
        <v>0</v>
      </c>
      <c r="Q398" s="14">
        <v>0</v>
      </c>
      <c r="R398" s="14">
        <v>1</v>
      </c>
      <c r="S398" s="14">
        <v>0</v>
      </c>
      <c r="T398" s="14">
        <v>0</v>
      </c>
      <c r="U398" s="14">
        <v>0</v>
      </c>
      <c r="V398" s="14">
        <v>0</v>
      </c>
      <c r="W398" s="14">
        <v>0</v>
      </c>
      <c r="X398" s="14">
        <v>1</v>
      </c>
      <c r="Y398" s="14">
        <v>0</v>
      </c>
      <c r="Z398" s="14">
        <v>0</v>
      </c>
      <c r="AA398" s="14">
        <v>0</v>
      </c>
      <c r="AB398" s="15" t="e">
        <v>#N/A</v>
      </c>
      <c r="AC398" s="15" t="e">
        <v>#N/A</v>
      </c>
    </row>
    <row r="399" spans="1:29">
      <c r="A399" s="14">
        <v>398</v>
      </c>
      <c r="B399" s="14" t="s">
        <v>433</v>
      </c>
      <c r="C399" s="14">
        <v>5</v>
      </c>
      <c r="D399" s="14">
        <v>2.2000000000000002</v>
      </c>
      <c r="E399" s="38">
        <v>1</v>
      </c>
      <c r="F399" s="14">
        <v>1</v>
      </c>
      <c r="G399" s="14" t="s">
        <v>434</v>
      </c>
      <c r="H399" s="21">
        <v>42018</v>
      </c>
      <c r="I399" s="21">
        <v>43084</v>
      </c>
      <c r="J399" s="14">
        <v>2</v>
      </c>
      <c r="K399" s="14">
        <v>1</v>
      </c>
      <c r="L399" s="14">
        <v>0</v>
      </c>
      <c r="M399" s="14">
        <v>1</v>
      </c>
      <c r="N399" s="14">
        <v>0</v>
      </c>
      <c r="O399" s="14">
        <v>0</v>
      </c>
      <c r="P399" s="14">
        <v>1</v>
      </c>
      <c r="Q399" s="14">
        <v>0</v>
      </c>
      <c r="R399" s="14">
        <v>1</v>
      </c>
      <c r="S399" s="14">
        <v>0</v>
      </c>
      <c r="T399" s="14">
        <v>0</v>
      </c>
      <c r="U399" s="14">
        <v>0</v>
      </c>
      <c r="V399" s="14">
        <v>1</v>
      </c>
      <c r="W399" s="14">
        <v>0</v>
      </c>
      <c r="X399" s="14">
        <v>0</v>
      </c>
      <c r="Y399" s="14">
        <v>0</v>
      </c>
      <c r="Z399" s="14">
        <v>0</v>
      </c>
      <c r="AA399" s="14">
        <v>5</v>
      </c>
      <c r="AB399" s="15">
        <v>0.4</v>
      </c>
      <c r="AC399" s="15">
        <v>0.6</v>
      </c>
    </row>
    <row r="400" spans="1:29">
      <c r="A400" s="14">
        <v>399</v>
      </c>
      <c r="B400" s="14" t="s">
        <v>2719</v>
      </c>
      <c r="C400" s="14">
        <v>0</v>
      </c>
      <c r="D400" s="14">
        <v>1.2</v>
      </c>
      <c r="E400" s="38">
        <v>1</v>
      </c>
      <c r="F400" s="14">
        <v>1</v>
      </c>
      <c r="G400" s="14" t="s">
        <v>290</v>
      </c>
      <c r="H400" s="21">
        <v>42838</v>
      </c>
      <c r="I400" s="21">
        <v>42998</v>
      </c>
      <c r="J400" s="14">
        <v>18</v>
      </c>
      <c r="K400" s="14">
        <v>2</v>
      </c>
      <c r="L400" s="14">
        <v>0</v>
      </c>
      <c r="M400" s="14">
        <v>0</v>
      </c>
      <c r="N400" s="14">
        <v>0</v>
      </c>
      <c r="O400" s="14">
        <v>0</v>
      </c>
      <c r="P400" s="14">
        <v>0</v>
      </c>
      <c r="Q400" s="14">
        <v>0</v>
      </c>
      <c r="R400" s="14">
        <v>0</v>
      </c>
      <c r="S400" s="14">
        <v>0</v>
      </c>
      <c r="T400" s="14">
        <v>0</v>
      </c>
      <c r="U400" s="14">
        <v>0</v>
      </c>
      <c r="V400" s="14">
        <v>0</v>
      </c>
      <c r="W400" s="14">
        <v>0</v>
      </c>
      <c r="X400" s="14">
        <v>1</v>
      </c>
      <c r="Y400" s="14">
        <v>0</v>
      </c>
      <c r="Z400" s="14">
        <v>0</v>
      </c>
      <c r="AA400" s="14">
        <v>0</v>
      </c>
      <c r="AB400" s="15" t="e">
        <v>#N/A</v>
      </c>
      <c r="AC400" s="15" t="e">
        <v>#N/A</v>
      </c>
    </row>
    <row r="401" spans="1:29">
      <c r="A401" s="14">
        <v>400</v>
      </c>
      <c r="B401" s="14" t="s">
        <v>2720</v>
      </c>
      <c r="C401" s="14">
        <v>0</v>
      </c>
      <c r="D401" s="14">
        <v>7.6</v>
      </c>
      <c r="E401" s="38">
        <v>1</v>
      </c>
      <c r="F401" s="14">
        <v>1</v>
      </c>
      <c r="G401" s="14" t="s">
        <v>2721</v>
      </c>
      <c r="H401" s="21">
        <v>42881</v>
      </c>
      <c r="I401" s="21">
        <v>43074</v>
      </c>
      <c r="J401" s="14">
        <v>3</v>
      </c>
      <c r="K401" s="14">
        <v>1</v>
      </c>
      <c r="L401" s="14">
        <v>0</v>
      </c>
      <c r="M401" s="14">
        <v>0</v>
      </c>
      <c r="N401" s="14">
        <v>0</v>
      </c>
      <c r="O401" s="14">
        <v>1</v>
      </c>
      <c r="P401" s="14">
        <v>0</v>
      </c>
      <c r="Q401" s="14">
        <v>1</v>
      </c>
      <c r="R401" s="14">
        <v>0</v>
      </c>
      <c r="S401" s="14">
        <v>0</v>
      </c>
      <c r="T401" s="14">
        <v>1</v>
      </c>
      <c r="U401" s="14">
        <v>1</v>
      </c>
      <c r="V401" s="14">
        <v>0</v>
      </c>
      <c r="W401" s="14">
        <v>0</v>
      </c>
      <c r="X401" s="14">
        <v>0</v>
      </c>
      <c r="Y401" s="14">
        <v>0</v>
      </c>
      <c r="Z401" s="14">
        <v>0</v>
      </c>
      <c r="AA401" s="14">
        <v>0</v>
      </c>
      <c r="AB401" s="15" t="e">
        <v>#N/A</v>
      </c>
      <c r="AC401" s="15" t="e">
        <v>#N/A</v>
      </c>
    </row>
    <row r="402" spans="1:29">
      <c r="A402" s="14">
        <v>401</v>
      </c>
      <c r="B402" s="14" t="s">
        <v>2722</v>
      </c>
      <c r="C402" s="14">
        <v>0</v>
      </c>
      <c r="D402" s="14">
        <v>2</v>
      </c>
      <c r="E402" s="38">
        <v>1</v>
      </c>
      <c r="F402" s="14">
        <v>1</v>
      </c>
      <c r="G402" s="14" t="s">
        <v>318</v>
      </c>
      <c r="H402" s="21">
        <v>43058</v>
      </c>
      <c r="I402" s="21">
        <v>43132</v>
      </c>
      <c r="J402" s="14">
        <v>6</v>
      </c>
      <c r="K402" s="14">
        <v>2</v>
      </c>
      <c r="L402" s="14">
        <v>1</v>
      </c>
      <c r="M402" s="14">
        <v>0</v>
      </c>
      <c r="N402" s="14">
        <v>0</v>
      </c>
      <c r="O402" s="14">
        <v>0</v>
      </c>
      <c r="P402" s="14">
        <v>1</v>
      </c>
      <c r="Q402" s="14">
        <v>0</v>
      </c>
      <c r="R402" s="14">
        <v>1</v>
      </c>
      <c r="S402" s="14">
        <v>0</v>
      </c>
      <c r="T402" s="14">
        <v>0</v>
      </c>
      <c r="U402" s="14">
        <v>0</v>
      </c>
      <c r="V402" s="14">
        <v>0</v>
      </c>
      <c r="W402" s="14">
        <v>0</v>
      </c>
      <c r="X402" s="14">
        <v>1</v>
      </c>
      <c r="Y402" s="14">
        <v>0</v>
      </c>
      <c r="Z402" s="14">
        <v>0</v>
      </c>
      <c r="AA402" s="14">
        <v>0</v>
      </c>
      <c r="AB402" s="15" t="e">
        <v>#N/A</v>
      </c>
      <c r="AC402" s="15" t="e">
        <v>#N/A</v>
      </c>
    </row>
    <row r="403" spans="1:29">
      <c r="A403" s="14">
        <v>402</v>
      </c>
      <c r="B403" s="14" t="s">
        <v>435</v>
      </c>
      <c r="C403" s="14">
        <v>1</v>
      </c>
      <c r="D403" s="14">
        <v>4.5</v>
      </c>
      <c r="E403" s="38">
        <v>0</v>
      </c>
      <c r="F403" s="14">
        <v>1</v>
      </c>
      <c r="G403" s="14" t="s">
        <v>265</v>
      </c>
      <c r="H403" s="21">
        <v>42781</v>
      </c>
      <c r="I403" s="21">
        <v>42796</v>
      </c>
      <c r="J403" s="14">
        <v>4</v>
      </c>
      <c r="K403" s="14">
        <v>1</v>
      </c>
      <c r="L403" s="14">
        <v>1</v>
      </c>
      <c r="M403" s="14">
        <v>1</v>
      </c>
      <c r="N403" s="14">
        <v>0</v>
      </c>
      <c r="O403" s="14">
        <v>0</v>
      </c>
      <c r="P403" s="14">
        <v>0</v>
      </c>
      <c r="Q403" s="14">
        <v>0</v>
      </c>
      <c r="R403" s="14">
        <v>0</v>
      </c>
      <c r="S403" s="14">
        <v>0</v>
      </c>
      <c r="T403" s="14">
        <v>0</v>
      </c>
      <c r="U403" s="14">
        <v>0</v>
      </c>
      <c r="V403" s="14">
        <v>0</v>
      </c>
      <c r="W403" s="14">
        <v>0</v>
      </c>
      <c r="X403" s="14">
        <v>1</v>
      </c>
      <c r="Y403" s="14">
        <v>0</v>
      </c>
      <c r="Z403" s="14">
        <v>0</v>
      </c>
      <c r="AA403" s="14">
        <v>1</v>
      </c>
      <c r="AB403" s="15">
        <v>0</v>
      </c>
      <c r="AC403" s="15">
        <v>1</v>
      </c>
    </row>
    <row r="404" spans="1:29">
      <c r="A404" s="14">
        <v>403</v>
      </c>
      <c r="B404" s="14" t="s">
        <v>2723</v>
      </c>
      <c r="C404" s="14">
        <v>0</v>
      </c>
      <c r="D404" s="14">
        <v>3.1</v>
      </c>
      <c r="E404" s="38">
        <v>1</v>
      </c>
      <c r="F404" s="14">
        <v>1</v>
      </c>
      <c r="G404" s="14" t="s">
        <v>241</v>
      </c>
      <c r="H404" s="21">
        <v>43047</v>
      </c>
      <c r="I404" s="21">
        <v>43116</v>
      </c>
      <c r="J404" s="14">
        <v>7</v>
      </c>
      <c r="K404" s="14">
        <v>2</v>
      </c>
      <c r="L404" s="14">
        <v>0</v>
      </c>
      <c r="M404" s="14">
        <v>1</v>
      </c>
      <c r="N404" s="14">
        <v>0</v>
      </c>
      <c r="O404" s="14">
        <v>0</v>
      </c>
      <c r="P404" s="14">
        <v>0</v>
      </c>
      <c r="Q404" s="14">
        <v>0</v>
      </c>
      <c r="R404" s="14">
        <v>1</v>
      </c>
      <c r="S404" s="14">
        <v>1</v>
      </c>
      <c r="T404" s="14">
        <v>0</v>
      </c>
      <c r="U404" s="14">
        <v>0</v>
      </c>
      <c r="V404" s="14">
        <v>0</v>
      </c>
      <c r="W404" s="14">
        <v>0</v>
      </c>
      <c r="X404" s="14">
        <v>0</v>
      </c>
      <c r="Y404" s="14">
        <v>0</v>
      </c>
      <c r="Z404" s="14">
        <v>0</v>
      </c>
      <c r="AA404" s="14">
        <v>0</v>
      </c>
      <c r="AB404" s="15" t="e">
        <v>#N/A</v>
      </c>
      <c r="AC404" s="15" t="e">
        <v>#N/A</v>
      </c>
    </row>
    <row r="405" spans="1:29">
      <c r="A405" s="14">
        <v>404</v>
      </c>
      <c r="B405" s="14" t="s">
        <v>2724</v>
      </c>
      <c r="C405" s="14">
        <v>0</v>
      </c>
      <c r="D405" s="14">
        <v>28.1</v>
      </c>
      <c r="E405" s="38">
        <v>1</v>
      </c>
      <c r="F405" s="14">
        <v>1</v>
      </c>
      <c r="G405" s="14" t="s">
        <v>363</v>
      </c>
      <c r="H405" s="21">
        <v>42713</v>
      </c>
      <c r="I405" s="21">
        <v>42859</v>
      </c>
      <c r="J405" s="14">
        <v>9</v>
      </c>
      <c r="K405" s="14">
        <v>2</v>
      </c>
      <c r="L405" s="14">
        <v>1</v>
      </c>
      <c r="M405" s="14">
        <v>1</v>
      </c>
      <c r="N405" s="14">
        <v>0</v>
      </c>
      <c r="O405" s="14">
        <v>0</v>
      </c>
      <c r="P405" s="14">
        <v>0</v>
      </c>
      <c r="Q405" s="14">
        <v>0</v>
      </c>
      <c r="R405" s="14">
        <v>0</v>
      </c>
      <c r="S405" s="14">
        <v>0</v>
      </c>
      <c r="T405" s="14">
        <v>0</v>
      </c>
      <c r="U405" s="14">
        <v>0</v>
      </c>
      <c r="V405" s="14">
        <v>0</v>
      </c>
      <c r="W405" s="14">
        <v>0</v>
      </c>
      <c r="X405" s="14">
        <v>1</v>
      </c>
      <c r="Y405" s="14">
        <v>0</v>
      </c>
      <c r="Z405" s="14">
        <v>0</v>
      </c>
      <c r="AA405" s="14">
        <v>0</v>
      </c>
      <c r="AB405" s="15" t="e">
        <v>#N/A</v>
      </c>
      <c r="AC405" s="15" t="e">
        <v>#N/A</v>
      </c>
    </row>
    <row r="406" spans="1:29">
      <c r="A406" s="14">
        <v>405</v>
      </c>
      <c r="B406" s="14" t="s">
        <v>2725</v>
      </c>
      <c r="C406" s="14">
        <v>0</v>
      </c>
      <c r="D406" s="14"/>
      <c r="E406" s="38">
        <v>1</v>
      </c>
      <c r="F406" s="14">
        <v>0</v>
      </c>
      <c r="G406" s="14" t="s">
        <v>2726</v>
      </c>
      <c r="H406" s="21">
        <v>42824</v>
      </c>
      <c r="I406" s="21">
        <v>42860</v>
      </c>
      <c r="J406" s="14">
        <v>1</v>
      </c>
      <c r="K406" s="14">
        <v>0</v>
      </c>
      <c r="L406" s="14">
        <v>1</v>
      </c>
      <c r="M406" s="14">
        <v>1</v>
      </c>
      <c r="N406" s="14">
        <v>0</v>
      </c>
      <c r="O406" s="14">
        <v>1</v>
      </c>
      <c r="P406" s="14">
        <v>1</v>
      </c>
      <c r="Q406" s="14">
        <v>0</v>
      </c>
      <c r="R406" s="14">
        <v>0</v>
      </c>
      <c r="S406" s="14">
        <v>0</v>
      </c>
      <c r="T406" s="14">
        <v>0</v>
      </c>
      <c r="U406" s="14">
        <v>0</v>
      </c>
      <c r="V406" s="14">
        <v>0</v>
      </c>
      <c r="W406" s="14">
        <v>0</v>
      </c>
      <c r="X406" s="14">
        <v>0</v>
      </c>
      <c r="Y406" s="14">
        <v>0</v>
      </c>
      <c r="Z406" s="14">
        <v>0</v>
      </c>
      <c r="AA406" s="14">
        <v>0</v>
      </c>
      <c r="AB406" s="15" t="e">
        <v>#N/A</v>
      </c>
      <c r="AC406" s="15" t="e">
        <v>#N/A</v>
      </c>
    </row>
    <row r="407" spans="1:29">
      <c r="A407" s="14">
        <v>406</v>
      </c>
      <c r="B407" s="14" t="s">
        <v>436</v>
      </c>
      <c r="C407" s="14">
        <v>3</v>
      </c>
      <c r="D407" s="14">
        <v>1.2</v>
      </c>
      <c r="E407" s="38">
        <v>1</v>
      </c>
      <c r="F407" s="14">
        <v>1</v>
      </c>
      <c r="G407" s="14" t="s">
        <v>437</v>
      </c>
      <c r="H407" s="21">
        <v>42528</v>
      </c>
      <c r="I407" s="21">
        <v>42860</v>
      </c>
      <c r="J407" s="14">
        <v>4</v>
      </c>
      <c r="K407" s="14">
        <v>1</v>
      </c>
      <c r="L407" s="14">
        <v>0</v>
      </c>
      <c r="M407" s="14">
        <v>1</v>
      </c>
      <c r="N407" s="14">
        <v>0</v>
      </c>
      <c r="O407" s="14">
        <v>0</v>
      </c>
      <c r="P407" s="14">
        <v>1</v>
      </c>
      <c r="Q407" s="14">
        <v>0</v>
      </c>
      <c r="R407" s="14">
        <v>1</v>
      </c>
      <c r="S407" s="14">
        <v>0</v>
      </c>
      <c r="T407" s="14">
        <v>0</v>
      </c>
      <c r="U407" s="14">
        <v>0</v>
      </c>
      <c r="V407" s="14">
        <v>0</v>
      </c>
      <c r="W407" s="14">
        <v>0</v>
      </c>
      <c r="X407" s="14">
        <v>0</v>
      </c>
      <c r="Y407" s="14">
        <v>1</v>
      </c>
      <c r="Z407" s="14">
        <v>0</v>
      </c>
      <c r="AA407" s="14">
        <v>3</v>
      </c>
      <c r="AB407" s="15">
        <v>1</v>
      </c>
      <c r="AC407" s="15">
        <v>0</v>
      </c>
    </row>
    <row r="408" spans="1:29">
      <c r="A408" s="14">
        <v>407</v>
      </c>
      <c r="B408" s="14" t="s">
        <v>2727</v>
      </c>
      <c r="C408" s="14">
        <v>0</v>
      </c>
      <c r="D408" s="14"/>
      <c r="E408" s="38">
        <v>0</v>
      </c>
      <c r="F408" s="14">
        <v>1</v>
      </c>
      <c r="G408" s="14" t="s">
        <v>356</v>
      </c>
      <c r="H408" s="21">
        <v>42642</v>
      </c>
      <c r="I408" s="21">
        <v>42759</v>
      </c>
      <c r="J408" s="14">
        <v>23</v>
      </c>
      <c r="K408" s="14">
        <v>2</v>
      </c>
      <c r="L408" s="14">
        <v>0</v>
      </c>
      <c r="M408" s="14">
        <v>1</v>
      </c>
      <c r="N408" s="14">
        <v>0</v>
      </c>
      <c r="O408" s="14">
        <v>0</v>
      </c>
      <c r="P408" s="14">
        <v>0</v>
      </c>
      <c r="Q408" s="14">
        <v>0</v>
      </c>
      <c r="R408" s="14">
        <v>0</v>
      </c>
      <c r="S408" s="14">
        <v>0</v>
      </c>
      <c r="T408" s="14">
        <v>0</v>
      </c>
      <c r="U408" s="14">
        <v>0</v>
      </c>
      <c r="V408" s="14">
        <v>0</v>
      </c>
      <c r="W408" s="14">
        <v>0</v>
      </c>
      <c r="X408" s="14">
        <v>0</v>
      </c>
      <c r="Y408" s="14">
        <v>0</v>
      </c>
      <c r="Z408" s="14">
        <v>0</v>
      </c>
      <c r="AA408" s="14">
        <v>0</v>
      </c>
      <c r="AB408" s="15" t="e">
        <v>#N/A</v>
      </c>
      <c r="AC408" s="15" t="e">
        <v>#N/A</v>
      </c>
    </row>
    <row r="409" spans="1:29">
      <c r="A409" s="14">
        <v>408</v>
      </c>
      <c r="B409" s="14" t="s">
        <v>2728</v>
      </c>
      <c r="C409" s="14">
        <v>0</v>
      </c>
      <c r="D409" s="14">
        <v>0.76400000000000001</v>
      </c>
      <c r="E409" s="38">
        <v>0</v>
      </c>
      <c r="F409" s="14">
        <v>1</v>
      </c>
      <c r="G409" s="14" t="s">
        <v>2640</v>
      </c>
      <c r="H409" s="21">
        <v>42806</v>
      </c>
      <c r="I409" s="21">
        <v>42824</v>
      </c>
      <c r="J409" s="14">
        <v>4</v>
      </c>
      <c r="K409" s="14">
        <v>1</v>
      </c>
      <c r="L409" s="14">
        <v>1</v>
      </c>
      <c r="M409" s="14">
        <v>1</v>
      </c>
      <c r="N409" s="14">
        <v>0</v>
      </c>
      <c r="O409" s="14">
        <v>1</v>
      </c>
      <c r="P409" s="14">
        <v>0</v>
      </c>
      <c r="Q409" s="14">
        <v>0</v>
      </c>
      <c r="R409" s="14">
        <v>0</v>
      </c>
      <c r="S409" s="14">
        <v>0</v>
      </c>
      <c r="T409" s="14">
        <v>0</v>
      </c>
      <c r="U409" s="14">
        <v>0</v>
      </c>
      <c r="V409" s="14">
        <v>0</v>
      </c>
      <c r="W409" s="14">
        <v>0</v>
      </c>
      <c r="X409" s="14">
        <v>0</v>
      </c>
      <c r="Y409" s="14">
        <v>1</v>
      </c>
      <c r="Z409" s="14">
        <v>0</v>
      </c>
      <c r="AA409" s="14">
        <v>0</v>
      </c>
      <c r="AB409" s="15" t="e">
        <v>#N/A</v>
      </c>
      <c r="AC409" s="15" t="e">
        <v>#N/A</v>
      </c>
    </row>
    <row r="410" spans="1:29">
      <c r="A410" s="14">
        <v>409</v>
      </c>
      <c r="B410" s="14" t="s">
        <v>2729</v>
      </c>
      <c r="C410" s="14">
        <v>0</v>
      </c>
      <c r="D410" s="14">
        <v>16.600000000000001</v>
      </c>
      <c r="E410" s="38">
        <v>1</v>
      </c>
      <c r="F410" s="14">
        <v>0</v>
      </c>
      <c r="G410" s="14" t="s">
        <v>88</v>
      </c>
      <c r="H410" s="21">
        <v>43080</v>
      </c>
      <c r="I410" s="21">
        <v>43115</v>
      </c>
      <c r="J410" s="14">
        <v>8</v>
      </c>
      <c r="K410" s="14">
        <v>2</v>
      </c>
      <c r="L410" s="14">
        <v>0</v>
      </c>
      <c r="M410" s="14">
        <v>0</v>
      </c>
      <c r="N410" s="14">
        <v>0</v>
      </c>
      <c r="O410" s="14">
        <v>0</v>
      </c>
      <c r="P410" s="14">
        <v>1</v>
      </c>
      <c r="Q410" s="14">
        <v>0</v>
      </c>
      <c r="R410" s="14">
        <v>0</v>
      </c>
      <c r="S410" s="14">
        <v>0</v>
      </c>
      <c r="T410" s="14">
        <v>0</v>
      </c>
      <c r="U410" s="14">
        <v>0</v>
      </c>
      <c r="V410" s="14">
        <v>0</v>
      </c>
      <c r="W410" s="14">
        <v>0</v>
      </c>
      <c r="X410" s="14">
        <v>1</v>
      </c>
      <c r="Y410" s="14">
        <v>0</v>
      </c>
      <c r="Z410" s="14">
        <v>0</v>
      </c>
      <c r="AA410" s="14">
        <v>0</v>
      </c>
      <c r="AB410" s="15" t="e">
        <v>#N/A</v>
      </c>
      <c r="AC410" s="15" t="e">
        <v>#N/A</v>
      </c>
    </row>
    <row r="411" spans="1:29">
      <c r="A411" s="14">
        <v>410</v>
      </c>
      <c r="B411" s="14" t="s">
        <v>2730</v>
      </c>
      <c r="C411" s="14">
        <v>0</v>
      </c>
      <c r="D411" s="14">
        <v>10.199999999999999</v>
      </c>
      <c r="E411" s="38">
        <v>0</v>
      </c>
      <c r="F411" s="14">
        <v>0</v>
      </c>
      <c r="G411" s="14" t="s">
        <v>356</v>
      </c>
      <c r="H411" s="21">
        <v>42754</v>
      </c>
      <c r="I411" s="21">
        <v>42808</v>
      </c>
      <c r="J411" s="14">
        <v>23</v>
      </c>
      <c r="K411" s="14">
        <v>2</v>
      </c>
      <c r="L411" s="14">
        <v>0</v>
      </c>
      <c r="M411" s="14">
        <v>0</v>
      </c>
      <c r="N411" s="14">
        <v>0</v>
      </c>
      <c r="O411" s="14">
        <v>0</v>
      </c>
      <c r="P411" s="14">
        <v>0</v>
      </c>
      <c r="Q411" s="14">
        <v>0</v>
      </c>
      <c r="R411" s="14">
        <v>0</v>
      </c>
      <c r="S411" s="14">
        <v>0</v>
      </c>
      <c r="T411" s="14">
        <v>0</v>
      </c>
      <c r="U411" s="14">
        <v>0</v>
      </c>
      <c r="V411" s="14">
        <v>0</v>
      </c>
      <c r="W411" s="14">
        <v>0</v>
      </c>
      <c r="X411" s="14">
        <v>1</v>
      </c>
      <c r="Y411" s="14">
        <v>0</v>
      </c>
      <c r="Z411" s="14">
        <v>0</v>
      </c>
      <c r="AA411" s="14">
        <v>0</v>
      </c>
      <c r="AB411" s="15" t="e">
        <v>#N/A</v>
      </c>
      <c r="AC411" s="15" t="e">
        <v>#N/A</v>
      </c>
    </row>
    <row r="412" spans="1:29">
      <c r="A412" s="14">
        <v>411</v>
      </c>
      <c r="B412" s="14" t="s">
        <v>2731</v>
      </c>
      <c r="C412" s="14">
        <v>0</v>
      </c>
      <c r="D412" s="14">
        <v>3.2</v>
      </c>
      <c r="E412" s="38">
        <v>1</v>
      </c>
      <c r="F412" s="14">
        <v>0</v>
      </c>
      <c r="G412" s="14" t="s">
        <v>2732</v>
      </c>
      <c r="H412" s="21">
        <v>42920</v>
      </c>
      <c r="I412" s="21">
        <v>43063</v>
      </c>
      <c r="J412" s="14">
        <v>1</v>
      </c>
      <c r="K412" s="14">
        <v>0</v>
      </c>
      <c r="L412" s="14">
        <v>1</v>
      </c>
      <c r="M412" s="14">
        <v>0</v>
      </c>
      <c r="N412" s="14">
        <v>0</v>
      </c>
      <c r="O412" s="14">
        <v>0</v>
      </c>
      <c r="P412" s="14">
        <v>0</v>
      </c>
      <c r="Q412" s="14">
        <v>0</v>
      </c>
      <c r="R412" s="14">
        <v>0</v>
      </c>
      <c r="S412" s="14">
        <v>0</v>
      </c>
      <c r="T412" s="14">
        <v>0</v>
      </c>
      <c r="U412" s="14">
        <v>0</v>
      </c>
      <c r="V412" s="14">
        <v>0</v>
      </c>
      <c r="W412" s="14">
        <v>0</v>
      </c>
      <c r="X412" s="14">
        <v>0</v>
      </c>
      <c r="Y412" s="14">
        <v>0</v>
      </c>
      <c r="Z412" s="14">
        <v>0</v>
      </c>
      <c r="AA412" s="14">
        <v>0</v>
      </c>
      <c r="AB412" s="15" t="e">
        <v>#N/A</v>
      </c>
      <c r="AC412" s="15" t="e">
        <v>#N/A</v>
      </c>
    </row>
    <row r="413" spans="1:29">
      <c r="A413" s="14">
        <v>412</v>
      </c>
      <c r="B413" s="14" t="s">
        <v>2733</v>
      </c>
      <c r="C413" s="14">
        <v>0</v>
      </c>
      <c r="D413" s="14">
        <v>4.2</v>
      </c>
      <c r="E413" s="38">
        <v>1</v>
      </c>
      <c r="F413" s="14">
        <v>1</v>
      </c>
      <c r="G413" s="14" t="s">
        <v>2603</v>
      </c>
      <c r="H413" s="21">
        <v>42324</v>
      </c>
      <c r="I413" s="21">
        <v>42933</v>
      </c>
      <c r="J413" s="14">
        <v>3</v>
      </c>
      <c r="K413" s="14">
        <v>1</v>
      </c>
      <c r="L413" s="14">
        <v>0</v>
      </c>
      <c r="M413" s="14">
        <v>1</v>
      </c>
      <c r="N413" s="14">
        <v>0</v>
      </c>
      <c r="O413" s="14">
        <v>0</v>
      </c>
      <c r="P413" s="14">
        <v>0</v>
      </c>
      <c r="Q413" s="14">
        <v>0</v>
      </c>
      <c r="R413" s="14">
        <v>0</v>
      </c>
      <c r="S413" s="14">
        <v>1</v>
      </c>
      <c r="T413" s="14">
        <v>1</v>
      </c>
      <c r="U413" s="14">
        <v>0</v>
      </c>
      <c r="V413" s="14">
        <v>0</v>
      </c>
      <c r="W413" s="14">
        <v>0</v>
      </c>
      <c r="X413" s="14">
        <v>1</v>
      </c>
      <c r="Y413" s="14">
        <v>0</v>
      </c>
      <c r="Z413" s="14">
        <v>0</v>
      </c>
      <c r="AA413" s="14">
        <v>0</v>
      </c>
      <c r="AB413" s="15" t="e">
        <v>#N/A</v>
      </c>
      <c r="AC413" s="15" t="e">
        <v>#N/A</v>
      </c>
    </row>
    <row r="414" spans="1:29">
      <c r="A414" s="14">
        <v>413</v>
      </c>
      <c r="B414" s="14" t="s">
        <v>2734</v>
      </c>
      <c r="C414" s="14">
        <v>0</v>
      </c>
      <c r="D414" s="14"/>
      <c r="E414" s="38">
        <v>0</v>
      </c>
      <c r="F414" s="14">
        <v>1</v>
      </c>
      <c r="G414" s="14" t="s">
        <v>2735</v>
      </c>
      <c r="H414" s="21">
        <v>42226</v>
      </c>
      <c r="I414" s="21">
        <v>42567</v>
      </c>
      <c r="J414" s="14">
        <v>1</v>
      </c>
      <c r="K414" s="14">
        <v>0</v>
      </c>
      <c r="L414" s="14">
        <v>0</v>
      </c>
      <c r="M414" s="14">
        <v>0</v>
      </c>
      <c r="N414" s="14">
        <v>0</v>
      </c>
      <c r="O414" s="14">
        <v>1</v>
      </c>
      <c r="P414" s="14">
        <v>0</v>
      </c>
      <c r="Q414" s="14">
        <v>0</v>
      </c>
      <c r="R414" s="14">
        <v>1</v>
      </c>
      <c r="S414" s="14">
        <v>0</v>
      </c>
      <c r="T414" s="14">
        <v>0</v>
      </c>
      <c r="U414" s="14">
        <v>0</v>
      </c>
      <c r="V414" s="14">
        <v>0</v>
      </c>
      <c r="W414" s="14">
        <v>0</v>
      </c>
      <c r="X414" s="14">
        <v>1</v>
      </c>
      <c r="Y414" s="14">
        <v>0</v>
      </c>
      <c r="Z414" s="14">
        <v>0</v>
      </c>
      <c r="AA414" s="14">
        <v>0</v>
      </c>
      <c r="AB414" s="15" t="e">
        <v>#N/A</v>
      </c>
      <c r="AC414" s="15" t="e">
        <v>#N/A</v>
      </c>
    </row>
    <row r="415" spans="1:29">
      <c r="A415" s="14">
        <v>414</v>
      </c>
      <c r="B415" s="14" t="s">
        <v>2736</v>
      </c>
      <c r="C415" s="14">
        <v>0</v>
      </c>
      <c r="D415" s="14">
        <v>1.5</v>
      </c>
      <c r="E415" s="38">
        <v>0</v>
      </c>
      <c r="F415" s="14">
        <v>1</v>
      </c>
      <c r="G415" s="14" t="s">
        <v>2737</v>
      </c>
      <c r="H415" s="21">
        <v>41680</v>
      </c>
      <c r="I415" s="21">
        <v>42605</v>
      </c>
      <c r="J415" s="14">
        <v>2</v>
      </c>
      <c r="K415" s="14">
        <v>1</v>
      </c>
      <c r="L415" s="14">
        <v>0</v>
      </c>
      <c r="M415" s="14">
        <v>0</v>
      </c>
      <c r="N415" s="14">
        <v>0</v>
      </c>
      <c r="O415" s="14">
        <v>0</v>
      </c>
      <c r="P415" s="14">
        <v>0</v>
      </c>
      <c r="Q415" s="14">
        <v>0</v>
      </c>
      <c r="R415" s="14">
        <v>0</v>
      </c>
      <c r="S415" s="14">
        <v>0</v>
      </c>
      <c r="T415" s="14">
        <v>0</v>
      </c>
      <c r="U415" s="14">
        <v>0</v>
      </c>
      <c r="V415" s="14">
        <v>0</v>
      </c>
      <c r="W415" s="14">
        <v>0</v>
      </c>
      <c r="X415" s="14">
        <v>1</v>
      </c>
      <c r="Y415" s="14">
        <v>0</v>
      </c>
      <c r="Z415" s="14">
        <v>0</v>
      </c>
      <c r="AA415" s="14">
        <v>0</v>
      </c>
      <c r="AB415" s="15" t="e">
        <v>#N/A</v>
      </c>
      <c r="AC415" s="15" t="e">
        <v>#N/A</v>
      </c>
    </row>
    <row r="416" spans="1:29">
      <c r="A416" s="14">
        <v>415</v>
      </c>
      <c r="B416" s="14" t="s">
        <v>438</v>
      </c>
      <c r="C416" s="14">
        <v>1</v>
      </c>
      <c r="D416" s="14">
        <v>4.5</v>
      </c>
      <c r="E416" s="38">
        <v>0</v>
      </c>
      <c r="F416" s="14">
        <v>1</v>
      </c>
      <c r="G416" s="14" t="s">
        <v>439</v>
      </c>
      <c r="H416" s="21">
        <v>42587</v>
      </c>
      <c r="I416" s="21">
        <v>42656</v>
      </c>
      <c r="J416" s="14">
        <v>2</v>
      </c>
      <c r="K416" s="14">
        <v>1</v>
      </c>
      <c r="L416" s="14">
        <v>0</v>
      </c>
      <c r="M416" s="14">
        <v>0</v>
      </c>
      <c r="N416" s="14">
        <v>0</v>
      </c>
      <c r="O416" s="14">
        <v>0</v>
      </c>
      <c r="P416" s="14">
        <v>1</v>
      </c>
      <c r="Q416" s="14">
        <v>0</v>
      </c>
      <c r="R416" s="14">
        <v>0</v>
      </c>
      <c r="S416" s="14">
        <v>0</v>
      </c>
      <c r="T416" s="14">
        <v>0</v>
      </c>
      <c r="U416" s="14">
        <v>0</v>
      </c>
      <c r="V416" s="14">
        <v>0</v>
      </c>
      <c r="W416" s="14">
        <v>0</v>
      </c>
      <c r="X416" s="14">
        <v>1</v>
      </c>
      <c r="Y416" s="14">
        <v>1</v>
      </c>
      <c r="Z416" s="14">
        <v>1</v>
      </c>
      <c r="AA416" s="14">
        <v>1</v>
      </c>
      <c r="AB416" s="15">
        <v>1</v>
      </c>
      <c r="AC416" s="15">
        <v>0</v>
      </c>
    </row>
    <row r="417" spans="1:29">
      <c r="A417" s="14">
        <v>416</v>
      </c>
      <c r="B417" s="14" t="s">
        <v>2738</v>
      </c>
      <c r="C417" s="14">
        <v>0</v>
      </c>
      <c r="D417" s="14">
        <v>28.9</v>
      </c>
      <c r="E417" s="38">
        <v>1</v>
      </c>
      <c r="F417" s="14">
        <v>1</v>
      </c>
      <c r="G417" s="14" t="s">
        <v>363</v>
      </c>
      <c r="H417" s="21">
        <v>42713</v>
      </c>
      <c r="I417" s="21">
        <v>42859</v>
      </c>
      <c r="J417" s="14">
        <v>9</v>
      </c>
      <c r="K417" s="14">
        <v>2</v>
      </c>
      <c r="L417" s="14">
        <v>1</v>
      </c>
      <c r="M417" s="14">
        <v>1</v>
      </c>
      <c r="N417" s="14">
        <v>0</v>
      </c>
      <c r="O417" s="14">
        <v>0</v>
      </c>
      <c r="P417" s="14">
        <v>0</v>
      </c>
      <c r="Q417" s="14">
        <v>0</v>
      </c>
      <c r="R417" s="14">
        <v>0</v>
      </c>
      <c r="S417" s="14">
        <v>0</v>
      </c>
      <c r="T417" s="14">
        <v>0</v>
      </c>
      <c r="U417" s="14">
        <v>0</v>
      </c>
      <c r="V417" s="14">
        <v>0</v>
      </c>
      <c r="W417" s="14">
        <v>0</v>
      </c>
      <c r="X417" s="14">
        <v>1</v>
      </c>
      <c r="Y417" s="14">
        <v>0</v>
      </c>
      <c r="Z417" s="14">
        <v>0</v>
      </c>
      <c r="AA417" s="14">
        <v>0</v>
      </c>
      <c r="AB417" s="15" t="e">
        <v>#N/A</v>
      </c>
      <c r="AC417" s="15" t="e">
        <v>#N/A</v>
      </c>
    </row>
    <row r="418" spans="1:29">
      <c r="A418" s="14">
        <v>417</v>
      </c>
      <c r="B418" s="14" t="s">
        <v>2739</v>
      </c>
      <c r="C418" s="14">
        <v>0</v>
      </c>
      <c r="D418" s="14">
        <v>10.199999999999999</v>
      </c>
      <c r="E418" s="38">
        <v>0</v>
      </c>
      <c r="F418" s="14">
        <v>0</v>
      </c>
      <c r="G418" s="14" t="s">
        <v>356</v>
      </c>
      <c r="H418" s="21">
        <v>42754</v>
      </c>
      <c r="I418" s="21">
        <v>42808</v>
      </c>
      <c r="J418" s="14">
        <v>23</v>
      </c>
      <c r="K418" s="14">
        <v>2</v>
      </c>
      <c r="L418" s="14">
        <v>0</v>
      </c>
      <c r="M418" s="14">
        <v>0</v>
      </c>
      <c r="N418" s="14">
        <v>0</v>
      </c>
      <c r="O418" s="14">
        <v>0</v>
      </c>
      <c r="P418" s="14">
        <v>0</v>
      </c>
      <c r="Q418" s="14">
        <v>0</v>
      </c>
      <c r="R418" s="14">
        <v>0</v>
      </c>
      <c r="S418" s="14">
        <v>0</v>
      </c>
      <c r="T418" s="14">
        <v>0</v>
      </c>
      <c r="U418" s="14">
        <v>0</v>
      </c>
      <c r="V418" s="14">
        <v>0</v>
      </c>
      <c r="W418" s="14">
        <v>0</v>
      </c>
      <c r="X418" s="14">
        <v>1</v>
      </c>
      <c r="Y418" s="14">
        <v>0</v>
      </c>
      <c r="Z418" s="14">
        <v>0</v>
      </c>
      <c r="AA418" s="14">
        <v>0</v>
      </c>
      <c r="AB418" s="15" t="e">
        <v>#N/A</v>
      </c>
      <c r="AC418" s="15" t="e">
        <v>#N/A</v>
      </c>
    </row>
    <row r="419" spans="1:29">
      <c r="A419" s="14">
        <v>418</v>
      </c>
      <c r="B419" s="14" t="s">
        <v>440</v>
      </c>
      <c r="C419" s="14">
        <v>1</v>
      </c>
      <c r="D419" s="14">
        <v>1.2</v>
      </c>
      <c r="E419" s="38">
        <v>1</v>
      </c>
      <c r="F419" s="14">
        <v>1</v>
      </c>
      <c r="G419" s="14" t="s">
        <v>441</v>
      </c>
      <c r="H419" s="21">
        <v>43129</v>
      </c>
      <c r="I419" s="21">
        <v>43132</v>
      </c>
      <c r="J419" s="14">
        <v>94</v>
      </c>
      <c r="K419" s="14">
        <v>2</v>
      </c>
      <c r="L419" s="14">
        <v>1</v>
      </c>
      <c r="M419" s="14">
        <v>0</v>
      </c>
      <c r="N419" s="14">
        <v>0</v>
      </c>
      <c r="O419" s="14">
        <v>0</v>
      </c>
      <c r="P419" s="14">
        <v>0</v>
      </c>
      <c r="Q419" s="14">
        <v>0</v>
      </c>
      <c r="R419" s="14">
        <v>0</v>
      </c>
      <c r="S419" s="14">
        <v>0</v>
      </c>
      <c r="T419" s="14">
        <v>0</v>
      </c>
      <c r="U419" s="14">
        <v>0</v>
      </c>
      <c r="V419" s="14">
        <v>0</v>
      </c>
      <c r="W419" s="14">
        <v>0</v>
      </c>
      <c r="X419" s="14">
        <v>0</v>
      </c>
      <c r="Y419" s="14">
        <v>0</v>
      </c>
      <c r="Z419" s="14">
        <v>0</v>
      </c>
      <c r="AA419" s="14">
        <v>1</v>
      </c>
      <c r="AB419" s="15">
        <v>1</v>
      </c>
      <c r="AC419" s="15">
        <v>0</v>
      </c>
    </row>
    <row r="420" spans="1:29">
      <c r="A420" s="14">
        <v>419</v>
      </c>
      <c r="B420" s="14" t="s">
        <v>2740</v>
      </c>
      <c r="C420" s="14">
        <v>0</v>
      </c>
      <c r="D420" s="14">
        <v>51.1</v>
      </c>
      <c r="E420" s="38">
        <v>1</v>
      </c>
      <c r="F420" s="14">
        <v>1</v>
      </c>
      <c r="G420" s="14" t="s">
        <v>437</v>
      </c>
      <c r="H420" s="21">
        <v>42530</v>
      </c>
      <c r="I420" s="21">
        <v>42909</v>
      </c>
      <c r="J420" s="14">
        <v>4</v>
      </c>
      <c r="K420" s="14">
        <v>1</v>
      </c>
      <c r="L420" s="14">
        <v>0</v>
      </c>
      <c r="M420" s="14">
        <v>1</v>
      </c>
      <c r="N420" s="14">
        <v>0</v>
      </c>
      <c r="O420" s="14">
        <v>1</v>
      </c>
      <c r="P420" s="14">
        <v>0</v>
      </c>
      <c r="Q420" s="14">
        <v>0</v>
      </c>
      <c r="R420" s="14">
        <v>0</v>
      </c>
      <c r="S420" s="14">
        <v>0</v>
      </c>
      <c r="T420" s="14">
        <v>0</v>
      </c>
      <c r="U420" s="14">
        <v>0</v>
      </c>
      <c r="V420" s="14">
        <v>0</v>
      </c>
      <c r="W420" s="14">
        <v>0</v>
      </c>
      <c r="X420" s="14">
        <v>1</v>
      </c>
      <c r="Y420" s="14">
        <v>1</v>
      </c>
      <c r="Z420" s="14">
        <v>0</v>
      </c>
      <c r="AA420" s="14">
        <v>0</v>
      </c>
      <c r="AB420" s="15" t="e">
        <v>#N/A</v>
      </c>
      <c r="AC420" s="15" t="e">
        <v>#N/A</v>
      </c>
    </row>
    <row r="421" spans="1:29">
      <c r="A421" s="14">
        <v>420</v>
      </c>
      <c r="B421" s="14" t="s">
        <v>442</v>
      </c>
      <c r="C421" s="14">
        <v>2</v>
      </c>
      <c r="D421" s="14">
        <v>4.7</v>
      </c>
      <c r="E421" s="38">
        <v>1</v>
      </c>
      <c r="F421" s="14">
        <v>1</v>
      </c>
      <c r="G421" s="14" t="s">
        <v>443</v>
      </c>
      <c r="H421" s="21">
        <v>42382</v>
      </c>
      <c r="I421" s="21">
        <v>42859</v>
      </c>
      <c r="J421" s="14">
        <v>7</v>
      </c>
      <c r="K421" s="14">
        <v>2</v>
      </c>
      <c r="L421" s="14">
        <v>0</v>
      </c>
      <c r="M421" s="14">
        <v>1</v>
      </c>
      <c r="N421" s="14">
        <v>0</v>
      </c>
      <c r="O421" s="14">
        <v>0</v>
      </c>
      <c r="P421" s="14">
        <v>0</v>
      </c>
      <c r="Q421" s="14">
        <v>1</v>
      </c>
      <c r="R421" s="14">
        <v>0</v>
      </c>
      <c r="S421" s="14">
        <v>0</v>
      </c>
      <c r="T421" s="14">
        <v>1</v>
      </c>
      <c r="U421" s="14">
        <v>0</v>
      </c>
      <c r="V421" s="14">
        <v>0</v>
      </c>
      <c r="W421" s="14">
        <v>0</v>
      </c>
      <c r="X421" s="14">
        <v>0</v>
      </c>
      <c r="Y421" s="14">
        <v>1</v>
      </c>
      <c r="Z421" s="14">
        <v>0</v>
      </c>
      <c r="AA421" s="14">
        <v>2</v>
      </c>
      <c r="AB421" s="15">
        <v>1</v>
      </c>
      <c r="AC421" s="15">
        <v>0</v>
      </c>
    </row>
    <row r="422" spans="1:29">
      <c r="A422" s="14">
        <v>421</v>
      </c>
      <c r="B422" s="14" t="s">
        <v>444</v>
      </c>
      <c r="C422" s="14">
        <v>1</v>
      </c>
      <c r="D422" s="14">
        <v>77.599999999999994</v>
      </c>
      <c r="E422" s="38">
        <v>1</v>
      </c>
      <c r="F422" s="14">
        <v>0</v>
      </c>
      <c r="G422" s="14" t="s">
        <v>445</v>
      </c>
      <c r="H422" s="21">
        <v>42863</v>
      </c>
      <c r="I422" s="21">
        <v>42884</v>
      </c>
      <c r="J422" s="14">
        <v>1</v>
      </c>
      <c r="K422" s="14">
        <v>0</v>
      </c>
      <c r="L422" s="14">
        <v>0</v>
      </c>
      <c r="M422" s="14">
        <v>0</v>
      </c>
      <c r="N422" s="14">
        <v>0</v>
      </c>
      <c r="O422" s="14">
        <v>1</v>
      </c>
      <c r="P422" s="14">
        <v>1</v>
      </c>
      <c r="Q422" s="14">
        <v>0</v>
      </c>
      <c r="R422" s="14">
        <v>1</v>
      </c>
      <c r="S422" s="14">
        <v>0</v>
      </c>
      <c r="T422" s="14">
        <v>0</v>
      </c>
      <c r="U422" s="14">
        <v>0</v>
      </c>
      <c r="V422" s="14">
        <v>0</v>
      </c>
      <c r="W422" s="14">
        <v>0</v>
      </c>
      <c r="X422" s="14">
        <v>1</v>
      </c>
      <c r="Y422" s="14">
        <v>0</v>
      </c>
      <c r="Z422" s="14">
        <v>0</v>
      </c>
      <c r="AA422" s="14">
        <v>1</v>
      </c>
      <c r="AB422" s="15">
        <v>1</v>
      </c>
      <c r="AC422" s="15">
        <v>0</v>
      </c>
    </row>
    <row r="423" spans="1:29">
      <c r="A423" s="14">
        <v>422</v>
      </c>
      <c r="B423" s="14" t="s">
        <v>2741</v>
      </c>
      <c r="C423" s="14">
        <v>0</v>
      </c>
      <c r="D423" s="14">
        <v>121.1</v>
      </c>
      <c r="E423" s="38">
        <v>1</v>
      </c>
      <c r="F423" s="14">
        <v>1</v>
      </c>
      <c r="G423" s="14" t="s">
        <v>2742</v>
      </c>
      <c r="H423" s="21">
        <v>43047</v>
      </c>
      <c r="I423" s="21">
        <v>43074</v>
      </c>
      <c r="J423" s="14">
        <v>1</v>
      </c>
      <c r="K423" s="14">
        <v>0</v>
      </c>
      <c r="L423" s="14">
        <v>0</v>
      </c>
      <c r="M423" s="14">
        <v>0</v>
      </c>
      <c r="N423" s="14">
        <v>1</v>
      </c>
      <c r="O423" s="14">
        <v>0</v>
      </c>
      <c r="P423" s="14">
        <v>0</v>
      </c>
      <c r="Q423" s="14">
        <v>1</v>
      </c>
      <c r="R423" s="14">
        <v>0</v>
      </c>
      <c r="S423" s="14">
        <v>0</v>
      </c>
      <c r="T423" s="14">
        <v>0</v>
      </c>
      <c r="U423" s="14">
        <v>0</v>
      </c>
      <c r="V423" s="14">
        <v>1</v>
      </c>
      <c r="W423" s="14">
        <v>0</v>
      </c>
      <c r="X423" s="14">
        <v>1</v>
      </c>
      <c r="Y423" s="14">
        <v>0</v>
      </c>
      <c r="Z423" s="14">
        <v>0</v>
      </c>
      <c r="AA423" s="14">
        <v>0</v>
      </c>
      <c r="AB423" s="15" t="e">
        <v>#N/A</v>
      </c>
      <c r="AC423" s="15" t="e">
        <v>#N/A</v>
      </c>
    </row>
    <row r="424" spans="1:29">
      <c r="A424" s="14">
        <v>423</v>
      </c>
      <c r="B424" s="14" t="s">
        <v>446</v>
      </c>
      <c r="C424" s="14">
        <v>3</v>
      </c>
      <c r="D424" s="14">
        <v>1.4</v>
      </c>
      <c r="E424" s="38">
        <v>0</v>
      </c>
      <c r="F424" s="14">
        <v>1</v>
      </c>
      <c r="G424" s="14" t="s">
        <v>207</v>
      </c>
      <c r="H424" s="21">
        <v>41610</v>
      </c>
      <c r="I424" s="21">
        <v>42472</v>
      </c>
      <c r="J424" s="14">
        <v>8</v>
      </c>
      <c r="K424" s="14">
        <v>2</v>
      </c>
      <c r="L424" s="14">
        <v>1</v>
      </c>
      <c r="M424" s="14">
        <v>0</v>
      </c>
      <c r="N424" s="14">
        <v>0</v>
      </c>
      <c r="O424" s="14">
        <v>0</v>
      </c>
      <c r="P424" s="14">
        <v>0</v>
      </c>
      <c r="Q424" s="14">
        <v>0</v>
      </c>
      <c r="R424" s="14">
        <v>0</v>
      </c>
      <c r="S424" s="14">
        <v>0</v>
      </c>
      <c r="T424" s="14">
        <v>0</v>
      </c>
      <c r="U424" s="14">
        <v>0</v>
      </c>
      <c r="V424" s="14">
        <v>0</v>
      </c>
      <c r="W424" s="14">
        <v>0</v>
      </c>
      <c r="X424" s="14">
        <v>0</v>
      </c>
      <c r="Y424" s="14">
        <v>0</v>
      </c>
      <c r="Z424" s="14">
        <v>0</v>
      </c>
      <c r="AA424" s="14">
        <v>3</v>
      </c>
      <c r="AB424" s="15">
        <v>0.33333333333333331</v>
      </c>
      <c r="AC424" s="15">
        <v>0.66666666666666674</v>
      </c>
    </row>
    <row r="425" spans="1:29">
      <c r="A425" s="14">
        <v>424</v>
      </c>
      <c r="B425" s="14" t="s">
        <v>4239</v>
      </c>
      <c r="C425" s="14">
        <v>1</v>
      </c>
      <c r="D425" s="14"/>
      <c r="E425" s="38">
        <v>0</v>
      </c>
      <c r="F425" s="14">
        <v>1</v>
      </c>
      <c r="G425" s="14" t="s">
        <v>448</v>
      </c>
      <c r="H425" s="21">
        <v>42341</v>
      </c>
      <c r="I425" s="21">
        <v>42411</v>
      </c>
      <c r="J425" s="14">
        <v>1</v>
      </c>
      <c r="K425" s="14">
        <v>0</v>
      </c>
      <c r="L425" s="14">
        <v>0</v>
      </c>
      <c r="M425" s="14">
        <v>1</v>
      </c>
      <c r="N425" s="14">
        <v>0</v>
      </c>
      <c r="O425" s="14">
        <v>0</v>
      </c>
      <c r="P425" s="14">
        <v>0</v>
      </c>
      <c r="Q425" s="14">
        <v>0</v>
      </c>
      <c r="R425" s="14">
        <v>0</v>
      </c>
      <c r="S425" s="14">
        <v>0</v>
      </c>
      <c r="T425" s="14">
        <v>0</v>
      </c>
      <c r="U425" s="14">
        <v>0</v>
      </c>
      <c r="V425" s="14">
        <v>0</v>
      </c>
      <c r="W425" s="14">
        <v>0</v>
      </c>
      <c r="X425" s="14">
        <v>0</v>
      </c>
      <c r="Y425" s="14">
        <v>0</v>
      </c>
      <c r="Z425" s="14">
        <v>0</v>
      </c>
      <c r="AA425" s="14">
        <v>1</v>
      </c>
      <c r="AB425" s="15">
        <v>1</v>
      </c>
      <c r="AC425" s="15">
        <v>0</v>
      </c>
    </row>
    <row r="426" spans="1:29">
      <c r="A426" s="14">
        <v>425</v>
      </c>
      <c r="B426" s="14" t="s">
        <v>2743</v>
      </c>
      <c r="C426" s="14">
        <v>0</v>
      </c>
      <c r="D426" s="14">
        <v>16.600000000000001</v>
      </c>
      <c r="E426" s="38">
        <v>1</v>
      </c>
      <c r="F426" s="14">
        <v>1</v>
      </c>
      <c r="G426" s="14" t="s">
        <v>88</v>
      </c>
      <c r="H426" s="21">
        <v>42983</v>
      </c>
      <c r="I426" s="21">
        <v>43090</v>
      </c>
      <c r="J426" s="14">
        <v>8</v>
      </c>
      <c r="K426" s="14">
        <v>2</v>
      </c>
      <c r="L426" s="14">
        <v>0</v>
      </c>
      <c r="M426" s="14">
        <v>0</v>
      </c>
      <c r="N426" s="14">
        <v>0</v>
      </c>
      <c r="O426" s="14">
        <v>0</v>
      </c>
      <c r="P426" s="14">
        <v>0</v>
      </c>
      <c r="Q426" s="14">
        <v>0</v>
      </c>
      <c r="R426" s="14">
        <v>0</v>
      </c>
      <c r="S426" s="14">
        <v>0</v>
      </c>
      <c r="T426" s="14">
        <v>1</v>
      </c>
      <c r="U426" s="14">
        <v>1</v>
      </c>
      <c r="V426" s="14">
        <v>0</v>
      </c>
      <c r="W426" s="14">
        <v>0</v>
      </c>
      <c r="X426" s="14">
        <v>0</v>
      </c>
      <c r="Y426" s="14">
        <v>0</v>
      </c>
      <c r="Z426" s="14">
        <v>0</v>
      </c>
      <c r="AA426" s="14">
        <v>0</v>
      </c>
      <c r="AB426" s="15" t="e">
        <v>#N/A</v>
      </c>
      <c r="AC426" s="15" t="e">
        <v>#N/A</v>
      </c>
    </row>
    <row r="427" spans="1:29">
      <c r="A427" s="14">
        <v>426</v>
      </c>
      <c r="B427" s="14" t="s">
        <v>449</v>
      </c>
      <c r="C427" s="14">
        <v>2</v>
      </c>
      <c r="D427" s="14">
        <v>10.1</v>
      </c>
      <c r="E427" s="38">
        <v>1</v>
      </c>
      <c r="F427" s="14">
        <v>1</v>
      </c>
      <c r="G427" s="14" t="s">
        <v>363</v>
      </c>
      <c r="H427" s="21">
        <v>42853</v>
      </c>
      <c r="I427" s="21">
        <v>42858</v>
      </c>
      <c r="J427" s="14">
        <v>9</v>
      </c>
      <c r="K427" s="14">
        <v>2</v>
      </c>
      <c r="L427" s="14">
        <v>1</v>
      </c>
      <c r="M427" s="14">
        <v>0</v>
      </c>
      <c r="N427" s="14">
        <v>0</v>
      </c>
      <c r="O427" s="14">
        <v>0</v>
      </c>
      <c r="P427" s="14">
        <v>0</v>
      </c>
      <c r="Q427" s="14">
        <v>0</v>
      </c>
      <c r="R427" s="14">
        <v>0</v>
      </c>
      <c r="S427" s="14">
        <v>0</v>
      </c>
      <c r="T427" s="14">
        <v>0</v>
      </c>
      <c r="U427" s="14">
        <v>0</v>
      </c>
      <c r="V427" s="14">
        <v>0</v>
      </c>
      <c r="W427" s="14">
        <v>0</v>
      </c>
      <c r="X427" s="14">
        <v>1</v>
      </c>
      <c r="Y427" s="14">
        <v>0</v>
      </c>
      <c r="Z427" s="14">
        <v>0</v>
      </c>
      <c r="AA427" s="14">
        <v>2</v>
      </c>
      <c r="AB427" s="15">
        <v>1</v>
      </c>
      <c r="AC427" s="15">
        <v>0</v>
      </c>
    </row>
    <row r="428" spans="1:29">
      <c r="A428" s="14">
        <v>427</v>
      </c>
      <c r="B428" s="14" t="s">
        <v>450</v>
      </c>
      <c r="C428" s="14">
        <v>5</v>
      </c>
      <c r="D428" s="14">
        <v>17.7</v>
      </c>
      <c r="E428" s="38">
        <v>1</v>
      </c>
      <c r="F428" s="14">
        <v>1</v>
      </c>
      <c r="G428" s="14" t="s">
        <v>432</v>
      </c>
      <c r="H428" s="21">
        <v>41101</v>
      </c>
      <c r="I428" s="21">
        <v>42838</v>
      </c>
      <c r="J428" s="14">
        <v>3</v>
      </c>
      <c r="K428" s="14">
        <v>1</v>
      </c>
      <c r="L428" s="14">
        <v>1</v>
      </c>
      <c r="M428" s="14">
        <v>1</v>
      </c>
      <c r="N428" s="14">
        <v>0</v>
      </c>
      <c r="O428" s="14">
        <v>1</v>
      </c>
      <c r="P428" s="14">
        <v>0</v>
      </c>
      <c r="Q428" s="14">
        <v>0</v>
      </c>
      <c r="R428" s="14">
        <v>0</v>
      </c>
      <c r="S428" s="14">
        <v>0</v>
      </c>
      <c r="T428" s="14">
        <v>0</v>
      </c>
      <c r="U428" s="14">
        <v>0</v>
      </c>
      <c r="V428" s="14">
        <v>0</v>
      </c>
      <c r="W428" s="14">
        <v>0</v>
      </c>
      <c r="X428" s="14">
        <v>1</v>
      </c>
      <c r="Y428" s="14">
        <v>0</v>
      </c>
      <c r="Z428" s="14">
        <v>0</v>
      </c>
      <c r="AA428" s="14">
        <v>5</v>
      </c>
      <c r="AB428" s="15">
        <v>0.6</v>
      </c>
      <c r="AC428" s="15">
        <v>0.4</v>
      </c>
    </row>
    <row r="429" spans="1:29">
      <c r="A429" s="14">
        <v>428</v>
      </c>
      <c r="B429" s="14" t="s">
        <v>451</v>
      </c>
      <c r="C429" s="14">
        <v>4</v>
      </c>
      <c r="D429" s="14">
        <v>2.5</v>
      </c>
      <c r="E429" s="38">
        <v>1</v>
      </c>
      <c r="F429" s="14">
        <v>1</v>
      </c>
      <c r="G429" s="14" t="s">
        <v>337</v>
      </c>
      <c r="H429" s="21">
        <v>41524</v>
      </c>
      <c r="I429" s="21">
        <v>42838</v>
      </c>
      <c r="J429" s="14">
        <v>4</v>
      </c>
      <c r="K429" s="14">
        <v>1</v>
      </c>
      <c r="L429" s="14">
        <v>1</v>
      </c>
      <c r="M429" s="14">
        <v>0</v>
      </c>
      <c r="N429" s="14">
        <v>0</v>
      </c>
      <c r="O429" s="14">
        <v>0</v>
      </c>
      <c r="P429" s="14">
        <v>0</v>
      </c>
      <c r="Q429" s="14">
        <v>0</v>
      </c>
      <c r="R429" s="14">
        <v>0</v>
      </c>
      <c r="S429" s="14">
        <v>0</v>
      </c>
      <c r="T429" s="14">
        <v>0</v>
      </c>
      <c r="U429" s="14">
        <v>0</v>
      </c>
      <c r="V429" s="14">
        <v>0</v>
      </c>
      <c r="W429" s="14">
        <v>0</v>
      </c>
      <c r="X429" s="14">
        <v>1</v>
      </c>
      <c r="Y429" s="14">
        <v>0</v>
      </c>
      <c r="Z429" s="14">
        <v>0</v>
      </c>
      <c r="AA429" s="14">
        <v>4</v>
      </c>
      <c r="AB429" s="15">
        <v>0.75</v>
      </c>
      <c r="AC429" s="15">
        <v>0.25</v>
      </c>
    </row>
    <row r="430" spans="1:29">
      <c r="A430" s="14">
        <v>429</v>
      </c>
      <c r="B430" s="14" t="s">
        <v>2744</v>
      </c>
      <c r="C430" s="14">
        <v>0</v>
      </c>
      <c r="D430" s="14">
        <v>10.199999999999999</v>
      </c>
      <c r="E430" s="38">
        <v>0</v>
      </c>
      <c r="F430" s="14">
        <v>0</v>
      </c>
      <c r="G430" s="14" t="s">
        <v>356</v>
      </c>
      <c r="H430" s="21">
        <v>42749</v>
      </c>
      <c r="I430" s="21">
        <v>42808</v>
      </c>
      <c r="J430" s="14">
        <v>23</v>
      </c>
      <c r="K430" s="14">
        <v>2</v>
      </c>
      <c r="L430" s="14">
        <v>0</v>
      </c>
      <c r="M430" s="14">
        <v>0</v>
      </c>
      <c r="N430" s="14">
        <v>0</v>
      </c>
      <c r="O430" s="14">
        <v>0</v>
      </c>
      <c r="P430" s="14">
        <v>0</v>
      </c>
      <c r="Q430" s="14">
        <v>0</v>
      </c>
      <c r="R430" s="14">
        <v>0</v>
      </c>
      <c r="S430" s="14">
        <v>0</v>
      </c>
      <c r="T430" s="14">
        <v>0</v>
      </c>
      <c r="U430" s="14">
        <v>0</v>
      </c>
      <c r="V430" s="14">
        <v>0</v>
      </c>
      <c r="W430" s="14">
        <v>0</v>
      </c>
      <c r="X430" s="14">
        <v>1</v>
      </c>
      <c r="Y430" s="14">
        <v>0</v>
      </c>
      <c r="Z430" s="14">
        <v>0</v>
      </c>
      <c r="AA430" s="14">
        <v>0</v>
      </c>
      <c r="AB430" s="15" t="e">
        <v>#N/A</v>
      </c>
      <c r="AC430" s="15" t="e">
        <v>#N/A</v>
      </c>
    </row>
    <row r="431" spans="1:29">
      <c r="A431" s="14">
        <v>430</v>
      </c>
      <c r="B431" s="14" t="s">
        <v>452</v>
      </c>
      <c r="C431" s="14">
        <v>11</v>
      </c>
      <c r="D431" s="14">
        <v>2.8</v>
      </c>
      <c r="E431" s="38">
        <v>1</v>
      </c>
      <c r="F431" s="14">
        <v>1</v>
      </c>
      <c r="G431" s="14" t="s">
        <v>441</v>
      </c>
      <c r="H431" s="21">
        <v>41919</v>
      </c>
      <c r="I431" s="21">
        <v>43119</v>
      </c>
      <c r="J431" s="14">
        <v>94</v>
      </c>
      <c r="K431" s="14">
        <v>2</v>
      </c>
      <c r="L431" s="14">
        <v>1</v>
      </c>
      <c r="M431" s="14">
        <v>0</v>
      </c>
      <c r="N431" s="14">
        <v>0</v>
      </c>
      <c r="O431" s="14">
        <v>0</v>
      </c>
      <c r="P431" s="14">
        <v>0</v>
      </c>
      <c r="Q431" s="14">
        <v>0</v>
      </c>
      <c r="R431" s="14">
        <v>0</v>
      </c>
      <c r="S431" s="14">
        <v>0</v>
      </c>
      <c r="T431" s="14">
        <v>1</v>
      </c>
      <c r="U431" s="14">
        <v>0</v>
      </c>
      <c r="V431" s="14">
        <v>0</v>
      </c>
      <c r="W431" s="14">
        <v>0</v>
      </c>
      <c r="X431" s="14">
        <v>0</v>
      </c>
      <c r="Y431" s="14">
        <v>0</v>
      </c>
      <c r="Z431" s="14">
        <v>0</v>
      </c>
      <c r="AA431" s="14">
        <v>11</v>
      </c>
      <c r="AB431" s="15">
        <v>0.72727272727272729</v>
      </c>
      <c r="AC431" s="15">
        <v>0.27272727272727271</v>
      </c>
    </row>
    <row r="432" spans="1:29">
      <c r="A432" s="14">
        <v>431</v>
      </c>
      <c r="B432" s="14" t="s">
        <v>453</v>
      </c>
      <c r="C432" s="14">
        <v>1</v>
      </c>
      <c r="D432" s="14">
        <v>10.3</v>
      </c>
      <c r="E432" s="38">
        <v>1</v>
      </c>
      <c r="F432" s="14">
        <v>1</v>
      </c>
      <c r="G432" s="14" t="s">
        <v>441</v>
      </c>
      <c r="H432" s="21">
        <v>42260</v>
      </c>
      <c r="I432" s="21">
        <v>43112</v>
      </c>
      <c r="J432" s="14">
        <v>94</v>
      </c>
      <c r="K432" s="14">
        <v>2</v>
      </c>
      <c r="L432" s="14">
        <v>1</v>
      </c>
      <c r="M432" s="14">
        <v>0</v>
      </c>
      <c r="N432" s="14">
        <v>0</v>
      </c>
      <c r="O432" s="14">
        <v>0</v>
      </c>
      <c r="P432" s="14">
        <v>0</v>
      </c>
      <c r="Q432" s="14">
        <v>0</v>
      </c>
      <c r="R432" s="14">
        <v>0</v>
      </c>
      <c r="S432" s="14">
        <v>0</v>
      </c>
      <c r="T432" s="14">
        <v>0</v>
      </c>
      <c r="U432" s="14">
        <v>0</v>
      </c>
      <c r="V432" s="14">
        <v>0</v>
      </c>
      <c r="W432" s="14">
        <v>0</v>
      </c>
      <c r="X432" s="14">
        <v>0</v>
      </c>
      <c r="Y432" s="14">
        <v>0</v>
      </c>
      <c r="Z432" s="14">
        <v>0</v>
      </c>
      <c r="AA432" s="14">
        <v>1</v>
      </c>
      <c r="AB432" s="15">
        <v>1</v>
      </c>
      <c r="AC432" s="15">
        <v>0</v>
      </c>
    </row>
    <row r="433" spans="1:29">
      <c r="A433" s="14">
        <v>432</v>
      </c>
      <c r="B433" s="14" t="s">
        <v>2745</v>
      </c>
      <c r="C433" s="14">
        <v>0</v>
      </c>
      <c r="D433" s="14">
        <v>98.3</v>
      </c>
      <c r="E433" s="38">
        <v>1</v>
      </c>
      <c r="F433" s="14">
        <v>1</v>
      </c>
      <c r="G433" s="14" t="s">
        <v>2746</v>
      </c>
      <c r="H433" s="21">
        <v>43153</v>
      </c>
      <c r="I433" s="21">
        <v>43154</v>
      </c>
      <c r="J433" s="14">
        <v>1</v>
      </c>
      <c r="K433" s="14">
        <v>0</v>
      </c>
      <c r="L433" s="14">
        <v>0</v>
      </c>
      <c r="M433" s="14">
        <v>1</v>
      </c>
      <c r="N433" s="14">
        <v>1</v>
      </c>
      <c r="O433" s="14">
        <v>0</v>
      </c>
      <c r="P433" s="14">
        <v>0</v>
      </c>
      <c r="Q433" s="14">
        <v>0</v>
      </c>
      <c r="R433" s="14">
        <v>0</v>
      </c>
      <c r="S433" s="14">
        <v>0</v>
      </c>
      <c r="T433" s="14">
        <v>1</v>
      </c>
      <c r="U433" s="14">
        <v>0</v>
      </c>
      <c r="V433" s="14">
        <v>0</v>
      </c>
      <c r="W433" s="14">
        <v>0</v>
      </c>
      <c r="X433" s="14">
        <v>0</v>
      </c>
      <c r="Y433" s="14">
        <v>1</v>
      </c>
      <c r="Z433" s="14">
        <v>0</v>
      </c>
      <c r="AA433" s="14">
        <v>0</v>
      </c>
      <c r="AB433" s="15" t="e">
        <v>#N/A</v>
      </c>
      <c r="AC433" s="15" t="e">
        <v>#N/A</v>
      </c>
    </row>
    <row r="434" spans="1:29">
      <c r="A434" s="14">
        <v>433</v>
      </c>
      <c r="B434" s="14" t="s">
        <v>2747</v>
      </c>
      <c r="C434" s="14">
        <v>0</v>
      </c>
      <c r="D434" s="14">
        <v>1.4</v>
      </c>
      <c r="E434" s="38">
        <v>1</v>
      </c>
      <c r="F434" s="14">
        <v>1</v>
      </c>
      <c r="G434" s="14" t="s">
        <v>2748</v>
      </c>
      <c r="H434" s="21">
        <v>42902</v>
      </c>
      <c r="I434" s="21">
        <v>43087</v>
      </c>
      <c r="J434" s="14">
        <v>1</v>
      </c>
      <c r="K434" s="14">
        <v>0</v>
      </c>
      <c r="L434" s="14">
        <v>0</v>
      </c>
      <c r="M434" s="14">
        <v>0</v>
      </c>
      <c r="N434" s="14">
        <v>0</v>
      </c>
      <c r="O434" s="14">
        <v>1</v>
      </c>
      <c r="P434" s="14">
        <v>0</v>
      </c>
      <c r="Q434" s="14">
        <v>1</v>
      </c>
      <c r="R434" s="14">
        <v>0</v>
      </c>
      <c r="S434" s="14">
        <v>0</v>
      </c>
      <c r="T434" s="14">
        <v>1</v>
      </c>
      <c r="U434" s="14">
        <v>1</v>
      </c>
      <c r="V434" s="14">
        <v>0</v>
      </c>
      <c r="W434" s="14">
        <v>0</v>
      </c>
      <c r="X434" s="14">
        <v>0</v>
      </c>
      <c r="Y434" s="14">
        <v>0</v>
      </c>
      <c r="Z434" s="14">
        <v>0</v>
      </c>
      <c r="AA434" s="14">
        <v>0</v>
      </c>
      <c r="AB434" s="15" t="e">
        <v>#N/A</v>
      </c>
      <c r="AC434" s="15" t="e">
        <v>#N/A</v>
      </c>
    </row>
    <row r="435" spans="1:29">
      <c r="A435" s="14">
        <v>434</v>
      </c>
      <c r="B435" s="14" t="s">
        <v>454</v>
      </c>
      <c r="C435" s="14">
        <v>1</v>
      </c>
      <c r="D435" s="14">
        <v>11.9</v>
      </c>
      <c r="E435" s="38">
        <v>1</v>
      </c>
      <c r="F435" s="14">
        <v>1</v>
      </c>
      <c r="G435" s="14" t="s">
        <v>428</v>
      </c>
      <c r="H435" s="21">
        <v>42859</v>
      </c>
      <c r="I435" s="21">
        <v>42914</v>
      </c>
      <c r="J435" s="14">
        <v>6</v>
      </c>
      <c r="K435" s="14">
        <v>2</v>
      </c>
      <c r="L435" s="14">
        <v>0</v>
      </c>
      <c r="M435" s="14">
        <v>1</v>
      </c>
      <c r="N435" s="14">
        <v>0</v>
      </c>
      <c r="O435" s="14">
        <v>1</v>
      </c>
      <c r="P435" s="14">
        <v>0</v>
      </c>
      <c r="Q435" s="14">
        <v>0</v>
      </c>
      <c r="R435" s="14">
        <v>1</v>
      </c>
      <c r="S435" s="14">
        <v>0</v>
      </c>
      <c r="T435" s="14">
        <v>0</v>
      </c>
      <c r="U435" s="14">
        <v>0</v>
      </c>
      <c r="V435" s="14">
        <v>0</v>
      </c>
      <c r="W435" s="14">
        <v>0</v>
      </c>
      <c r="X435" s="14">
        <v>0</v>
      </c>
      <c r="Y435" s="14">
        <v>0</v>
      </c>
      <c r="Z435" s="14">
        <v>0</v>
      </c>
      <c r="AA435" s="14">
        <v>1</v>
      </c>
      <c r="AB435" s="15">
        <v>0</v>
      </c>
      <c r="AC435" s="15">
        <v>1</v>
      </c>
    </row>
    <row r="436" spans="1:29">
      <c r="A436" s="14">
        <v>435</v>
      </c>
      <c r="B436" s="14" t="s">
        <v>2749</v>
      </c>
      <c r="C436" s="14">
        <v>0</v>
      </c>
      <c r="D436" s="14">
        <v>10.6</v>
      </c>
      <c r="E436" s="38">
        <v>1</v>
      </c>
      <c r="F436" s="14">
        <v>1</v>
      </c>
      <c r="G436" s="14" t="s">
        <v>363</v>
      </c>
      <c r="H436" s="21">
        <v>42314</v>
      </c>
      <c r="I436" s="21">
        <v>42853</v>
      </c>
      <c r="J436" s="14">
        <v>9</v>
      </c>
      <c r="K436" s="14">
        <v>2</v>
      </c>
      <c r="L436" s="14">
        <v>1</v>
      </c>
      <c r="M436" s="14">
        <v>0</v>
      </c>
      <c r="N436" s="14">
        <v>0</v>
      </c>
      <c r="O436" s="14">
        <v>0</v>
      </c>
      <c r="P436" s="14">
        <v>0</v>
      </c>
      <c r="Q436" s="14">
        <v>0</v>
      </c>
      <c r="R436" s="14">
        <v>0</v>
      </c>
      <c r="S436" s="14">
        <v>0</v>
      </c>
      <c r="T436" s="14">
        <v>0</v>
      </c>
      <c r="U436" s="14">
        <v>0</v>
      </c>
      <c r="V436" s="14">
        <v>0</v>
      </c>
      <c r="W436" s="14">
        <v>0</v>
      </c>
      <c r="X436" s="14">
        <v>1</v>
      </c>
      <c r="Y436" s="14">
        <v>0</v>
      </c>
      <c r="Z436" s="14">
        <v>0</v>
      </c>
      <c r="AA436" s="14">
        <v>0</v>
      </c>
      <c r="AB436" s="15" t="e">
        <v>#N/A</v>
      </c>
      <c r="AC436" s="15" t="e">
        <v>#N/A</v>
      </c>
    </row>
    <row r="437" spans="1:29">
      <c r="A437" s="14">
        <v>436</v>
      </c>
      <c r="B437" s="14" t="s">
        <v>2750</v>
      </c>
      <c r="C437" s="14">
        <v>0</v>
      </c>
      <c r="D437" s="14">
        <v>1.2</v>
      </c>
      <c r="E437" s="38">
        <v>1</v>
      </c>
      <c r="F437" s="14">
        <v>1</v>
      </c>
      <c r="G437" s="14" t="s">
        <v>441</v>
      </c>
      <c r="H437" s="21">
        <v>42926</v>
      </c>
      <c r="I437" s="21">
        <v>43140</v>
      </c>
      <c r="J437" s="14">
        <v>94</v>
      </c>
      <c r="K437" s="14">
        <v>2</v>
      </c>
      <c r="L437" s="14">
        <v>1</v>
      </c>
      <c r="M437" s="14">
        <v>0</v>
      </c>
      <c r="N437" s="14">
        <v>0</v>
      </c>
      <c r="O437" s="14">
        <v>0</v>
      </c>
      <c r="P437" s="14">
        <v>0</v>
      </c>
      <c r="Q437" s="14">
        <v>0</v>
      </c>
      <c r="R437" s="14">
        <v>0</v>
      </c>
      <c r="S437" s="14">
        <v>0</v>
      </c>
      <c r="T437" s="14">
        <v>0</v>
      </c>
      <c r="U437" s="14">
        <v>0</v>
      </c>
      <c r="V437" s="14">
        <v>0</v>
      </c>
      <c r="W437" s="14">
        <v>0</v>
      </c>
      <c r="X437" s="14">
        <v>0</v>
      </c>
      <c r="Y437" s="14">
        <v>0</v>
      </c>
      <c r="Z437" s="14">
        <v>0</v>
      </c>
      <c r="AA437" s="14">
        <v>0</v>
      </c>
      <c r="AB437" s="15" t="e">
        <v>#N/A</v>
      </c>
      <c r="AC437" s="15" t="e">
        <v>#N/A</v>
      </c>
    </row>
    <row r="438" spans="1:29">
      <c r="A438" s="14">
        <v>437</v>
      </c>
      <c r="B438" s="14" t="s">
        <v>2751</v>
      </c>
      <c r="C438" s="14">
        <v>0</v>
      </c>
      <c r="D438" s="14">
        <v>1.2</v>
      </c>
      <c r="E438" s="38">
        <v>1</v>
      </c>
      <c r="F438" s="14">
        <v>1</v>
      </c>
      <c r="G438" s="14" t="s">
        <v>290</v>
      </c>
      <c r="H438" s="21">
        <v>42838</v>
      </c>
      <c r="I438" s="21">
        <v>42998</v>
      </c>
      <c r="J438" s="14">
        <v>18</v>
      </c>
      <c r="K438" s="14">
        <v>2</v>
      </c>
      <c r="L438" s="14">
        <v>0</v>
      </c>
      <c r="M438" s="14">
        <v>0</v>
      </c>
      <c r="N438" s="14">
        <v>0</v>
      </c>
      <c r="O438" s="14">
        <v>0</v>
      </c>
      <c r="P438" s="14">
        <v>0</v>
      </c>
      <c r="Q438" s="14">
        <v>0</v>
      </c>
      <c r="R438" s="14">
        <v>0</v>
      </c>
      <c r="S438" s="14">
        <v>0</v>
      </c>
      <c r="T438" s="14">
        <v>0</v>
      </c>
      <c r="U438" s="14">
        <v>0</v>
      </c>
      <c r="V438" s="14">
        <v>0</v>
      </c>
      <c r="W438" s="14">
        <v>0</v>
      </c>
      <c r="X438" s="14">
        <v>1</v>
      </c>
      <c r="Y438" s="14">
        <v>0</v>
      </c>
      <c r="Z438" s="14">
        <v>0</v>
      </c>
      <c r="AA438" s="14">
        <v>0</v>
      </c>
      <c r="AB438" s="15" t="e">
        <v>#N/A</v>
      </c>
      <c r="AC438" s="15" t="e">
        <v>#N/A</v>
      </c>
    </row>
    <row r="439" spans="1:29">
      <c r="A439" s="14">
        <v>438</v>
      </c>
      <c r="B439" s="14" t="s">
        <v>2752</v>
      </c>
      <c r="C439" s="14">
        <v>0</v>
      </c>
      <c r="D439" s="14">
        <v>2.2999999999999998</v>
      </c>
      <c r="E439" s="38">
        <v>0</v>
      </c>
      <c r="F439" s="14">
        <v>1</v>
      </c>
      <c r="G439" s="14" t="s">
        <v>256</v>
      </c>
      <c r="H439" s="21">
        <v>42044</v>
      </c>
      <c r="I439" s="21">
        <v>42759</v>
      </c>
      <c r="J439" s="14">
        <v>6</v>
      </c>
      <c r="K439" s="14">
        <v>2</v>
      </c>
      <c r="L439" s="14">
        <v>0</v>
      </c>
      <c r="M439" s="14">
        <v>0</v>
      </c>
      <c r="N439" s="14">
        <v>0</v>
      </c>
      <c r="O439" s="14">
        <v>0</v>
      </c>
      <c r="P439" s="14">
        <v>1</v>
      </c>
      <c r="Q439" s="14">
        <v>0</v>
      </c>
      <c r="R439" s="14">
        <v>0</v>
      </c>
      <c r="S439" s="14">
        <v>0</v>
      </c>
      <c r="T439" s="14">
        <v>0</v>
      </c>
      <c r="U439" s="14">
        <v>0</v>
      </c>
      <c r="V439" s="14">
        <v>0</v>
      </c>
      <c r="W439" s="14">
        <v>0</v>
      </c>
      <c r="X439" s="14">
        <v>0</v>
      </c>
      <c r="Y439" s="14">
        <v>0</v>
      </c>
      <c r="Z439" s="14">
        <v>0</v>
      </c>
      <c r="AA439" s="14">
        <v>0</v>
      </c>
      <c r="AB439" s="15" t="e">
        <v>#N/A</v>
      </c>
      <c r="AC439" s="15" t="e">
        <v>#N/A</v>
      </c>
    </row>
    <row r="440" spans="1:29">
      <c r="A440" s="14">
        <v>439</v>
      </c>
      <c r="B440" s="14" t="s">
        <v>455</v>
      </c>
      <c r="C440" s="14">
        <v>1</v>
      </c>
      <c r="D440" s="14">
        <v>2.9</v>
      </c>
      <c r="E440" s="38">
        <v>1</v>
      </c>
      <c r="F440" s="14">
        <v>0</v>
      </c>
      <c r="G440" s="14" t="s">
        <v>379</v>
      </c>
      <c r="H440" s="21">
        <v>43136</v>
      </c>
      <c r="I440" s="21">
        <v>43153</v>
      </c>
      <c r="J440" s="14">
        <v>3</v>
      </c>
      <c r="K440" s="14">
        <v>1</v>
      </c>
      <c r="L440" s="14">
        <v>0</v>
      </c>
      <c r="M440" s="14">
        <v>1</v>
      </c>
      <c r="N440" s="14">
        <v>0</v>
      </c>
      <c r="O440" s="14">
        <v>0</v>
      </c>
      <c r="P440" s="14">
        <v>0</v>
      </c>
      <c r="Q440" s="14">
        <v>1</v>
      </c>
      <c r="R440" s="14">
        <v>0</v>
      </c>
      <c r="S440" s="14">
        <v>0</v>
      </c>
      <c r="T440" s="14">
        <v>1</v>
      </c>
      <c r="U440" s="14">
        <v>1</v>
      </c>
      <c r="V440" s="14">
        <v>0</v>
      </c>
      <c r="W440" s="14">
        <v>0</v>
      </c>
      <c r="X440" s="14">
        <v>0</v>
      </c>
      <c r="Y440" s="14">
        <v>0</v>
      </c>
      <c r="Z440" s="14">
        <v>0</v>
      </c>
      <c r="AA440" s="14">
        <v>1</v>
      </c>
      <c r="AB440" s="15">
        <v>1</v>
      </c>
      <c r="AC440" s="15">
        <v>0</v>
      </c>
    </row>
    <row r="441" spans="1:29">
      <c r="A441" s="14">
        <v>440</v>
      </c>
      <c r="B441" s="14" t="s">
        <v>456</v>
      </c>
      <c r="C441" s="14">
        <v>1</v>
      </c>
      <c r="D441" s="14">
        <v>6.8</v>
      </c>
      <c r="E441" s="38">
        <v>1</v>
      </c>
      <c r="F441" s="14">
        <v>1</v>
      </c>
      <c r="G441" s="14" t="s">
        <v>290</v>
      </c>
      <c r="H441" s="21">
        <v>42479</v>
      </c>
      <c r="I441" s="21">
        <v>43172</v>
      </c>
      <c r="J441" s="14">
        <v>18</v>
      </c>
      <c r="K441" s="14">
        <v>2</v>
      </c>
      <c r="L441" s="14">
        <v>0</v>
      </c>
      <c r="M441" s="14">
        <v>0</v>
      </c>
      <c r="N441" s="14">
        <v>0</v>
      </c>
      <c r="O441" s="14">
        <v>0</v>
      </c>
      <c r="P441" s="14">
        <v>0</v>
      </c>
      <c r="Q441" s="14">
        <v>0</v>
      </c>
      <c r="R441" s="14">
        <v>0</v>
      </c>
      <c r="S441" s="14">
        <v>0</v>
      </c>
      <c r="T441" s="14">
        <v>0</v>
      </c>
      <c r="U441" s="14">
        <v>0</v>
      </c>
      <c r="V441" s="14">
        <v>0</v>
      </c>
      <c r="W441" s="14">
        <v>0</v>
      </c>
      <c r="X441" s="14">
        <v>1</v>
      </c>
      <c r="Y441" s="14">
        <v>0</v>
      </c>
      <c r="Z441" s="14">
        <v>0</v>
      </c>
      <c r="AA441" s="14">
        <v>1</v>
      </c>
      <c r="AB441" s="15">
        <v>0</v>
      </c>
      <c r="AC441" s="15">
        <v>1</v>
      </c>
    </row>
    <row r="442" spans="1:29">
      <c r="A442" s="14">
        <v>441</v>
      </c>
      <c r="B442" s="14" t="s">
        <v>2753</v>
      </c>
      <c r="C442" s="14">
        <v>0</v>
      </c>
      <c r="D442" s="14">
        <v>4.3</v>
      </c>
      <c r="E442" s="38">
        <v>1</v>
      </c>
      <c r="F442" s="14">
        <v>0</v>
      </c>
      <c r="G442" s="14" t="s">
        <v>2754</v>
      </c>
      <c r="H442" s="21">
        <v>42961</v>
      </c>
      <c r="I442" s="21">
        <v>43159</v>
      </c>
      <c r="J442" s="14">
        <v>1</v>
      </c>
      <c r="K442" s="14">
        <v>0</v>
      </c>
      <c r="L442" s="14">
        <v>0</v>
      </c>
      <c r="M442" s="14">
        <v>1</v>
      </c>
      <c r="N442" s="14">
        <v>0</v>
      </c>
      <c r="O442" s="14">
        <v>1</v>
      </c>
      <c r="P442" s="14">
        <v>0</v>
      </c>
      <c r="Q442" s="14">
        <v>0</v>
      </c>
      <c r="R442" s="14">
        <v>0</v>
      </c>
      <c r="S442" s="14">
        <v>0</v>
      </c>
      <c r="T442" s="14">
        <v>0</v>
      </c>
      <c r="U442" s="14">
        <v>0</v>
      </c>
      <c r="V442" s="14">
        <v>0</v>
      </c>
      <c r="W442" s="14">
        <v>0</v>
      </c>
      <c r="X442" s="14">
        <v>0</v>
      </c>
      <c r="Y442" s="14">
        <v>1</v>
      </c>
      <c r="Z442" s="14">
        <v>1</v>
      </c>
      <c r="AA442" s="14">
        <v>0</v>
      </c>
      <c r="AB442" s="15" t="e">
        <v>#N/A</v>
      </c>
      <c r="AC442" s="15" t="e">
        <v>#N/A</v>
      </c>
    </row>
    <row r="443" spans="1:29">
      <c r="A443" s="14">
        <v>442</v>
      </c>
      <c r="B443" s="14" t="s">
        <v>2755</v>
      </c>
      <c r="C443" s="14">
        <v>0</v>
      </c>
      <c r="D443" s="14">
        <v>8.1999999999999993</v>
      </c>
      <c r="E443" s="38">
        <v>0</v>
      </c>
      <c r="F443" s="14">
        <v>1</v>
      </c>
      <c r="G443" s="14" t="s">
        <v>296</v>
      </c>
      <c r="H443" s="21">
        <v>42505</v>
      </c>
      <c r="I443" s="21">
        <v>42643</v>
      </c>
      <c r="J443" s="14">
        <v>2</v>
      </c>
      <c r="K443" s="14">
        <v>1</v>
      </c>
      <c r="L443" s="14">
        <v>0</v>
      </c>
      <c r="M443" s="14">
        <v>0</v>
      </c>
      <c r="N443" s="14">
        <v>0</v>
      </c>
      <c r="O443" s="14">
        <v>0</v>
      </c>
      <c r="P443" s="14">
        <v>1</v>
      </c>
      <c r="Q443" s="14">
        <v>0</v>
      </c>
      <c r="R443" s="14">
        <v>0</v>
      </c>
      <c r="S443" s="14">
        <v>0</v>
      </c>
      <c r="T443" s="14">
        <v>0</v>
      </c>
      <c r="U443" s="14">
        <v>0</v>
      </c>
      <c r="V443" s="14">
        <v>0</v>
      </c>
      <c r="W443" s="14">
        <v>0</v>
      </c>
      <c r="X443" s="14">
        <v>0</v>
      </c>
      <c r="Y443" s="14">
        <v>0</v>
      </c>
      <c r="Z443" s="14">
        <v>0</v>
      </c>
      <c r="AA443" s="14">
        <v>0</v>
      </c>
      <c r="AB443" s="15" t="e">
        <v>#N/A</v>
      </c>
      <c r="AC443" s="15" t="e">
        <v>#N/A</v>
      </c>
    </row>
    <row r="444" spans="1:29">
      <c r="A444" s="14">
        <v>443</v>
      </c>
      <c r="B444" s="14" t="s">
        <v>457</v>
      </c>
      <c r="C444" s="14">
        <v>5</v>
      </c>
      <c r="D444" s="14">
        <v>2.4</v>
      </c>
      <c r="E444" s="38">
        <v>1</v>
      </c>
      <c r="F444" s="14">
        <v>1</v>
      </c>
      <c r="G444" s="14" t="s">
        <v>458</v>
      </c>
      <c r="H444" s="21">
        <v>42833</v>
      </c>
      <c r="I444" s="21">
        <v>43111</v>
      </c>
      <c r="J444" s="14">
        <v>1</v>
      </c>
      <c r="K444" s="14">
        <v>0</v>
      </c>
      <c r="L444" s="14">
        <v>1</v>
      </c>
      <c r="M444" s="14">
        <v>0</v>
      </c>
      <c r="N444" s="14">
        <v>0</v>
      </c>
      <c r="O444" s="14">
        <v>0</v>
      </c>
      <c r="P444" s="14">
        <v>1</v>
      </c>
      <c r="Q444" s="14">
        <v>0</v>
      </c>
      <c r="R444" s="14">
        <v>1</v>
      </c>
      <c r="S444" s="14">
        <v>0</v>
      </c>
      <c r="T444" s="14">
        <v>0</v>
      </c>
      <c r="U444" s="14">
        <v>0</v>
      </c>
      <c r="V444" s="14">
        <v>0</v>
      </c>
      <c r="W444" s="14">
        <v>0</v>
      </c>
      <c r="X444" s="14">
        <v>1</v>
      </c>
      <c r="Y444" s="14">
        <v>0</v>
      </c>
      <c r="Z444" s="14">
        <v>0</v>
      </c>
      <c r="AA444" s="14">
        <v>4</v>
      </c>
      <c r="AB444" s="15">
        <v>1</v>
      </c>
      <c r="AC444" s="15">
        <v>0</v>
      </c>
    </row>
    <row r="445" spans="1:29">
      <c r="A445" s="14">
        <v>444</v>
      </c>
      <c r="B445" s="14" t="s">
        <v>459</v>
      </c>
      <c r="C445" s="14">
        <v>1</v>
      </c>
      <c r="D445" s="14">
        <v>1.5</v>
      </c>
      <c r="E445" s="38">
        <v>1</v>
      </c>
      <c r="F445" s="14">
        <v>1</v>
      </c>
      <c r="G445" s="14" t="s">
        <v>318</v>
      </c>
      <c r="H445" s="21">
        <v>43058</v>
      </c>
      <c r="I445" s="21">
        <v>43137</v>
      </c>
      <c r="J445" s="14">
        <v>6</v>
      </c>
      <c r="K445" s="14">
        <v>2</v>
      </c>
      <c r="L445" s="14">
        <v>1</v>
      </c>
      <c r="M445" s="14">
        <v>0</v>
      </c>
      <c r="N445" s="14">
        <v>0</v>
      </c>
      <c r="O445" s="14">
        <v>0</v>
      </c>
      <c r="P445" s="14">
        <v>1</v>
      </c>
      <c r="Q445" s="14">
        <v>0</v>
      </c>
      <c r="R445" s="14">
        <v>1</v>
      </c>
      <c r="S445" s="14">
        <v>0</v>
      </c>
      <c r="T445" s="14">
        <v>0</v>
      </c>
      <c r="U445" s="14">
        <v>0</v>
      </c>
      <c r="V445" s="14">
        <v>0</v>
      </c>
      <c r="W445" s="14">
        <v>0</v>
      </c>
      <c r="X445" s="14">
        <v>1</v>
      </c>
      <c r="Y445" s="14">
        <v>0</v>
      </c>
      <c r="Z445" s="14">
        <v>0</v>
      </c>
      <c r="AA445" s="14">
        <v>1</v>
      </c>
      <c r="AB445" s="15">
        <v>1</v>
      </c>
      <c r="AC445" s="15">
        <v>0</v>
      </c>
    </row>
    <row r="446" spans="1:29" ht="15.75">
      <c r="A446" s="14">
        <v>445</v>
      </c>
      <c r="B446" s="14" t="s">
        <v>2756</v>
      </c>
      <c r="C446" s="14">
        <v>0</v>
      </c>
      <c r="D446" s="14">
        <v>2.9</v>
      </c>
      <c r="E446" s="38">
        <v>1</v>
      </c>
      <c r="F446" s="14">
        <v>1</v>
      </c>
      <c r="G446" s="14" t="s">
        <v>2561</v>
      </c>
      <c r="H446" s="21">
        <v>42678</v>
      </c>
      <c r="I446" s="21">
        <v>43124</v>
      </c>
      <c r="J446" s="14">
        <v>3</v>
      </c>
      <c r="K446" s="14">
        <v>1</v>
      </c>
      <c r="L446" s="14">
        <v>0</v>
      </c>
      <c r="M446" s="14">
        <v>1</v>
      </c>
      <c r="N446" s="14">
        <v>0</v>
      </c>
      <c r="O446" s="14">
        <v>0</v>
      </c>
      <c r="P446" s="14">
        <v>0</v>
      </c>
      <c r="Q446" s="14">
        <v>0</v>
      </c>
      <c r="R446" s="14">
        <v>1</v>
      </c>
      <c r="S446" s="14">
        <v>1</v>
      </c>
      <c r="T446" s="14">
        <v>0</v>
      </c>
      <c r="U446" s="14">
        <v>0</v>
      </c>
      <c r="V446" s="14">
        <v>0</v>
      </c>
      <c r="W446" s="14">
        <v>0</v>
      </c>
      <c r="X446" s="14">
        <v>1</v>
      </c>
      <c r="Y446" s="14">
        <v>0</v>
      </c>
      <c r="Z446" s="14">
        <v>0</v>
      </c>
      <c r="AA446" s="14">
        <v>0</v>
      </c>
      <c r="AB446" s="15" t="e">
        <v>#N/A</v>
      </c>
      <c r="AC446" s="15" t="e">
        <v>#N/A</v>
      </c>
    </row>
    <row r="447" spans="1:29">
      <c r="A447" s="14">
        <v>446</v>
      </c>
      <c r="B447" s="14" t="s">
        <v>2757</v>
      </c>
      <c r="C447" s="14">
        <v>0</v>
      </c>
      <c r="D447" s="14">
        <v>25.5</v>
      </c>
      <c r="E447" s="38">
        <v>1</v>
      </c>
      <c r="F447" s="14">
        <v>0</v>
      </c>
      <c r="G447" s="14" t="s">
        <v>2758</v>
      </c>
      <c r="H447" s="21">
        <v>42993</v>
      </c>
      <c r="I447" s="21">
        <v>43112</v>
      </c>
      <c r="J447" s="14">
        <v>1</v>
      </c>
      <c r="K447" s="14">
        <v>0</v>
      </c>
      <c r="L447" s="14">
        <v>0</v>
      </c>
      <c r="M447" s="14">
        <v>0</v>
      </c>
      <c r="N447" s="14">
        <v>0</v>
      </c>
      <c r="O447" s="14">
        <v>0</v>
      </c>
      <c r="P447" s="14">
        <v>1</v>
      </c>
      <c r="Q447" s="14">
        <v>0</v>
      </c>
      <c r="R447" s="14">
        <v>0</v>
      </c>
      <c r="S447" s="14">
        <v>1</v>
      </c>
      <c r="T447" s="14">
        <v>0</v>
      </c>
      <c r="U447" s="14">
        <v>0</v>
      </c>
      <c r="V447" s="14">
        <v>0</v>
      </c>
      <c r="W447" s="14">
        <v>0</v>
      </c>
      <c r="X447" s="14">
        <v>0</v>
      </c>
      <c r="Y447" s="14">
        <v>0</v>
      </c>
      <c r="Z447" s="14">
        <v>0</v>
      </c>
      <c r="AA447" s="14">
        <v>0</v>
      </c>
      <c r="AB447" s="15" t="e">
        <v>#N/A</v>
      </c>
      <c r="AC447" s="15" t="e">
        <v>#N/A</v>
      </c>
    </row>
    <row r="448" spans="1:29">
      <c r="A448" s="14">
        <v>447</v>
      </c>
      <c r="B448" s="14" t="s">
        <v>2759</v>
      </c>
      <c r="C448" s="14">
        <v>0</v>
      </c>
      <c r="D448" s="14">
        <v>6.4</v>
      </c>
      <c r="E448" s="38">
        <v>1</v>
      </c>
      <c r="F448" s="14">
        <v>1</v>
      </c>
      <c r="G448" s="14" t="s">
        <v>422</v>
      </c>
      <c r="H448" s="21">
        <v>42835</v>
      </c>
      <c r="I448" s="21">
        <v>42857</v>
      </c>
      <c r="J448" s="14">
        <v>2</v>
      </c>
      <c r="K448" s="14">
        <v>1</v>
      </c>
      <c r="L448" s="14">
        <v>0</v>
      </c>
      <c r="M448" s="14">
        <v>1</v>
      </c>
      <c r="N448" s="14">
        <v>0</v>
      </c>
      <c r="O448" s="14">
        <v>1</v>
      </c>
      <c r="P448" s="14">
        <v>0</v>
      </c>
      <c r="Q448" s="14">
        <v>0</v>
      </c>
      <c r="R448" s="14">
        <v>0</v>
      </c>
      <c r="S448" s="14">
        <v>0</v>
      </c>
      <c r="T448" s="14">
        <v>0</v>
      </c>
      <c r="U448" s="14">
        <v>0</v>
      </c>
      <c r="V448" s="14">
        <v>0</v>
      </c>
      <c r="W448" s="14">
        <v>0</v>
      </c>
      <c r="X448" s="14">
        <v>1</v>
      </c>
      <c r="Y448" s="14">
        <v>1</v>
      </c>
      <c r="Z448" s="14">
        <v>0</v>
      </c>
      <c r="AA448" s="14">
        <v>0</v>
      </c>
      <c r="AB448" s="15" t="e">
        <v>#N/A</v>
      </c>
      <c r="AC448" s="15" t="e">
        <v>#N/A</v>
      </c>
    </row>
    <row r="449" spans="1:29">
      <c r="A449" s="14">
        <v>448</v>
      </c>
      <c r="B449" s="14" t="s">
        <v>460</v>
      </c>
      <c r="C449" s="14">
        <v>8</v>
      </c>
      <c r="D449" s="14">
        <v>2.4</v>
      </c>
      <c r="E449" s="38">
        <v>1</v>
      </c>
      <c r="F449" s="14">
        <v>1</v>
      </c>
      <c r="G449" s="14" t="s">
        <v>461</v>
      </c>
      <c r="H449" s="21">
        <v>42848</v>
      </c>
      <c r="I449" s="21">
        <v>43144</v>
      </c>
      <c r="J449" s="14">
        <v>3</v>
      </c>
      <c r="K449" s="14">
        <v>1</v>
      </c>
      <c r="L449" s="14">
        <v>0</v>
      </c>
      <c r="M449" s="14">
        <v>0</v>
      </c>
      <c r="N449" s="14">
        <v>0</v>
      </c>
      <c r="O449" s="14">
        <v>0</v>
      </c>
      <c r="P449" s="14">
        <v>0</v>
      </c>
      <c r="Q449" s="14">
        <v>0</v>
      </c>
      <c r="R449" s="14">
        <v>1</v>
      </c>
      <c r="S449" s="14">
        <v>0</v>
      </c>
      <c r="T449" s="14">
        <v>0</v>
      </c>
      <c r="U449" s="14">
        <v>0</v>
      </c>
      <c r="V449" s="14">
        <v>0</v>
      </c>
      <c r="W449" s="14">
        <v>0</v>
      </c>
      <c r="X449" s="14">
        <v>1</v>
      </c>
      <c r="Y449" s="14">
        <v>0</v>
      </c>
      <c r="Z449" s="14">
        <v>0</v>
      </c>
      <c r="AA449" s="14">
        <v>8</v>
      </c>
      <c r="AB449" s="15">
        <v>0.875</v>
      </c>
      <c r="AC449" s="15">
        <v>0.125</v>
      </c>
    </row>
    <row r="450" spans="1:29">
      <c r="A450" s="14">
        <v>449</v>
      </c>
      <c r="B450" s="14" t="s">
        <v>462</v>
      </c>
      <c r="C450" s="14">
        <v>2</v>
      </c>
      <c r="D450" s="14">
        <v>6.7</v>
      </c>
      <c r="E450" s="38">
        <v>1</v>
      </c>
      <c r="F450" s="14">
        <v>1</v>
      </c>
      <c r="G450" s="14" t="s">
        <v>290</v>
      </c>
      <c r="H450" s="21">
        <v>42100</v>
      </c>
      <c r="I450" s="21">
        <v>43172</v>
      </c>
      <c r="J450" s="14">
        <v>18</v>
      </c>
      <c r="K450" s="14">
        <v>2</v>
      </c>
      <c r="L450" s="14">
        <v>0</v>
      </c>
      <c r="M450" s="14">
        <v>0</v>
      </c>
      <c r="N450" s="14">
        <v>0</v>
      </c>
      <c r="O450" s="14">
        <v>0</v>
      </c>
      <c r="P450" s="14">
        <v>0</v>
      </c>
      <c r="Q450" s="14">
        <v>0</v>
      </c>
      <c r="R450" s="14">
        <v>0</v>
      </c>
      <c r="S450" s="14">
        <v>0</v>
      </c>
      <c r="T450" s="14">
        <v>0</v>
      </c>
      <c r="U450" s="14">
        <v>0</v>
      </c>
      <c r="V450" s="14">
        <v>0</v>
      </c>
      <c r="W450" s="14">
        <v>0</v>
      </c>
      <c r="X450" s="14">
        <v>1</v>
      </c>
      <c r="Y450" s="14">
        <v>0</v>
      </c>
      <c r="Z450" s="14">
        <v>0</v>
      </c>
      <c r="AA450" s="14">
        <v>2</v>
      </c>
      <c r="AB450" s="15">
        <v>0.5</v>
      </c>
      <c r="AC450" s="15">
        <v>0.5</v>
      </c>
    </row>
    <row r="451" spans="1:29">
      <c r="A451" s="14">
        <v>450</v>
      </c>
      <c r="B451" s="14" t="s">
        <v>463</v>
      </c>
      <c r="C451" s="14">
        <v>2</v>
      </c>
      <c r="D451" s="14">
        <v>1.2</v>
      </c>
      <c r="E451" s="38">
        <v>1</v>
      </c>
      <c r="F451" s="14">
        <v>1</v>
      </c>
      <c r="G451" s="14" t="s">
        <v>441</v>
      </c>
      <c r="H451" s="21">
        <v>42456</v>
      </c>
      <c r="I451" s="21">
        <v>43138</v>
      </c>
      <c r="J451" s="14">
        <v>94</v>
      </c>
      <c r="K451" s="14">
        <v>2</v>
      </c>
      <c r="L451" s="14">
        <v>1</v>
      </c>
      <c r="M451" s="14">
        <v>0</v>
      </c>
      <c r="N451" s="14">
        <v>0</v>
      </c>
      <c r="O451" s="14">
        <v>0</v>
      </c>
      <c r="P451" s="14">
        <v>0</v>
      </c>
      <c r="Q451" s="14">
        <v>0</v>
      </c>
      <c r="R451" s="14">
        <v>0</v>
      </c>
      <c r="S451" s="14">
        <v>0</v>
      </c>
      <c r="T451" s="14">
        <v>0</v>
      </c>
      <c r="U451" s="14">
        <v>0</v>
      </c>
      <c r="V451" s="14">
        <v>0</v>
      </c>
      <c r="W451" s="14">
        <v>0</v>
      </c>
      <c r="X451" s="14">
        <v>0</v>
      </c>
      <c r="Y451" s="14">
        <v>0</v>
      </c>
      <c r="Z451" s="14">
        <v>0</v>
      </c>
      <c r="AA451" s="14">
        <v>2</v>
      </c>
      <c r="AB451" s="15">
        <v>1</v>
      </c>
      <c r="AC451" s="15">
        <v>0</v>
      </c>
    </row>
    <row r="452" spans="1:29">
      <c r="A452" s="14">
        <v>451</v>
      </c>
      <c r="B452" s="14" t="s">
        <v>464</v>
      </c>
      <c r="C452" s="14">
        <v>1</v>
      </c>
      <c r="D452" s="14">
        <v>1.5</v>
      </c>
      <c r="E452" s="38">
        <v>1</v>
      </c>
      <c r="F452" s="14">
        <v>1</v>
      </c>
      <c r="G452" s="14" t="s">
        <v>241</v>
      </c>
      <c r="H452" s="21">
        <v>42654</v>
      </c>
      <c r="I452" s="21">
        <v>42850</v>
      </c>
      <c r="J452" s="14">
        <v>7</v>
      </c>
      <c r="K452" s="14">
        <v>2</v>
      </c>
      <c r="L452" s="14">
        <v>1</v>
      </c>
      <c r="M452" s="14">
        <v>0</v>
      </c>
      <c r="N452" s="14">
        <v>0</v>
      </c>
      <c r="O452" s="14">
        <v>0</v>
      </c>
      <c r="P452" s="14">
        <v>1</v>
      </c>
      <c r="Q452" s="14">
        <v>0</v>
      </c>
      <c r="R452" s="14">
        <v>0</v>
      </c>
      <c r="S452" s="14">
        <v>1</v>
      </c>
      <c r="T452" s="14">
        <v>0</v>
      </c>
      <c r="U452" s="14">
        <v>0</v>
      </c>
      <c r="V452" s="14">
        <v>0</v>
      </c>
      <c r="W452" s="14">
        <v>0</v>
      </c>
      <c r="X452" s="14">
        <v>1</v>
      </c>
      <c r="Y452" s="14">
        <v>0</v>
      </c>
      <c r="Z452" s="14">
        <v>0</v>
      </c>
      <c r="AA452" s="14">
        <v>1</v>
      </c>
      <c r="AB452" s="15">
        <v>1</v>
      </c>
      <c r="AC452" s="15">
        <v>0</v>
      </c>
    </row>
    <row r="453" spans="1:29">
      <c r="A453" s="14">
        <v>452</v>
      </c>
      <c r="B453" s="14" t="s">
        <v>2760</v>
      </c>
      <c r="C453" s="14">
        <v>0</v>
      </c>
      <c r="D453" s="14">
        <v>2.4</v>
      </c>
      <c r="E453" s="38">
        <v>0</v>
      </c>
      <c r="F453" s="14">
        <v>1</v>
      </c>
      <c r="G453" s="14" t="s">
        <v>147</v>
      </c>
      <c r="H453" s="21">
        <v>42714</v>
      </c>
      <c r="I453" s="21">
        <v>42804</v>
      </c>
      <c r="J453" s="14">
        <v>5</v>
      </c>
      <c r="K453" s="14">
        <v>1</v>
      </c>
      <c r="L453" s="14">
        <v>0</v>
      </c>
      <c r="M453" s="14">
        <v>0</v>
      </c>
      <c r="N453" s="14">
        <v>0</v>
      </c>
      <c r="O453" s="14">
        <v>0</v>
      </c>
      <c r="P453" s="14">
        <v>0</v>
      </c>
      <c r="Q453" s="14">
        <v>0</v>
      </c>
      <c r="R453" s="14">
        <v>1</v>
      </c>
      <c r="S453" s="14">
        <v>0</v>
      </c>
      <c r="T453" s="14">
        <v>0</v>
      </c>
      <c r="U453" s="14">
        <v>0</v>
      </c>
      <c r="V453" s="14">
        <v>0</v>
      </c>
      <c r="W453" s="14">
        <v>0</v>
      </c>
      <c r="X453" s="14">
        <v>1</v>
      </c>
      <c r="Y453" s="14">
        <v>0</v>
      </c>
      <c r="Z453" s="14">
        <v>0</v>
      </c>
      <c r="AA453" s="14">
        <v>0</v>
      </c>
      <c r="AB453" s="15" t="e">
        <v>#N/A</v>
      </c>
      <c r="AC453" s="15" t="e">
        <v>#N/A</v>
      </c>
    </row>
    <row r="454" spans="1:29">
      <c r="A454" s="14">
        <v>453</v>
      </c>
      <c r="B454" s="14" t="s">
        <v>2761</v>
      </c>
      <c r="C454" s="14">
        <v>0</v>
      </c>
      <c r="D454" s="14">
        <v>2.1</v>
      </c>
      <c r="E454" s="38">
        <v>1</v>
      </c>
      <c r="F454" s="14">
        <v>1</v>
      </c>
      <c r="G454" s="14" t="s">
        <v>533</v>
      </c>
      <c r="H454" s="21">
        <v>42516</v>
      </c>
      <c r="I454" s="21">
        <v>42940</v>
      </c>
      <c r="J454" s="14">
        <v>5</v>
      </c>
      <c r="K454" s="14">
        <v>1</v>
      </c>
      <c r="L454" s="14">
        <v>0</v>
      </c>
      <c r="M454" s="14">
        <v>0</v>
      </c>
      <c r="N454" s="14">
        <v>0</v>
      </c>
      <c r="O454" s="14">
        <v>0</v>
      </c>
      <c r="P454" s="14">
        <v>1</v>
      </c>
      <c r="Q454" s="14">
        <v>0</v>
      </c>
      <c r="R454" s="14">
        <v>0</v>
      </c>
      <c r="S454" s="14">
        <v>0</v>
      </c>
      <c r="T454" s="14">
        <v>0</v>
      </c>
      <c r="U454" s="14">
        <v>0</v>
      </c>
      <c r="V454" s="14">
        <v>0</v>
      </c>
      <c r="W454" s="14">
        <v>0</v>
      </c>
      <c r="X454" s="14">
        <v>0</v>
      </c>
      <c r="Y454" s="14">
        <v>0</v>
      </c>
      <c r="Z454" s="14">
        <v>0</v>
      </c>
      <c r="AA454" s="14">
        <v>0</v>
      </c>
      <c r="AB454" s="15" t="e">
        <v>#N/A</v>
      </c>
      <c r="AC454" s="15" t="e">
        <v>#N/A</v>
      </c>
    </row>
    <row r="455" spans="1:29">
      <c r="A455" s="14">
        <v>454</v>
      </c>
      <c r="B455" s="14" t="s">
        <v>2762</v>
      </c>
      <c r="C455" s="14">
        <v>0</v>
      </c>
      <c r="D455" s="14">
        <v>7.8</v>
      </c>
      <c r="E455" s="38">
        <v>0</v>
      </c>
      <c r="F455" s="14">
        <v>1</v>
      </c>
      <c r="G455" s="14" t="s">
        <v>2763</v>
      </c>
      <c r="H455" s="21">
        <v>42234</v>
      </c>
      <c r="I455" s="21">
        <v>42472</v>
      </c>
      <c r="J455" s="14">
        <v>4</v>
      </c>
      <c r="K455" s="14">
        <v>1</v>
      </c>
      <c r="L455" s="14">
        <v>0</v>
      </c>
      <c r="M455" s="14">
        <v>1</v>
      </c>
      <c r="N455" s="14">
        <v>0</v>
      </c>
      <c r="O455" s="14">
        <v>0</v>
      </c>
      <c r="P455" s="14">
        <v>0</v>
      </c>
      <c r="Q455" s="14">
        <v>0</v>
      </c>
      <c r="R455" s="14">
        <v>0</v>
      </c>
      <c r="S455" s="14">
        <v>0</v>
      </c>
      <c r="T455" s="14">
        <v>0</v>
      </c>
      <c r="U455" s="14">
        <v>0</v>
      </c>
      <c r="V455" s="14">
        <v>0</v>
      </c>
      <c r="W455" s="14">
        <v>0</v>
      </c>
      <c r="X455" s="14">
        <v>0</v>
      </c>
      <c r="Y455" s="14">
        <v>1</v>
      </c>
      <c r="Z455" s="14">
        <v>0</v>
      </c>
      <c r="AA455" s="14">
        <v>0</v>
      </c>
      <c r="AB455" s="15" t="e">
        <v>#N/A</v>
      </c>
      <c r="AC455" s="15" t="e">
        <v>#N/A</v>
      </c>
    </row>
    <row r="456" spans="1:29">
      <c r="A456" s="14">
        <v>455</v>
      </c>
      <c r="B456" s="14" t="s">
        <v>465</v>
      </c>
      <c r="C456" s="14">
        <v>5</v>
      </c>
      <c r="D456" s="14">
        <v>1.8</v>
      </c>
      <c r="E456" s="38">
        <v>1</v>
      </c>
      <c r="F456" s="14">
        <v>1</v>
      </c>
      <c r="G456" s="14" t="s">
        <v>466</v>
      </c>
      <c r="H456" s="21">
        <v>43070</v>
      </c>
      <c r="I456" s="21">
        <v>43137</v>
      </c>
      <c r="J456" s="14">
        <v>5</v>
      </c>
      <c r="K456" s="14">
        <v>1</v>
      </c>
      <c r="L456" s="14">
        <v>1</v>
      </c>
      <c r="M456" s="14">
        <v>0</v>
      </c>
      <c r="N456" s="14">
        <v>0</v>
      </c>
      <c r="O456" s="14">
        <v>0</v>
      </c>
      <c r="P456" s="14">
        <v>1</v>
      </c>
      <c r="Q456" s="14">
        <v>0</v>
      </c>
      <c r="R456" s="14">
        <v>1</v>
      </c>
      <c r="S456" s="14">
        <v>0</v>
      </c>
      <c r="T456" s="14">
        <v>0</v>
      </c>
      <c r="U456" s="14">
        <v>0</v>
      </c>
      <c r="V456" s="14">
        <v>0</v>
      </c>
      <c r="W456" s="14">
        <v>0</v>
      </c>
      <c r="X456" s="14">
        <v>0</v>
      </c>
      <c r="Y456" s="14">
        <v>0</v>
      </c>
      <c r="Z456" s="14">
        <v>0</v>
      </c>
      <c r="AA456" s="14">
        <v>5</v>
      </c>
      <c r="AB456" s="15">
        <v>1</v>
      </c>
      <c r="AC456" s="15">
        <v>0</v>
      </c>
    </row>
    <row r="457" spans="1:29">
      <c r="A457" s="14">
        <v>456</v>
      </c>
      <c r="B457" s="14" t="s">
        <v>467</v>
      </c>
      <c r="C457" s="14">
        <v>1</v>
      </c>
      <c r="D457" s="14">
        <v>3</v>
      </c>
      <c r="E457" s="38">
        <v>1</v>
      </c>
      <c r="F457" s="14">
        <v>1</v>
      </c>
      <c r="G457" s="14" t="s">
        <v>441</v>
      </c>
      <c r="H457" s="21">
        <v>42845</v>
      </c>
      <c r="I457" s="21">
        <v>43116</v>
      </c>
      <c r="J457" s="14">
        <v>94</v>
      </c>
      <c r="K457" s="14">
        <v>2</v>
      </c>
      <c r="L457" s="14">
        <v>1</v>
      </c>
      <c r="M457" s="14">
        <v>0</v>
      </c>
      <c r="N457" s="14">
        <v>0</v>
      </c>
      <c r="O457" s="14">
        <v>0</v>
      </c>
      <c r="P457" s="14">
        <v>0</v>
      </c>
      <c r="Q457" s="14">
        <v>0</v>
      </c>
      <c r="R457" s="14">
        <v>0</v>
      </c>
      <c r="S457" s="14">
        <v>0</v>
      </c>
      <c r="T457" s="14">
        <v>0</v>
      </c>
      <c r="U457" s="14">
        <v>0</v>
      </c>
      <c r="V457" s="14">
        <v>0</v>
      </c>
      <c r="W457" s="14">
        <v>0</v>
      </c>
      <c r="X457" s="14">
        <v>0</v>
      </c>
      <c r="Y457" s="14">
        <v>0</v>
      </c>
      <c r="Z457" s="14">
        <v>0</v>
      </c>
      <c r="AA457" s="14">
        <v>1</v>
      </c>
      <c r="AB457" s="15">
        <v>1</v>
      </c>
      <c r="AC457" s="15">
        <v>0</v>
      </c>
    </row>
    <row r="458" spans="1:29">
      <c r="A458" s="14">
        <v>457</v>
      </c>
      <c r="B458" s="14" t="s">
        <v>468</v>
      </c>
      <c r="C458" s="14">
        <v>2</v>
      </c>
      <c r="D458" s="14">
        <v>2.2000000000000002</v>
      </c>
      <c r="E458" s="38">
        <v>0</v>
      </c>
      <c r="F458" s="14">
        <v>1</v>
      </c>
      <c r="G458" s="14" t="s">
        <v>469</v>
      </c>
      <c r="H458" s="21">
        <v>42177</v>
      </c>
      <c r="I458" s="21">
        <v>42646</v>
      </c>
      <c r="J458" s="14">
        <v>3</v>
      </c>
      <c r="K458" s="14">
        <v>1</v>
      </c>
      <c r="L458" s="14">
        <v>1</v>
      </c>
      <c r="M458" s="14">
        <v>0</v>
      </c>
      <c r="N458" s="14">
        <v>0</v>
      </c>
      <c r="O458" s="14">
        <v>0</v>
      </c>
      <c r="P458" s="14">
        <v>0</v>
      </c>
      <c r="Q458" s="14">
        <v>0</v>
      </c>
      <c r="R458" s="14">
        <v>0</v>
      </c>
      <c r="S458" s="14">
        <v>0</v>
      </c>
      <c r="T458" s="14">
        <v>0</v>
      </c>
      <c r="U458" s="14">
        <v>0</v>
      </c>
      <c r="V458" s="14">
        <v>0</v>
      </c>
      <c r="W458" s="14">
        <v>0</v>
      </c>
      <c r="X458" s="14">
        <v>0</v>
      </c>
      <c r="Y458" s="14">
        <v>0</v>
      </c>
      <c r="Z458" s="14">
        <v>0</v>
      </c>
      <c r="AA458" s="14">
        <v>2</v>
      </c>
      <c r="AB458" s="15">
        <v>0</v>
      </c>
      <c r="AC458" s="15">
        <v>1</v>
      </c>
    </row>
    <row r="459" spans="1:29">
      <c r="A459" s="14">
        <v>458</v>
      </c>
      <c r="B459" s="14" t="s">
        <v>2764</v>
      </c>
      <c r="C459" s="14">
        <v>0</v>
      </c>
      <c r="D459" s="14">
        <v>3.8</v>
      </c>
      <c r="E459" s="38">
        <v>1</v>
      </c>
      <c r="F459" s="14">
        <v>1</v>
      </c>
      <c r="G459" s="14" t="s">
        <v>48</v>
      </c>
      <c r="H459" s="21">
        <v>42933</v>
      </c>
      <c r="I459" s="21">
        <v>42984</v>
      </c>
      <c r="J459" s="14">
        <v>4</v>
      </c>
      <c r="K459" s="14">
        <v>1</v>
      </c>
      <c r="L459" s="14">
        <v>0</v>
      </c>
      <c r="M459" s="14">
        <v>0</v>
      </c>
      <c r="N459" s="14">
        <v>0</v>
      </c>
      <c r="O459" s="14">
        <v>0</v>
      </c>
      <c r="P459" s="14">
        <v>0</v>
      </c>
      <c r="Q459" s="14">
        <v>0</v>
      </c>
      <c r="R459" s="14">
        <v>1</v>
      </c>
      <c r="S459" s="14">
        <v>0</v>
      </c>
      <c r="T459" s="14">
        <v>0</v>
      </c>
      <c r="U459" s="14">
        <v>0</v>
      </c>
      <c r="V459" s="14">
        <v>0</v>
      </c>
      <c r="W459" s="14">
        <v>0</v>
      </c>
      <c r="X459" s="14">
        <v>1</v>
      </c>
      <c r="Y459" s="14">
        <v>0</v>
      </c>
      <c r="Z459" s="14">
        <v>0</v>
      </c>
      <c r="AA459" s="14">
        <v>0</v>
      </c>
      <c r="AB459" s="15" t="e">
        <v>#N/A</v>
      </c>
      <c r="AC459" s="15" t="e">
        <v>#N/A</v>
      </c>
    </row>
    <row r="460" spans="1:29">
      <c r="A460" s="14">
        <v>459</v>
      </c>
      <c r="B460" s="14" t="s">
        <v>2765</v>
      </c>
      <c r="C460" s="14">
        <v>0</v>
      </c>
      <c r="D460" s="14">
        <v>1.6</v>
      </c>
      <c r="E460" s="38">
        <v>0</v>
      </c>
      <c r="F460" s="14">
        <v>1</v>
      </c>
      <c r="G460" s="14" t="s">
        <v>207</v>
      </c>
      <c r="H460" s="21">
        <v>41543</v>
      </c>
      <c r="I460" s="21">
        <v>42472</v>
      </c>
      <c r="J460" s="14">
        <v>8</v>
      </c>
      <c r="K460" s="14">
        <v>2</v>
      </c>
      <c r="L460" s="14">
        <v>1</v>
      </c>
      <c r="M460" s="14">
        <v>0</v>
      </c>
      <c r="N460" s="14">
        <v>0</v>
      </c>
      <c r="O460" s="14">
        <v>0</v>
      </c>
      <c r="P460" s="14">
        <v>0</v>
      </c>
      <c r="Q460" s="14">
        <v>0</v>
      </c>
      <c r="R460" s="14">
        <v>1</v>
      </c>
      <c r="S460" s="14">
        <v>0</v>
      </c>
      <c r="T460" s="14">
        <v>0</v>
      </c>
      <c r="U460" s="14">
        <v>0</v>
      </c>
      <c r="V460" s="14">
        <v>0</v>
      </c>
      <c r="W460" s="14">
        <v>0</v>
      </c>
      <c r="X460" s="14">
        <v>0</v>
      </c>
      <c r="Y460" s="14">
        <v>0</v>
      </c>
      <c r="Z460" s="14">
        <v>0</v>
      </c>
      <c r="AA460" s="14">
        <v>0</v>
      </c>
      <c r="AB460" s="15" t="e">
        <v>#N/A</v>
      </c>
      <c r="AC460" s="15" t="e">
        <v>#N/A</v>
      </c>
    </row>
    <row r="461" spans="1:29">
      <c r="A461" s="14">
        <v>460</v>
      </c>
      <c r="B461" s="14" t="s">
        <v>2766</v>
      </c>
      <c r="C461" s="14">
        <v>0</v>
      </c>
      <c r="D461" s="14">
        <v>10.199999999999999</v>
      </c>
      <c r="E461" s="38">
        <v>0</v>
      </c>
      <c r="F461" s="14">
        <v>0</v>
      </c>
      <c r="G461" s="14" t="s">
        <v>356</v>
      </c>
      <c r="H461" s="21">
        <v>42754</v>
      </c>
      <c r="I461" s="21">
        <v>42808</v>
      </c>
      <c r="J461" s="14">
        <v>23</v>
      </c>
      <c r="K461" s="14">
        <v>2</v>
      </c>
      <c r="L461" s="14">
        <v>0</v>
      </c>
      <c r="M461" s="14">
        <v>0</v>
      </c>
      <c r="N461" s="14">
        <v>0</v>
      </c>
      <c r="O461" s="14">
        <v>0</v>
      </c>
      <c r="P461" s="14">
        <v>0</v>
      </c>
      <c r="Q461" s="14">
        <v>0</v>
      </c>
      <c r="R461" s="14">
        <v>0</v>
      </c>
      <c r="S461" s="14">
        <v>0</v>
      </c>
      <c r="T461" s="14">
        <v>0</v>
      </c>
      <c r="U461" s="14">
        <v>0</v>
      </c>
      <c r="V461" s="14">
        <v>0</v>
      </c>
      <c r="W461" s="14">
        <v>0</v>
      </c>
      <c r="X461" s="14">
        <v>1</v>
      </c>
      <c r="Y461" s="14">
        <v>0</v>
      </c>
      <c r="Z461" s="14">
        <v>0</v>
      </c>
      <c r="AA461" s="14">
        <v>0</v>
      </c>
      <c r="AB461" s="15" t="e">
        <v>#N/A</v>
      </c>
      <c r="AC461" s="15" t="e">
        <v>#N/A</v>
      </c>
    </row>
    <row r="462" spans="1:29">
      <c r="A462" s="14">
        <v>461</v>
      </c>
      <c r="B462" s="14" t="s">
        <v>470</v>
      </c>
      <c r="C462" s="14">
        <v>1</v>
      </c>
      <c r="D462" s="14">
        <v>2.6</v>
      </c>
      <c r="E462" s="38">
        <v>0</v>
      </c>
      <c r="F462" s="14">
        <v>1</v>
      </c>
      <c r="G462" s="14" t="s">
        <v>471</v>
      </c>
      <c r="H462" s="21">
        <v>42332</v>
      </c>
      <c r="I462" s="21">
        <v>42472</v>
      </c>
      <c r="J462" s="14">
        <v>3</v>
      </c>
      <c r="K462" s="14">
        <v>1</v>
      </c>
      <c r="L462" s="14">
        <v>0</v>
      </c>
      <c r="M462" s="14">
        <v>0</v>
      </c>
      <c r="N462" s="14">
        <v>0</v>
      </c>
      <c r="O462" s="14">
        <v>0</v>
      </c>
      <c r="P462" s="14">
        <v>0</v>
      </c>
      <c r="Q462" s="14">
        <v>1</v>
      </c>
      <c r="R462" s="14">
        <v>0</v>
      </c>
      <c r="S462" s="14">
        <v>0</v>
      </c>
      <c r="T462" s="14">
        <v>1</v>
      </c>
      <c r="U462" s="14">
        <v>0</v>
      </c>
      <c r="V462" s="14">
        <v>0</v>
      </c>
      <c r="W462" s="14">
        <v>0</v>
      </c>
      <c r="X462" s="14">
        <v>0</v>
      </c>
      <c r="Y462" s="14">
        <v>0</v>
      </c>
      <c r="Z462" s="14">
        <v>0</v>
      </c>
      <c r="AA462" s="14">
        <v>1</v>
      </c>
      <c r="AB462" s="15">
        <v>0</v>
      </c>
      <c r="AC462" s="15">
        <v>1</v>
      </c>
    </row>
    <row r="463" spans="1:29">
      <c r="A463" s="14">
        <v>462</v>
      </c>
      <c r="B463" s="14" t="s">
        <v>2767</v>
      </c>
      <c r="C463" s="14">
        <v>0</v>
      </c>
      <c r="D463" s="14">
        <v>12.5</v>
      </c>
      <c r="E463" s="38">
        <v>1</v>
      </c>
      <c r="F463" s="14">
        <v>1</v>
      </c>
      <c r="G463" s="14" t="s">
        <v>363</v>
      </c>
      <c r="H463" s="21">
        <v>42853</v>
      </c>
      <c r="I463" s="21">
        <v>42857</v>
      </c>
      <c r="J463" s="14">
        <v>9</v>
      </c>
      <c r="K463" s="14">
        <v>2</v>
      </c>
      <c r="L463" s="14">
        <v>1</v>
      </c>
      <c r="M463" s="14">
        <v>0</v>
      </c>
      <c r="N463" s="14">
        <v>0</v>
      </c>
      <c r="O463" s="14">
        <v>0</v>
      </c>
      <c r="P463" s="14">
        <v>0</v>
      </c>
      <c r="Q463" s="14">
        <v>0</v>
      </c>
      <c r="R463" s="14">
        <v>0</v>
      </c>
      <c r="S463" s="14">
        <v>0</v>
      </c>
      <c r="T463" s="14">
        <v>0</v>
      </c>
      <c r="U463" s="14">
        <v>0</v>
      </c>
      <c r="V463" s="14">
        <v>0</v>
      </c>
      <c r="W463" s="14">
        <v>0</v>
      </c>
      <c r="X463" s="14">
        <v>1</v>
      </c>
      <c r="Y463" s="14">
        <v>0</v>
      </c>
      <c r="Z463" s="14">
        <v>0</v>
      </c>
      <c r="AA463" s="14">
        <v>0</v>
      </c>
      <c r="AB463" s="15" t="e">
        <v>#N/A</v>
      </c>
      <c r="AC463" s="15" t="e">
        <v>#N/A</v>
      </c>
    </row>
    <row r="464" spans="1:29">
      <c r="A464" s="14">
        <v>463</v>
      </c>
      <c r="B464" s="14" t="s">
        <v>2768</v>
      </c>
      <c r="C464" s="14">
        <v>0</v>
      </c>
      <c r="D464" s="14">
        <v>33.9</v>
      </c>
      <c r="E464" s="38">
        <v>1</v>
      </c>
      <c r="F464" s="14">
        <v>1</v>
      </c>
      <c r="G464" s="14" t="s">
        <v>2670</v>
      </c>
      <c r="H464" s="21">
        <v>42526</v>
      </c>
      <c r="I464" s="21">
        <v>43067</v>
      </c>
      <c r="J464" s="14">
        <v>4</v>
      </c>
      <c r="K464" s="14">
        <v>1</v>
      </c>
      <c r="L464" s="14">
        <v>1</v>
      </c>
      <c r="M464" s="14">
        <v>0</v>
      </c>
      <c r="N464" s="14">
        <v>0</v>
      </c>
      <c r="O464" s="14">
        <v>1</v>
      </c>
      <c r="P464" s="14">
        <v>1</v>
      </c>
      <c r="Q464" s="14">
        <v>0</v>
      </c>
      <c r="R464" s="14">
        <v>0</v>
      </c>
      <c r="S464" s="14">
        <v>0</v>
      </c>
      <c r="T464" s="14">
        <v>0</v>
      </c>
      <c r="U464" s="14">
        <v>0</v>
      </c>
      <c r="V464" s="14">
        <v>0</v>
      </c>
      <c r="W464" s="14">
        <v>0</v>
      </c>
      <c r="X464" s="14">
        <v>1</v>
      </c>
      <c r="Y464" s="14">
        <v>0</v>
      </c>
      <c r="Z464" s="14">
        <v>0</v>
      </c>
      <c r="AA464" s="14">
        <v>0</v>
      </c>
      <c r="AB464" s="15" t="e">
        <v>#N/A</v>
      </c>
      <c r="AC464" s="15" t="e">
        <v>#N/A</v>
      </c>
    </row>
    <row r="465" spans="1:29">
      <c r="A465" s="14">
        <v>464</v>
      </c>
      <c r="B465" s="14" t="s">
        <v>472</v>
      </c>
      <c r="C465" s="14">
        <v>3</v>
      </c>
      <c r="D465" s="14">
        <v>1.3</v>
      </c>
      <c r="E465" s="38">
        <v>1</v>
      </c>
      <c r="F465" s="14">
        <v>1</v>
      </c>
      <c r="G465" s="14" t="s">
        <v>441</v>
      </c>
      <c r="H465" s="21">
        <v>42254</v>
      </c>
      <c r="I465" s="21">
        <v>43119</v>
      </c>
      <c r="J465" s="14">
        <v>94</v>
      </c>
      <c r="K465" s="14">
        <v>2</v>
      </c>
      <c r="L465" s="14">
        <v>1</v>
      </c>
      <c r="M465" s="14">
        <v>0</v>
      </c>
      <c r="N465" s="14">
        <v>0</v>
      </c>
      <c r="O465" s="14">
        <v>0</v>
      </c>
      <c r="P465" s="14">
        <v>0</v>
      </c>
      <c r="Q465" s="14">
        <v>0</v>
      </c>
      <c r="R465" s="14">
        <v>0</v>
      </c>
      <c r="S465" s="14">
        <v>0</v>
      </c>
      <c r="T465" s="14">
        <v>0</v>
      </c>
      <c r="U465" s="14">
        <v>0</v>
      </c>
      <c r="V465" s="14">
        <v>0</v>
      </c>
      <c r="W465" s="14">
        <v>0</v>
      </c>
      <c r="X465" s="14">
        <v>0</v>
      </c>
      <c r="Y465" s="14">
        <v>0</v>
      </c>
      <c r="Z465" s="14">
        <v>0</v>
      </c>
      <c r="AA465" s="14">
        <v>3</v>
      </c>
      <c r="AB465" s="15">
        <v>0.66666666666666663</v>
      </c>
      <c r="AC465" s="15">
        <v>0.33333333333333337</v>
      </c>
    </row>
    <row r="466" spans="1:29">
      <c r="A466" s="14">
        <v>465</v>
      </c>
      <c r="B466" s="14" t="s">
        <v>2769</v>
      </c>
      <c r="C466" s="14">
        <v>0</v>
      </c>
      <c r="D466" s="14">
        <v>1.4</v>
      </c>
      <c r="E466" s="38">
        <v>1</v>
      </c>
      <c r="F466" s="14">
        <v>1</v>
      </c>
      <c r="G466" s="14" t="s">
        <v>2721</v>
      </c>
      <c r="H466" s="21">
        <v>42895</v>
      </c>
      <c r="I466" s="21">
        <v>42913</v>
      </c>
      <c r="J466" s="14">
        <v>3</v>
      </c>
      <c r="K466" s="14">
        <v>1</v>
      </c>
      <c r="L466" s="14">
        <v>0</v>
      </c>
      <c r="M466" s="14">
        <v>1</v>
      </c>
      <c r="N466" s="14">
        <v>0</v>
      </c>
      <c r="O466" s="14">
        <v>0</v>
      </c>
      <c r="P466" s="14">
        <v>0</v>
      </c>
      <c r="Q466" s="14">
        <v>1</v>
      </c>
      <c r="R466" s="14">
        <v>0</v>
      </c>
      <c r="S466" s="14">
        <v>0</v>
      </c>
      <c r="T466" s="14">
        <v>0</v>
      </c>
      <c r="U466" s="14">
        <v>1</v>
      </c>
      <c r="V466" s="14">
        <v>0</v>
      </c>
      <c r="W466" s="14">
        <v>0</v>
      </c>
      <c r="X466" s="14">
        <v>0</v>
      </c>
      <c r="Y466" s="14">
        <v>1</v>
      </c>
      <c r="Z466" s="14">
        <v>0</v>
      </c>
      <c r="AA466" s="14">
        <v>0</v>
      </c>
      <c r="AB466" s="15" t="e">
        <v>#N/A</v>
      </c>
      <c r="AC466" s="15" t="e">
        <v>#N/A</v>
      </c>
    </row>
    <row r="467" spans="1:29">
      <c r="A467" s="14">
        <v>466</v>
      </c>
      <c r="B467" s="14" t="s">
        <v>2770</v>
      </c>
      <c r="C467" s="14">
        <v>0</v>
      </c>
      <c r="D467" s="14">
        <v>4.5</v>
      </c>
      <c r="E467" s="38">
        <v>0</v>
      </c>
      <c r="F467" s="14">
        <v>1</v>
      </c>
      <c r="G467" s="14" t="s">
        <v>2771</v>
      </c>
      <c r="H467" s="21">
        <v>42445</v>
      </c>
      <c r="I467" s="21">
        <v>42515</v>
      </c>
      <c r="J467" s="14">
        <v>1</v>
      </c>
      <c r="K467" s="14">
        <v>0</v>
      </c>
      <c r="L467" s="14">
        <v>0</v>
      </c>
      <c r="M467" s="14">
        <v>1</v>
      </c>
      <c r="N467" s="14">
        <v>0</v>
      </c>
      <c r="O467" s="14">
        <v>1</v>
      </c>
      <c r="P467" s="14">
        <v>0</v>
      </c>
      <c r="Q467" s="14">
        <v>1</v>
      </c>
      <c r="R467" s="14">
        <v>0</v>
      </c>
      <c r="S467" s="14">
        <v>0</v>
      </c>
      <c r="T467" s="14">
        <v>1</v>
      </c>
      <c r="U467" s="14">
        <v>0</v>
      </c>
      <c r="V467" s="14">
        <v>0</v>
      </c>
      <c r="W467" s="14">
        <v>0</v>
      </c>
      <c r="X467" s="14">
        <v>0</v>
      </c>
      <c r="Y467" s="14">
        <v>0</v>
      </c>
      <c r="Z467" s="14">
        <v>0</v>
      </c>
      <c r="AA467" s="14">
        <v>0</v>
      </c>
      <c r="AB467" s="15" t="e">
        <v>#N/A</v>
      </c>
      <c r="AC467" s="15" t="e">
        <v>#N/A</v>
      </c>
    </row>
    <row r="468" spans="1:29">
      <c r="A468" s="14">
        <v>467</v>
      </c>
      <c r="B468" s="14" t="s">
        <v>473</v>
      </c>
      <c r="C468" s="14">
        <v>5</v>
      </c>
      <c r="D468" s="14">
        <v>1.4</v>
      </c>
      <c r="E468" s="38">
        <v>1</v>
      </c>
      <c r="F468" s="14">
        <v>1</v>
      </c>
      <c r="G468" s="14" t="s">
        <v>474</v>
      </c>
      <c r="H468" s="21">
        <v>42560</v>
      </c>
      <c r="I468" s="21">
        <v>43103</v>
      </c>
      <c r="J468" s="14">
        <v>1</v>
      </c>
      <c r="K468" s="14">
        <v>0</v>
      </c>
      <c r="L468" s="14">
        <v>0</v>
      </c>
      <c r="M468" s="14">
        <v>1</v>
      </c>
      <c r="N468" s="14">
        <v>0</v>
      </c>
      <c r="O468" s="14">
        <v>0</v>
      </c>
      <c r="P468" s="14">
        <v>0</v>
      </c>
      <c r="Q468" s="14">
        <v>0</v>
      </c>
      <c r="R468" s="14">
        <v>0</v>
      </c>
      <c r="S468" s="14">
        <v>0</v>
      </c>
      <c r="T468" s="14">
        <v>1</v>
      </c>
      <c r="U468" s="14">
        <v>0</v>
      </c>
      <c r="V468" s="14">
        <v>0</v>
      </c>
      <c r="W468" s="14">
        <v>0</v>
      </c>
      <c r="X468" s="14">
        <v>1</v>
      </c>
      <c r="Y468" s="14">
        <v>1</v>
      </c>
      <c r="Z468" s="14">
        <v>0</v>
      </c>
      <c r="AA468" s="14">
        <v>5</v>
      </c>
      <c r="AB468" s="15">
        <v>0.8</v>
      </c>
      <c r="AC468" s="15">
        <v>0.19999999999999996</v>
      </c>
    </row>
    <row r="469" spans="1:29">
      <c r="A469" s="14">
        <v>468</v>
      </c>
      <c r="B469" s="14" t="s">
        <v>2772</v>
      </c>
      <c r="C469" s="14">
        <v>0</v>
      </c>
      <c r="D469" s="14">
        <v>19.3</v>
      </c>
      <c r="E469" s="38">
        <v>1</v>
      </c>
      <c r="F469" s="14">
        <v>1</v>
      </c>
      <c r="G469" s="14" t="s">
        <v>241</v>
      </c>
      <c r="H469" s="21">
        <v>42838</v>
      </c>
      <c r="I469" s="21">
        <v>42914</v>
      </c>
      <c r="J469" s="14">
        <v>7</v>
      </c>
      <c r="K469" s="14">
        <v>2</v>
      </c>
      <c r="L469" s="14">
        <v>0</v>
      </c>
      <c r="M469" s="14">
        <v>1</v>
      </c>
      <c r="N469" s="14">
        <v>0</v>
      </c>
      <c r="O469" s="14">
        <v>0</v>
      </c>
      <c r="P469" s="14">
        <v>0</v>
      </c>
      <c r="Q469" s="14">
        <v>0</v>
      </c>
      <c r="R469" s="14">
        <v>0</v>
      </c>
      <c r="S469" s="14">
        <v>0</v>
      </c>
      <c r="T469" s="14">
        <v>0</v>
      </c>
      <c r="U469" s="14">
        <v>0</v>
      </c>
      <c r="V469" s="14">
        <v>0</v>
      </c>
      <c r="W469" s="14">
        <v>0</v>
      </c>
      <c r="X469" s="14">
        <v>0</v>
      </c>
      <c r="Y469" s="14">
        <v>0</v>
      </c>
      <c r="Z469" s="14">
        <v>0</v>
      </c>
      <c r="AA469" s="14">
        <v>0</v>
      </c>
      <c r="AB469" s="15" t="e">
        <v>#N/A</v>
      </c>
      <c r="AC469" s="15" t="e">
        <v>#N/A</v>
      </c>
    </row>
    <row r="470" spans="1:29">
      <c r="A470" s="14">
        <v>469</v>
      </c>
      <c r="B470" s="14" t="s">
        <v>2773</v>
      </c>
      <c r="C470" s="14">
        <v>0</v>
      </c>
      <c r="D470" s="14">
        <v>1.2</v>
      </c>
      <c r="E470" s="38">
        <v>1</v>
      </c>
      <c r="F470" s="14">
        <v>1</v>
      </c>
      <c r="G470" s="14" t="s">
        <v>96</v>
      </c>
      <c r="H470" s="21">
        <v>42492</v>
      </c>
      <c r="I470" s="21">
        <v>42902</v>
      </c>
      <c r="J470" s="14">
        <v>7</v>
      </c>
      <c r="K470" s="14">
        <v>2</v>
      </c>
      <c r="L470" s="14">
        <v>0</v>
      </c>
      <c r="M470" s="14">
        <v>0</v>
      </c>
      <c r="N470" s="14">
        <v>0</v>
      </c>
      <c r="O470" s="14">
        <v>0</v>
      </c>
      <c r="P470" s="14">
        <v>0</v>
      </c>
      <c r="Q470" s="14">
        <v>0</v>
      </c>
      <c r="R470" s="14">
        <v>0</v>
      </c>
      <c r="S470" s="14">
        <v>0</v>
      </c>
      <c r="T470" s="14">
        <v>0</v>
      </c>
      <c r="U470" s="14">
        <v>0</v>
      </c>
      <c r="V470" s="14">
        <v>0</v>
      </c>
      <c r="W470" s="14">
        <v>0</v>
      </c>
      <c r="X470" s="14">
        <v>1</v>
      </c>
      <c r="Y470" s="14">
        <v>0</v>
      </c>
      <c r="Z470" s="14">
        <v>0</v>
      </c>
      <c r="AA470" s="14">
        <v>0</v>
      </c>
      <c r="AB470" s="15" t="e">
        <v>#N/A</v>
      </c>
      <c r="AC470" s="15" t="e">
        <v>#N/A</v>
      </c>
    </row>
    <row r="471" spans="1:29">
      <c r="A471" s="14">
        <v>470</v>
      </c>
      <c r="B471" s="14" t="s">
        <v>2774</v>
      </c>
      <c r="C471" s="14">
        <v>0</v>
      </c>
      <c r="D471" s="14">
        <v>8.3000000000000007</v>
      </c>
      <c r="E471" s="38">
        <v>0</v>
      </c>
      <c r="F471" s="14">
        <v>1</v>
      </c>
      <c r="G471" s="14" t="s">
        <v>2775</v>
      </c>
      <c r="H471" s="21">
        <v>42270</v>
      </c>
      <c r="I471" s="21">
        <v>42515</v>
      </c>
      <c r="J471" s="14">
        <v>1</v>
      </c>
      <c r="K471" s="14">
        <v>0</v>
      </c>
      <c r="L471" s="14">
        <v>0</v>
      </c>
      <c r="M471" s="14">
        <v>1</v>
      </c>
      <c r="N471" s="14">
        <v>0</v>
      </c>
      <c r="O471" s="14">
        <v>1</v>
      </c>
      <c r="P471" s="14">
        <v>0</v>
      </c>
      <c r="Q471" s="14">
        <v>0</v>
      </c>
      <c r="R471" s="14">
        <v>1</v>
      </c>
      <c r="S471" s="14">
        <v>0</v>
      </c>
      <c r="T471" s="14">
        <v>0</v>
      </c>
      <c r="U471" s="14">
        <v>0</v>
      </c>
      <c r="V471" s="14">
        <v>0</v>
      </c>
      <c r="W471" s="14">
        <v>0</v>
      </c>
      <c r="X471" s="14">
        <v>1</v>
      </c>
      <c r="Y471" s="14">
        <v>0</v>
      </c>
      <c r="Z471" s="14">
        <v>0</v>
      </c>
      <c r="AA471" s="14">
        <v>0</v>
      </c>
      <c r="AB471" s="15" t="e">
        <v>#N/A</v>
      </c>
      <c r="AC471" s="15" t="e">
        <v>#N/A</v>
      </c>
    </row>
    <row r="472" spans="1:29">
      <c r="A472" s="14">
        <v>471</v>
      </c>
      <c r="B472" s="14" t="s">
        <v>2776</v>
      </c>
      <c r="C472" s="14">
        <v>0</v>
      </c>
      <c r="D472" s="14">
        <v>6.8</v>
      </c>
      <c r="E472" s="38">
        <v>1</v>
      </c>
      <c r="F472" s="14">
        <v>1</v>
      </c>
      <c r="G472" s="14" t="s">
        <v>290</v>
      </c>
      <c r="H472" s="21">
        <v>42800</v>
      </c>
      <c r="I472" s="21">
        <v>43172</v>
      </c>
      <c r="J472" s="14">
        <v>18</v>
      </c>
      <c r="K472" s="14">
        <v>2</v>
      </c>
      <c r="L472" s="14">
        <v>0</v>
      </c>
      <c r="M472" s="14">
        <v>0</v>
      </c>
      <c r="N472" s="14">
        <v>0</v>
      </c>
      <c r="O472" s="14">
        <v>0</v>
      </c>
      <c r="P472" s="14">
        <v>0</v>
      </c>
      <c r="Q472" s="14">
        <v>0</v>
      </c>
      <c r="R472" s="14">
        <v>0</v>
      </c>
      <c r="S472" s="14">
        <v>0</v>
      </c>
      <c r="T472" s="14">
        <v>0</v>
      </c>
      <c r="U472" s="14">
        <v>0</v>
      </c>
      <c r="V472" s="14">
        <v>0</v>
      </c>
      <c r="W472" s="14">
        <v>0</v>
      </c>
      <c r="X472" s="14">
        <v>1</v>
      </c>
      <c r="Y472" s="14">
        <v>0</v>
      </c>
      <c r="Z472" s="14">
        <v>0</v>
      </c>
      <c r="AA472" s="14">
        <v>0</v>
      </c>
      <c r="AB472" s="15" t="e">
        <v>#N/A</v>
      </c>
      <c r="AC472" s="15" t="e">
        <v>#N/A</v>
      </c>
    </row>
    <row r="473" spans="1:29">
      <c r="A473" s="14">
        <v>472</v>
      </c>
      <c r="B473" s="14" t="s">
        <v>475</v>
      </c>
      <c r="C473" s="14">
        <v>1</v>
      </c>
      <c r="D473" s="14">
        <v>1.4</v>
      </c>
      <c r="E473" s="38">
        <v>1</v>
      </c>
      <c r="F473" s="14">
        <v>1</v>
      </c>
      <c r="G473" s="14" t="s">
        <v>441</v>
      </c>
      <c r="H473" s="21">
        <v>43129</v>
      </c>
      <c r="I473" s="21">
        <v>43131</v>
      </c>
      <c r="J473" s="14">
        <v>94</v>
      </c>
      <c r="K473" s="14">
        <v>2</v>
      </c>
      <c r="L473" s="14">
        <v>1</v>
      </c>
      <c r="M473" s="14">
        <v>0</v>
      </c>
      <c r="N473" s="14">
        <v>0</v>
      </c>
      <c r="O473" s="14">
        <v>0</v>
      </c>
      <c r="P473" s="14">
        <v>0</v>
      </c>
      <c r="Q473" s="14">
        <v>0</v>
      </c>
      <c r="R473" s="14">
        <v>0</v>
      </c>
      <c r="S473" s="14">
        <v>0</v>
      </c>
      <c r="T473" s="14">
        <v>0</v>
      </c>
      <c r="U473" s="14">
        <v>0</v>
      </c>
      <c r="V473" s="14">
        <v>0</v>
      </c>
      <c r="W473" s="14">
        <v>0</v>
      </c>
      <c r="X473" s="14">
        <v>0</v>
      </c>
      <c r="Y473" s="14">
        <v>0</v>
      </c>
      <c r="Z473" s="14">
        <v>0</v>
      </c>
      <c r="AA473" s="14">
        <v>1</v>
      </c>
      <c r="AB473" s="15">
        <v>1</v>
      </c>
      <c r="AC473" s="15">
        <v>0</v>
      </c>
    </row>
    <row r="474" spans="1:29">
      <c r="A474" s="14">
        <v>473</v>
      </c>
      <c r="B474" s="14" t="s">
        <v>476</v>
      </c>
      <c r="C474" s="14">
        <v>1</v>
      </c>
      <c r="D474" s="14">
        <v>5.5</v>
      </c>
      <c r="E474" s="38">
        <v>1</v>
      </c>
      <c r="F474" s="14">
        <v>1</v>
      </c>
      <c r="G474" s="14" t="s">
        <v>441</v>
      </c>
      <c r="H474" s="21">
        <v>42457</v>
      </c>
      <c r="I474" s="21">
        <v>43116</v>
      </c>
      <c r="J474" s="14">
        <v>94</v>
      </c>
      <c r="K474" s="14">
        <v>2</v>
      </c>
      <c r="L474" s="14">
        <v>1</v>
      </c>
      <c r="M474" s="14">
        <v>0</v>
      </c>
      <c r="N474" s="14">
        <v>0</v>
      </c>
      <c r="O474" s="14">
        <v>0</v>
      </c>
      <c r="P474" s="14">
        <v>0</v>
      </c>
      <c r="Q474" s="14">
        <v>0</v>
      </c>
      <c r="R474" s="14">
        <v>0</v>
      </c>
      <c r="S474" s="14">
        <v>0</v>
      </c>
      <c r="T474" s="14">
        <v>0</v>
      </c>
      <c r="U474" s="14">
        <v>0</v>
      </c>
      <c r="V474" s="14">
        <v>0</v>
      </c>
      <c r="W474" s="14">
        <v>0</v>
      </c>
      <c r="X474" s="14">
        <v>0</v>
      </c>
      <c r="Y474" s="14">
        <v>0</v>
      </c>
      <c r="Z474" s="14">
        <v>0</v>
      </c>
      <c r="AA474" s="14">
        <v>1</v>
      </c>
      <c r="AB474" s="15">
        <v>1</v>
      </c>
      <c r="AC474" s="15">
        <v>0</v>
      </c>
    </row>
    <row r="475" spans="1:29">
      <c r="A475" s="14">
        <v>474</v>
      </c>
      <c r="B475" s="14" t="s">
        <v>2777</v>
      </c>
      <c r="C475" s="14">
        <v>0</v>
      </c>
      <c r="D475" s="14">
        <v>15.1</v>
      </c>
      <c r="E475" s="38">
        <v>1</v>
      </c>
      <c r="F475" s="14">
        <v>1</v>
      </c>
      <c r="G475" s="14" t="s">
        <v>2670</v>
      </c>
      <c r="H475" s="21">
        <v>42956</v>
      </c>
      <c r="I475" s="21">
        <v>43073</v>
      </c>
      <c r="J475" s="14">
        <v>4</v>
      </c>
      <c r="K475" s="14">
        <v>1</v>
      </c>
      <c r="L475" s="14">
        <v>1</v>
      </c>
      <c r="M475" s="14">
        <v>0</v>
      </c>
      <c r="N475" s="14">
        <v>0</v>
      </c>
      <c r="O475" s="14">
        <v>1</v>
      </c>
      <c r="P475" s="14">
        <v>1</v>
      </c>
      <c r="Q475" s="14">
        <v>0</v>
      </c>
      <c r="R475" s="14">
        <v>0</v>
      </c>
      <c r="S475" s="14">
        <v>0</v>
      </c>
      <c r="T475" s="14">
        <v>0</v>
      </c>
      <c r="U475" s="14">
        <v>0</v>
      </c>
      <c r="V475" s="14">
        <v>0</v>
      </c>
      <c r="W475" s="14">
        <v>0</v>
      </c>
      <c r="X475" s="14">
        <v>1</v>
      </c>
      <c r="Y475" s="14">
        <v>0</v>
      </c>
      <c r="Z475" s="14">
        <v>0</v>
      </c>
      <c r="AA475" s="14">
        <v>0</v>
      </c>
      <c r="AB475" s="15" t="e">
        <v>#N/A</v>
      </c>
      <c r="AC475" s="15" t="e">
        <v>#N/A</v>
      </c>
    </row>
    <row r="476" spans="1:29">
      <c r="A476" s="14">
        <v>475</v>
      </c>
      <c r="B476" s="14" t="s">
        <v>477</v>
      </c>
      <c r="C476" s="14">
        <v>1</v>
      </c>
      <c r="D476" s="14">
        <v>1.7</v>
      </c>
      <c r="E476" s="38">
        <v>1</v>
      </c>
      <c r="F476" s="14">
        <v>1</v>
      </c>
      <c r="G476" s="14" t="s">
        <v>478</v>
      </c>
      <c r="H476" s="21">
        <v>42817</v>
      </c>
      <c r="I476" s="21">
        <v>42984</v>
      </c>
      <c r="J476" s="14">
        <v>1</v>
      </c>
      <c r="K476" s="14">
        <v>0</v>
      </c>
      <c r="L476" s="14">
        <v>0</v>
      </c>
      <c r="M476" s="14">
        <v>1</v>
      </c>
      <c r="N476" s="14">
        <v>0</v>
      </c>
      <c r="O476" s="14">
        <v>1</v>
      </c>
      <c r="P476" s="14">
        <v>0</v>
      </c>
      <c r="Q476" s="14">
        <v>0</v>
      </c>
      <c r="R476" s="14">
        <v>0</v>
      </c>
      <c r="S476" s="14">
        <v>0</v>
      </c>
      <c r="T476" s="14">
        <v>0</v>
      </c>
      <c r="U476" s="14">
        <v>0</v>
      </c>
      <c r="V476" s="14">
        <v>0</v>
      </c>
      <c r="W476" s="14">
        <v>0</v>
      </c>
      <c r="X476" s="14">
        <v>1</v>
      </c>
      <c r="Y476" s="14">
        <v>1</v>
      </c>
      <c r="Z476" s="14">
        <v>0</v>
      </c>
      <c r="AA476" s="14">
        <v>1</v>
      </c>
      <c r="AB476" s="15">
        <v>1</v>
      </c>
      <c r="AC476" s="15">
        <v>0</v>
      </c>
    </row>
    <row r="477" spans="1:29">
      <c r="A477" s="14">
        <v>476</v>
      </c>
      <c r="B477" s="14" t="s">
        <v>479</v>
      </c>
      <c r="C477" s="14">
        <v>3</v>
      </c>
      <c r="D477" s="14">
        <v>1.3</v>
      </c>
      <c r="E477" s="38">
        <v>1</v>
      </c>
      <c r="F477" s="14">
        <v>1</v>
      </c>
      <c r="G477" s="14" t="s">
        <v>147</v>
      </c>
      <c r="H477" s="21">
        <v>40973</v>
      </c>
      <c r="I477" s="21">
        <v>43168</v>
      </c>
      <c r="J477" s="14">
        <v>5</v>
      </c>
      <c r="K477" s="14">
        <v>1</v>
      </c>
      <c r="L477" s="14">
        <v>0</v>
      </c>
      <c r="M477" s="14">
        <v>0</v>
      </c>
      <c r="N477" s="14">
        <v>0</v>
      </c>
      <c r="O477" s="14">
        <v>0</v>
      </c>
      <c r="P477" s="14">
        <v>0</v>
      </c>
      <c r="Q477" s="14">
        <v>0</v>
      </c>
      <c r="R477" s="14">
        <v>1</v>
      </c>
      <c r="S477" s="14">
        <v>0</v>
      </c>
      <c r="T477" s="14">
        <v>0</v>
      </c>
      <c r="U477" s="14">
        <v>0</v>
      </c>
      <c r="V477" s="14">
        <v>0</v>
      </c>
      <c r="W477" s="14">
        <v>0</v>
      </c>
      <c r="X477" s="14">
        <v>1</v>
      </c>
      <c r="Y477" s="14">
        <v>0</v>
      </c>
      <c r="Z477" s="14">
        <v>0</v>
      </c>
      <c r="AA477" s="14">
        <v>3</v>
      </c>
      <c r="AB477" s="15">
        <v>1</v>
      </c>
      <c r="AC477" s="15">
        <v>0</v>
      </c>
    </row>
    <row r="478" spans="1:29">
      <c r="A478" s="14">
        <v>477</v>
      </c>
      <c r="B478" s="14" t="s">
        <v>2778</v>
      </c>
      <c r="C478" s="14">
        <v>0</v>
      </c>
      <c r="D478" s="14">
        <v>12.7</v>
      </c>
      <c r="E478" s="38">
        <v>1</v>
      </c>
      <c r="F478" s="14">
        <v>1</v>
      </c>
      <c r="G478" s="14" t="s">
        <v>432</v>
      </c>
      <c r="H478" s="21">
        <v>42971</v>
      </c>
      <c r="I478" s="21">
        <v>42971</v>
      </c>
      <c r="J478" s="14">
        <v>3</v>
      </c>
      <c r="K478" s="14">
        <v>1</v>
      </c>
      <c r="L478" s="14">
        <v>1</v>
      </c>
      <c r="M478" s="14">
        <v>1</v>
      </c>
      <c r="N478" s="14">
        <v>0</v>
      </c>
      <c r="O478" s="14">
        <v>0</v>
      </c>
      <c r="P478" s="14">
        <v>1</v>
      </c>
      <c r="Q478" s="14">
        <v>0</v>
      </c>
      <c r="R478" s="14">
        <v>0</v>
      </c>
      <c r="S478" s="14">
        <v>0</v>
      </c>
      <c r="T478" s="14">
        <v>0</v>
      </c>
      <c r="U478" s="14">
        <v>0</v>
      </c>
      <c r="V478" s="14">
        <v>0</v>
      </c>
      <c r="W478" s="14">
        <v>0</v>
      </c>
      <c r="X478" s="14">
        <v>1</v>
      </c>
      <c r="Y478" s="14">
        <v>0</v>
      </c>
      <c r="Z478" s="14">
        <v>0</v>
      </c>
      <c r="AA478" s="14">
        <v>0</v>
      </c>
      <c r="AB478" s="15" t="e">
        <v>#N/A</v>
      </c>
      <c r="AC478" s="15" t="e">
        <v>#N/A</v>
      </c>
    </row>
    <row r="479" spans="1:29">
      <c r="A479" s="14">
        <v>478</v>
      </c>
      <c r="B479" s="14" t="s">
        <v>2779</v>
      </c>
      <c r="C479" s="14">
        <v>0</v>
      </c>
      <c r="D479" s="14">
        <v>1.7</v>
      </c>
      <c r="E479" s="38">
        <v>1</v>
      </c>
      <c r="F479" s="14">
        <v>1</v>
      </c>
      <c r="G479" s="14" t="s">
        <v>443</v>
      </c>
      <c r="H479" s="21">
        <v>42469</v>
      </c>
      <c r="I479" s="21">
        <v>43088</v>
      </c>
      <c r="J479" s="14">
        <v>7</v>
      </c>
      <c r="K479" s="14">
        <v>2</v>
      </c>
      <c r="L479" s="14">
        <v>0</v>
      </c>
      <c r="M479" s="14">
        <v>1</v>
      </c>
      <c r="N479" s="14">
        <v>0</v>
      </c>
      <c r="O479" s="14">
        <v>0</v>
      </c>
      <c r="P479" s="14">
        <v>0</v>
      </c>
      <c r="Q479" s="14">
        <v>1</v>
      </c>
      <c r="R479" s="14">
        <v>0</v>
      </c>
      <c r="S479" s="14">
        <v>0</v>
      </c>
      <c r="T479" s="14">
        <v>1</v>
      </c>
      <c r="U479" s="14">
        <v>0</v>
      </c>
      <c r="V479" s="14">
        <v>0</v>
      </c>
      <c r="W479" s="14">
        <v>0</v>
      </c>
      <c r="X479" s="14">
        <v>0</v>
      </c>
      <c r="Y479" s="14">
        <v>1</v>
      </c>
      <c r="Z479" s="14">
        <v>0</v>
      </c>
      <c r="AA479" s="14">
        <v>0</v>
      </c>
      <c r="AB479" s="15" t="e">
        <v>#N/A</v>
      </c>
      <c r="AC479" s="15" t="e">
        <v>#N/A</v>
      </c>
    </row>
    <row r="480" spans="1:29">
      <c r="A480" s="14">
        <v>479</v>
      </c>
      <c r="B480" s="14" t="s">
        <v>480</v>
      </c>
      <c r="C480" s="14">
        <v>1</v>
      </c>
      <c r="D480" s="14">
        <v>7.8</v>
      </c>
      <c r="E480" s="38">
        <v>1</v>
      </c>
      <c r="F480" s="14">
        <v>1</v>
      </c>
      <c r="G480" s="14" t="s">
        <v>441</v>
      </c>
      <c r="H480" s="21">
        <v>43150</v>
      </c>
      <c r="I480" s="21">
        <v>43150</v>
      </c>
      <c r="J480" s="14">
        <v>94</v>
      </c>
      <c r="K480" s="14">
        <v>2</v>
      </c>
      <c r="L480" s="14">
        <v>1</v>
      </c>
      <c r="M480" s="14">
        <v>0</v>
      </c>
      <c r="N480" s="14">
        <v>0</v>
      </c>
      <c r="O480" s="14">
        <v>0</v>
      </c>
      <c r="P480" s="14">
        <v>0</v>
      </c>
      <c r="Q480" s="14">
        <v>0</v>
      </c>
      <c r="R480" s="14">
        <v>0</v>
      </c>
      <c r="S480" s="14">
        <v>0</v>
      </c>
      <c r="T480" s="14">
        <v>0</v>
      </c>
      <c r="U480" s="14">
        <v>0</v>
      </c>
      <c r="V480" s="14">
        <v>0</v>
      </c>
      <c r="W480" s="14">
        <v>0</v>
      </c>
      <c r="X480" s="14">
        <v>0</v>
      </c>
      <c r="Y480" s="14">
        <v>0</v>
      </c>
      <c r="Z480" s="14">
        <v>0</v>
      </c>
      <c r="AA480" s="14">
        <v>1</v>
      </c>
      <c r="AB480" s="15">
        <v>1</v>
      </c>
      <c r="AC480" s="15">
        <v>0</v>
      </c>
    </row>
    <row r="481" spans="1:29">
      <c r="A481" s="14">
        <v>480</v>
      </c>
      <c r="B481" s="14" t="s">
        <v>481</v>
      </c>
      <c r="C481" s="14">
        <v>7</v>
      </c>
      <c r="D481" s="14">
        <v>2.4</v>
      </c>
      <c r="E481" s="38">
        <v>1</v>
      </c>
      <c r="F481" s="14">
        <v>1</v>
      </c>
      <c r="G481" s="14" t="s">
        <v>461</v>
      </c>
      <c r="H481" s="21">
        <v>42848</v>
      </c>
      <c r="I481" s="21">
        <v>43144</v>
      </c>
      <c r="J481" s="14">
        <v>3</v>
      </c>
      <c r="K481" s="14">
        <v>1</v>
      </c>
      <c r="L481" s="14">
        <v>0</v>
      </c>
      <c r="M481" s="14">
        <v>0</v>
      </c>
      <c r="N481" s="14">
        <v>0</v>
      </c>
      <c r="O481" s="14">
        <v>0</v>
      </c>
      <c r="P481" s="14">
        <v>0</v>
      </c>
      <c r="Q481" s="14">
        <v>0</v>
      </c>
      <c r="R481" s="14">
        <v>1</v>
      </c>
      <c r="S481" s="14">
        <v>0</v>
      </c>
      <c r="T481" s="14">
        <v>0</v>
      </c>
      <c r="U481" s="14">
        <v>0</v>
      </c>
      <c r="V481" s="14">
        <v>0</v>
      </c>
      <c r="W481" s="14">
        <v>0</v>
      </c>
      <c r="X481" s="14">
        <v>1</v>
      </c>
      <c r="Y481" s="14">
        <v>0</v>
      </c>
      <c r="Z481" s="14">
        <v>0</v>
      </c>
      <c r="AA481" s="14">
        <v>7</v>
      </c>
      <c r="AB481" s="15">
        <v>1</v>
      </c>
      <c r="AC481" s="15">
        <v>0</v>
      </c>
    </row>
    <row r="482" spans="1:29">
      <c r="A482" s="14">
        <v>481</v>
      </c>
      <c r="B482" s="14" t="s">
        <v>482</v>
      </c>
      <c r="C482" s="14">
        <v>2</v>
      </c>
      <c r="D482" s="14">
        <v>2.1</v>
      </c>
      <c r="E482" s="38">
        <v>0</v>
      </c>
      <c r="F482" s="14">
        <v>1</v>
      </c>
      <c r="G482" s="14" t="s">
        <v>469</v>
      </c>
      <c r="H482" s="21">
        <v>41905</v>
      </c>
      <c r="I482" s="21">
        <v>42646</v>
      </c>
      <c r="J482" s="14">
        <v>3</v>
      </c>
      <c r="K482" s="14">
        <v>1</v>
      </c>
      <c r="L482" s="14">
        <v>1</v>
      </c>
      <c r="M482" s="14">
        <v>0</v>
      </c>
      <c r="N482" s="14">
        <v>0</v>
      </c>
      <c r="O482" s="14">
        <v>0</v>
      </c>
      <c r="P482" s="14">
        <v>0</v>
      </c>
      <c r="Q482" s="14">
        <v>0</v>
      </c>
      <c r="R482" s="14">
        <v>0</v>
      </c>
      <c r="S482" s="14">
        <v>0</v>
      </c>
      <c r="T482" s="14">
        <v>0</v>
      </c>
      <c r="U482" s="14">
        <v>0</v>
      </c>
      <c r="V482" s="14">
        <v>0</v>
      </c>
      <c r="W482" s="14">
        <v>0</v>
      </c>
      <c r="X482" s="14">
        <v>0</v>
      </c>
      <c r="Y482" s="14">
        <v>0</v>
      </c>
      <c r="Z482" s="14">
        <v>0</v>
      </c>
      <c r="AA482" s="14">
        <v>2</v>
      </c>
      <c r="AB482" s="15">
        <v>0</v>
      </c>
      <c r="AC482" s="15">
        <v>1</v>
      </c>
    </row>
    <row r="483" spans="1:29">
      <c r="A483" s="14">
        <v>482</v>
      </c>
      <c r="B483" s="14" t="s">
        <v>2780</v>
      </c>
      <c r="C483" s="14">
        <v>0</v>
      </c>
      <c r="D483" s="14">
        <v>0.371</v>
      </c>
      <c r="E483" s="38">
        <v>1</v>
      </c>
      <c r="F483" s="14">
        <v>1</v>
      </c>
      <c r="G483" s="14" t="s">
        <v>359</v>
      </c>
      <c r="H483" s="21">
        <v>42793</v>
      </c>
      <c r="I483" s="21">
        <v>43119</v>
      </c>
      <c r="J483" s="14">
        <v>5</v>
      </c>
      <c r="K483" s="14">
        <v>1</v>
      </c>
      <c r="L483" s="14">
        <v>0</v>
      </c>
      <c r="M483" s="14">
        <v>1</v>
      </c>
      <c r="N483" s="14">
        <v>0</v>
      </c>
      <c r="O483" s="14">
        <v>0</v>
      </c>
      <c r="P483" s="14">
        <v>1</v>
      </c>
      <c r="Q483" s="14">
        <v>0</v>
      </c>
      <c r="R483" s="14">
        <v>1</v>
      </c>
      <c r="S483" s="14">
        <v>0</v>
      </c>
      <c r="T483" s="14">
        <v>0</v>
      </c>
      <c r="U483" s="14">
        <v>0</v>
      </c>
      <c r="V483" s="14">
        <v>0</v>
      </c>
      <c r="W483" s="14">
        <v>0</v>
      </c>
      <c r="X483" s="14">
        <v>1</v>
      </c>
      <c r="Y483" s="14">
        <v>0</v>
      </c>
      <c r="Z483" s="14">
        <v>0</v>
      </c>
      <c r="AA483" s="14">
        <v>0</v>
      </c>
      <c r="AB483" s="15" t="e">
        <v>#N/A</v>
      </c>
      <c r="AC483" s="15" t="e">
        <v>#N/A</v>
      </c>
    </row>
    <row r="484" spans="1:29">
      <c r="A484" s="14">
        <v>483</v>
      </c>
      <c r="B484" s="14" t="s">
        <v>483</v>
      </c>
      <c r="C484" s="14">
        <v>4</v>
      </c>
      <c r="D484" s="14">
        <v>2.7</v>
      </c>
      <c r="E484" s="38">
        <v>0</v>
      </c>
      <c r="F484" s="14">
        <v>1</v>
      </c>
      <c r="G484" s="14" t="s">
        <v>484</v>
      </c>
      <c r="H484" s="21">
        <v>41861</v>
      </c>
      <c r="I484" s="21">
        <v>42472</v>
      </c>
      <c r="J484" s="14">
        <v>1</v>
      </c>
      <c r="K484" s="14">
        <v>0</v>
      </c>
      <c r="L484" s="14">
        <v>0</v>
      </c>
      <c r="M484" s="14">
        <v>1</v>
      </c>
      <c r="N484" s="14">
        <v>0</v>
      </c>
      <c r="O484" s="14">
        <v>0</v>
      </c>
      <c r="P484" s="14">
        <v>0</v>
      </c>
      <c r="Q484" s="14">
        <v>0</v>
      </c>
      <c r="R484" s="14">
        <v>0</v>
      </c>
      <c r="S484" s="14">
        <v>0</v>
      </c>
      <c r="T484" s="14">
        <v>0</v>
      </c>
      <c r="U484" s="14">
        <v>0</v>
      </c>
      <c r="V484" s="14">
        <v>0</v>
      </c>
      <c r="W484" s="14">
        <v>0</v>
      </c>
      <c r="X484" s="14">
        <v>1</v>
      </c>
      <c r="Y484" s="14">
        <v>0</v>
      </c>
      <c r="Z484" s="14">
        <v>0</v>
      </c>
      <c r="AA484" s="14">
        <v>4</v>
      </c>
      <c r="AB484" s="15">
        <v>0.25</v>
      </c>
      <c r="AC484" s="15">
        <v>0.75</v>
      </c>
    </row>
    <row r="485" spans="1:29">
      <c r="A485" s="14">
        <v>484</v>
      </c>
      <c r="B485" s="14" t="s">
        <v>2781</v>
      </c>
      <c r="C485" s="14">
        <v>0</v>
      </c>
      <c r="D485" s="14">
        <v>4.5999999999999996</v>
      </c>
      <c r="E485" s="38">
        <v>1</v>
      </c>
      <c r="F485" s="14">
        <v>1</v>
      </c>
      <c r="G485" s="14" t="s">
        <v>428</v>
      </c>
      <c r="H485" s="21">
        <v>42495</v>
      </c>
      <c r="I485" s="21">
        <v>42914</v>
      </c>
      <c r="J485" s="14">
        <v>6</v>
      </c>
      <c r="K485" s="14">
        <v>2</v>
      </c>
      <c r="L485" s="14">
        <v>0</v>
      </c>
      <c r="M485" s="14">
        <v>1</v>
      </c>
      <c r="N485" s="14">
        <v>0</v>
      </c>
      <c r="O485" s="14">
        <v>1</v>
      </c>
      <c r="P485" s="14">
        <v>0</v>
      </c>
      <c r="Q485" s="14">
        <v>0</v>
      </c>
      <c r="R485" s="14">
        <v>1</v>
      </c>
      <c r="S485" s="14">
        <v>0</v>
      </c>
      <c r="T485" s="14">
        <v>0</v>
      </c>
      <c r="U485" s="14">
        <v>0</v>
      </c>
      <c r="V485" s="14">
        <v>0</v>
      </c>
      <c r="W485" s="14">
        <v>0</v>
      </c>
      <c r="X485" s="14">
        <v>0</v>
      </c>
      <c r="Y485" s="14">
        <v>0</v>
      </c>
      <c r="Z485" s="14">
        <v>0</v>
      </c>
      <c r="AA485" s="14">
        <v>0</v>
      </c>
      <c r="AB485" s="15" t="e">
        <v>#N/A</v>
      </c>
      <c r="AC485" s="15" t="e">
        <v>#N/A</v>
      </c>
    </row>
    <row r="486" spans="1:29">
      <c r="A486" s="14">
        <v>485</v>
      </c>
      <c r="B486" s="14" t="s">
        <v>485</v>
      </c>
      <c r="C486" s="14">
        <v>2</v>
      </c>
      <c r="D486" s="14">
        <v>1.2</v>
      </c>
      <c r="E486" s="38">
        <v>1</v>
      </c>
      <c r="F486" s="14">
        <v>1</v>
      </c>
      <c r="G486" s="14" t="s">
        <v>441</v>
      </c>
      <c r="H486" s="21">
        <v>42550</v>
      </c>
      <c r="I486" s="21">
        <v>43164</v>
      </c>
      <c r="J486" s="14">
        <v>94</v>
      </c>
      <c r="K486" s="14">
        <v>2</v>
      </c>
      <c r="L486" s="14">
        <v>1</v>
      </c>
      <c r="M486" s="14">
        <v>0</v>
      </c>
      <c r="N486" s="14">
        <v>0</v>
      </c>
      <c r="O486" s="14">
        <v>0</v>
      </c>
      <c r="P486" s="14">
        <v>0</v>
      </c>
      <c r="Q486" s="14">
        <v>0</v>
      </c>
      <c r="R486" s="14">
        <v>0</v>
      </c>
      <c r="S486" s="14">
        <v>0</v>
      </c>
      <c r="T486" s="14">
        <v>0</v>
      </c>
      <c r="U486" s="14">
        <v>0</v>
      </c>
      <c r="V486" s="14">
        <v>0</v>
      </c>
      <c r="W486" s="14">
        <v>0</v>
      </c>
      <c r="X486" s="14">
        <v>0</v>
      </c>
      <c r="Y486" s="14">
        <v>0</v>
      </c>
      <c r="Z486" s="14">
        <v>0</v>
      </c>
      <c r="AA486" s="14">
        <v>2</v>
      </c>
      <c r="AB486" s="15">
        <v>1</v>
      </c>
      <c r="AC486" s="15">
        <v>0</v>
      </c>
    </row>
    <row r="487" spans="1:29">
      <c r="A487" s="14">
        <v>486</v>
      </c>
      <c r="B487" s="14" t="s">
        <v>486</v>
      </c>
      <c r="C487" s="14">
        <v>2</v>
      </c>
      <c r="D487" s="14">
        <v>2</v>
      </c>
      <c r="E487" s="38">
        <v>1</v>
      </c>
      <c r="F487" s="14">
        <v>1</v>
      </c>
      <c r="G487" s="14" t="s">
        <v>441</v>
      </c>
      <c r="H487" s="21">
        <v>41918</v>
      </c>
      <c r="I487" s="21">
        <v>43123</v>
      </c>
      <c r="J487" s="14">
        <v>94</v>
      </c>
      <c r="K487" s="14">
        <v>2</v>
      </c>
      <c r="L487" s="14">
        <v>1</v>
      </c>
      <c r="M487" s="14">
        <v>0</v>
      </c>
      <c r="N487" s="14">
        <v>0</v>
      </c>
      <c r="O487" s="14">
        <v>0</v>
      </c>
      <c r="P487" s="14">
        <v>0</v>
      </c>
      <c r="Q487" s="14">
        <v>1</v>
      </c>
      <c r="R487" s="14">
        <v>0</v>
      </c>
      <c r="S487" s="14">
        <v>0</v>
      </c>
      <c r="T487" s="14">
        <v>0</v>
      </c>
      <c r="U487" s="14">
        <v>0</v>
      </c>
      <c r="V487" s="14">
        <v>0</v>
      </c>
      <c r="W487" s="14">
        <v>0</v>
      </c>
      <c r="X487" s="14">
        <v>0</v>
      </c>
      <c r="Y487" s="14">
        <v>0</v>
      </c>
      <c r="Z487" s="14">
        <v>0</v>
      </c>
      <c r="AA487" s="14">
        <v>2</v>
      </c>
      <c r="AB487" s="15">
        <v>1</v>
      </c>
      <c r="AC487" s="15">
        <v>0</v>
      </c>
    </row>
    <row r="488" spans="1:29">
      <c r="A488" s="14">
        <v>487</v>
      </c>
      <c r="B488" s="14" t="s">
        <v>487</v>
      </c>
      <c r="C488" s="14">
        <v>1</v>
      </c>
      <c r="D488" s="14">
        <v>12.5</v>
      </c>
      <c r="E488" s="38">
        <v>0</v>
      </c>
      <c r="F488" s="14">
        <v>1</v>
      </c>
      <c r="G488" s="14" t="s">
        <v>368</v>
      </c>
      <c r="H488" s="21">
        <v>41297</v>
      </c>
      <c r="I488" s="21">
        <v>42472</v>
      </c>
      <c r="J488" s="14">
        <v>3</v>
      </c>
      <c r="K488" s="14">
        <v>1</v>
      </c>
      <c r="L488" s="14">
        <v>0</v>
      </c>
      <c r="M488" s="14">
        <v>0</v>
      </c>
      <c r="N488" s="14">
        <v>0</v>
      </c>
      <c r="O488" s="14">
        <v>1</v>
      </c>
      <c r="P488" s="14">
        <v>0</v>
      </c>
      <c r="Q488" s="14">
        <v>1</v>
      </c>
      <c r="R488" s="14">
        <v>0</v>
      </c>
      <c r="S488" s="14">
        <v>0</v>
      </c>
      <c r="T488" s="14">
        <v>1</v>
      </c>
      <c r="U488" s="14">
        <v>0</v>
      </c>
      <c r="V488" s="14">
        <v>0</v>
      </c>
      <c r="W488" s="14">
        <v>0</v>
      </c>
      <c r="X488" s="14">
        <v>1</v>
      </c>
      <c r="Y488" s="14">
        <v>0</v>
      </c>
      <c r="Z488" s="14">
        <v>0</v>
      </c>
      <c r="AA488" s="14">
        <v>1</v>
      </c>
      <c r="AB488" s="15">
        <v>0</v>
      </c>
      <c r="AC488" s="15">
        <v>1</v>
      </c>
    </row>
    <row r="489" spans="1:29" ht="15.75">
      <c r="A489" s="14">
        <v>488</v>
      </c>
      <c r="B489" s="14" t="s">
        <v>2782</v>
      </c>
      <c r="C489" s="14">
        <v>0</v>
      </c>
      <c r="D489" s="14">
        <v>3.3</v>
      </c>
      <c r="E489" s="38">
        <v>1</v>
      </c>
      <c r="F489" s="14">
        <v>0</v>
      </c>
      <c r="G489" s="14" t="s">
        <v>2783</v>
      </c>
      <c r="H489" s="21">
        <v>43126</v>
      </c>
      <c r="I489" s="21">
        <v>43152</v>
      </c>
      <c r="J489" s="14">
        <v>1</v>
      </c>
      <c r="K489" s="14">
        <v>0</v>
      </c>
      <c r="L489" s="14">
        <v>0</v>
      </c>
      <c r="M489" s="14">
        <v>0</v>
      </c>
      <c r="N489" s="14">
        <v>0</v>
      </c>
      <c r="O489" s="14">
        <v>0</v>
      </c>
      <c r="P489" s="14">
        <v>1</v>
      </c>
      <c r="Q489" s="14">
        <v>0</v>
      </c>
      <c r="R489" s="14">
        <v>0</v>
      </c>
      <c r="S489" s="14">
        <v>0</v>
      </c>
      <c r="T489" s="14">
        <v>1</v>
      </c>
      <c r="U489" s="14">
        <v>1</v>
      </c>
      <c r="V489" s="14">
        <v>0</v>
      </c>
      <c r="W489" s="14">
        <v>0</v>
      </c>
      <c r="X489" s="14">
        <v>0</v>
      </c>
      <c r="Y489" s="14">
        <v>0</v>
      </c>
      <c r="Z489" s="14">
        <v>0</v>
      </c>
      <c r="AA489" s="14">
        <v>0</v>
      </c>
      <c r="AB489" s="15" t="e">
        <v>#N/A</v>
      </c>
      <c r="AC489" s="15" t="e">
        <v>#N/A</v>
      </c>
    </row>
    <row r="490" spans="1:29">
      <c r="A490" s="14">
        <v>489</v>
      </c>
      <c r="B490" s="14" t="s">
        <v>488</v>
      </c>
      <c r="C490" s="14">
        <v>6</v>
      </c>
      <c r="D490" s="14">
        <v>2.4</v>
      </c>
      <c r="E490" s="38">
        <v>1</v>
      </c>
      <c r="F490" s="14">
        <v>1</v>
      </c>
      <c r="G490" s="14" t="s">
        <v>461</v>
      </c>
      <c r="H490" s="21">
        <v>42830</v>
      </c>
      <c r="I490" s="21">
        <v>43144</v>
      </c>
      <c r="J490" s="14">
        <v>3</v>
      </c>
      <c r="K490" s="14">
        <v>1</v>
      </c>
      <c r="L490" s="14">
        <v>0</v>
      </c>
      <c r="M490" s="14">
        <v>0</v>
      </c>
      <c r="N490" s="14">
        <v>0</v>
      </c>
      <c r="O490" s="14">
        <v>0</v>
      </c>
      <c r="P490" s="14">
        <v>0</v>
      </c>
      <c r="Q490" s="14">
        <v>0</v>
      </c>
      <c r="R490" s="14">
        <v>1</v>
      </c>
      <c r="S490" s="14">
        <v>0</v>
      </c>
      <c r="T490" s="14">
        <v>0</v>
      </c>
      <c r="U490" s="14">
        <v>0</v>
      </c>
      <c r="V490" s="14">
        <v>0</v>
      </c>
      <c r="W490" s="14">
        <v>0</v>
      </c>
      <c r="X490" s="14">
        <v>1</v>
      </c>
      <c r="Y490" s="14">
        <v>0</v>
      </c>
      <c r="Z490" s="14">
        <v>0</v>
      </c>
      <c r="AA490" s="14">
        <v>6</v>
      </c>
      <c r="AB490" s="15">
        <v>0.66666666666666663</v>
      </c>
      <c r="AC490" s="15">
        <v>0.33333333333333337</v>
      </c>
    </row>
    <row r="491" spans="1:29">
      <c r="A491" s="14">
        <v>490</v>
      </c>
      <c r="B491" s="14" t="s">
        <v>2784</v>
      </c>
      <c r="C491" s="14">
        <v>0</v>
      </c>
      <c r="D491" s="14">
        <v>1.9</v>
      </c>
      <c r="E491" s="38">
        <v>1</v>
      </c>
      <c r="F491" s="14">
        <v>1</v>
      </c>
      <c r="G491" s="14" t="s">
        <v>533</v>
      </c>
      <c r="H491" s="21">
        <v>42516</v>
      </c>
      <c r="I491" s="21">
        <v>42940</v>
      </c>
      <c r="J491" s="14">
        <v>5</v>
      </c>
      <c r="K491" s="14">
        <v>1</v>
      </c>
      <c r="L491" s="14">
        <v>0</v>
      </c>
      <c r="M491" s="14">
        <v>0</v>
      </c>
      <c r="N491" s="14">
        <v>0</v>
      </c>
      <c r="O491" s="14">
        <v>0</v>
      </c>
      <c r="P491" s="14">
        <v>1</v>
      </c>
      <c r="Q491" s="14">
        <v>0</v>
      </c>
      <c r="R491" s="14">
        <v>0</v>
      </c>
      <c r="S491" s="14">
        <v>0</v>
      </c>
      <c r="T491" s="14">
        <v>0</v>
      </c>
      <c r="U491" s="14">
        <v>0</v>
      </c>
      <c r="V491" s="14">
        <v>0</v>
      </c>
      <c r="W491" s="14">
        <v>0</v>
      </c>
      <c r="X491" s="14">
        <v>0</v>
      </c>
      <c r="Y491" s="14">
        <v>0</v>
      </c>
      <c r="Z491" s="14">
        <v>0</v>
      </c>
      <c r="AA491" s="14">
        <v>0</v>
      </c>
      <c r="AB491" s="15" t="e">
        <v>#N/A</v>
      </c>
      <c r="AC491" s="15" t="e">
        <v>#N/A</v>
      </c>
    </row>
    <row r="492" spans="1:29">
      <c r="A492" s="14">
        <v>491</v>
      </c>
      <c r="B492" s="14" t="s">
        <v>489</v>
      </c>
      <c r="C492" s="14">
        <v>3</v>
      </c>
      <c r="D492" s="14">
        <v>2.2000000000000002</v>
      </c>
      <c r="E492" s="38">
        <v>0</v>
      </c>
      <c r="F492" s="14">
        <v>1</v>
      </c>
      <c r="G492" s="14" t="s">
        <v>469</v>
      </c>
      <c r="H492" s="21">
        <v>42520</v>
      </c>
      <c r="I492" s="21">
        <v>42646</v>
      </c>
      <c r="J492" s="14">
        <v>3</v>
      </c>
      <c r="K492" s="14">
        <v>1</v>
      </c>
      <c r="L492" s="14">
        <v>1</v>
      </c>
      <c r="M492" s="14">
        <v>0</v>
      </c>
      <c r="N492" s="14">
        <v>0</v>
      </c>
      <c r="O492" s="14">
        <v>0</v>
      </c>
      <c r="P492" s="14">
        <v>0</v>
      </c>
      <c r="Q492" s="14">
        <v>0</v>
      </c>
      <c r="R492" s="14">
        <v>0</v>
      </c>
      <c r="S492" s="14">
        <v>0</v>
      </c>
      <c r="T492" s="14">
        <v>0</v>
      </c>
      <c r="U492" s="14">
        <v>0</v>
      </c>
      <c r="V492" s="14">
        <v>0</v>
      </c>
      <c r="W492" s="14">
        <v>0</v>
      </c>
      <c r="X492" s="14">
        <v>0</v>
      </c>
      <c r="Y492" s="14">
        <v>0</v>
      </c>
      <c r="Z492" s="14">
        <v>0</v>
      </c>
      <c r="AA492" s="14">
        <v>3</v>
      </c>
      <c r="AB492" s="15">
        <v>0.66666666666666663</v>
      </c>
      <c r="AC492" s="15">
        <v>0.33333333333333337</v>
      </c>
    </row>
    <row r="493" spans="1:29">
      <c r="A493" s="14">
        <v>492</v>
      </c>
      <c r="B493" s="14" t="s">
        <v>2785</v>
      </c>
      <c r="C493" s="14">
        <v>0</v>
      </c>
      <c r="D493" s="14">
        <v>1.2</v>
      </c>
      <c r="E493" s="38">
        <v>0</v>
      </c>
      <c r="F493" s="14">
        <v>1</v>
      </c>
      <c r="G493" s="14" t="s">
        <v>2786</v>
      </c>
      <c r="H493" s="21">
        <v>42297</v>
      </c>
      <c r="I493" s="21">
        <v>42472</v>
      </c>
      <c r="J493" s="14">
        <v>1</v>
      </c>
      <c r="K493" s="14">
        <v>0</v>
      </c>
      <c r="L493" s="14">
        <v>0</v>
      </c>
      <c r="M493" s="14">
        <v>1</v>
      </c>
      <c r="N493" s="14">
        <v>0</v>
      </c>
      <c r="O493" s="14">
        <v>0</v>
      </c>
      <c r="P493" s="14">
        <v>0</v>
      </c>
      <c r="Q493" s="14">
        <v>0</v>
      </c>
      <c r="R493" s="14">
        <v>0</v>
      </c>
      <c r="S493" s="14">
        <v>0</v>
      </c>
      <c r="T493" s="14">
        <v>0</v>
      </c>
      <c r="U493" s="14">
        <v>0</v>
      </c>
      <c r="V493" s="14">
        <v>0</v>
      </c>
      <c r="W493" s="14">
        <v>0</v>
      </c>
      <c r="X493" s="14">
        <v>0</v>
      </c>
      <c r="Y493" s="14">
        <v>0</v>
      </c>
      <c r="Z493" s="14">
        <v>0</v>
      </c>
      <c r="AA493" s="14">
        <v>0</v>
      </c>
      <c r="AB493" s="15" t="e">
        <v>#N/A</v>
      </c>
      <c r="AC493" s="15" t="e">
        <v>#N/A</v>
      </c>
    </row>
    <row r="494" spans="1:29" ht="15.75">
      <c r="A494" s="14">
        <v>493</v>
      </c>
      <c r="B494" s="14" t="s">
        <v>2787</v>
      </c>
      <c r="C494" s="14">
        <v>0</v>
      </c>
      <c r="D494" s="14">
        <v>3.5</v>
      </c>
      <c r="E494" s="38">
        <v>1</v>
      </c>
      <c r="F494" s="14">
        <v>0</v>
      </c>
      <c r="G494" s="14" t="s">
        <v>2788</v>
      </c>
      <c r="H494" s="21">
        <v>43126</v>
      </c>
      <c r="I494" s="21">
        <v>43152</v>
      </c>
      <c r="J494" s="14">
        <v>1</v>
      </c>
      <c r="K494" s="14">
        <v>0</v>
      </c>
      <c r="L494" s="14">
        <v>0</v>
      </c>
      <c r="M494" s="14">
        <v>0</v>
      </c>
      <c r="N494" s="14">
        <v>0</v>
      </c>
      <c r="O494" s="14">
        <v>0</v>
      </c>
      <c r="P494" s="14">
        <v>1</v>
      </c>
      <c r="Q494" s="14">
        <v>0</v>
      </c>
      <c r="R494" s="14">
        <v>0</v>
      </c>
      <c r="S494" s="14">
        <v>0</v>
      </c>
      <c r="T494" s="14">
        <v>1</v>
      </c>
      <c r="U494" s="14">
        <v>1</v>
      </c>
      <c r="V494" s="14">
        <v>0</v>
      </c>
      <c r="W494" s="14">
        <v>0</v>
      </c>
      <c r="X494" s="14">
        <v>0</v>
      </c>
      <c r="Y494" s="14">
        <v>0</v>
      </c>
      <c r="Z494" s="14">
        <v>0</v>
      </c>
      <c r="AA494" s="14">
        <v>0</v>
      </c>
      <c r="AB494" s="15" t="e">
        <v>#N/A</v>
      </c>
      <c r="AC494" s="15" t="e">
        <v>#N/A</v>
      </c>
    </row>
    <row r="495" spans="1:29">
      <c r="A495" s="14">
        <v>494</v>
      </c>
      <c r="B495" s="14" t="s">
        <v>2789</v>
      </c>
      <c r="C495" s="14">
        <v>0</v>
      </c>
      <c r="D495" s="14">
        <v>11</v>
      </c>
      <c r="E495" s="38">
        <v>1</v>
      </c>
      <c r="F495" s="14">
        <v>1</v>
      </c>
      <c r="G495" s="14" t="s">
        <v>2790</v>
      </c>
      <c r="H495" s="21">
        <v>42758</v>
      </c>
      <c r="I495" s="21">
        <v>43069</v>
      </c>
      <c r="J495" s="14">
        <v>5</v>
      </c>
      <c r="K495" s="14">
        <v>1</v>
      </c>
      <c r="L495" s="14">
        <v>0</v>
      </c>
      <c r="M495" s="14">
        <v>1</v>
      </c>
      <c r="N495" s="14">
        <v>0</v>
      </c>
      <c r="O495" s="14">
        <v>0</v>
      </c>
      <c r="P495" s="14">
        <v>0</v>
      </c>
      <c r="Q495" s="14">
        <v>1</v>
      </c>
      <c r="R495" s="14">
        <v>0</v>
      </c>
      <c r="S495" s="14">
        <v>0</v>
      </c>
      <c r="T495" s="14">
        <v>1</v>
      </c>
      <c r="U495" s="14">
        <v>1</v>
      </c>
      <c r="V495" s="14">
        <v>0</v>
      </c>
      <c r="W495" s="14">
        <v>0</v>
      </c>
      <c r="X495" s="14">
        <v>0</v>
      </c>
      <c r="Y495" s="14">
        <v>0</v>
      </c>
      <c r="Z495" s="14">
        <v>0</v>
      </c>
      <c r="AA495" s="14">
        <v>0</v>
      </c>
      <c r="AB495" s="15" t="e">
        <v>#N/A</v>
      </c>
      <c r="AC495" s="15" t="e">
        <v>#N/A</v>
      </c>
    </row>
    <row r="496" spans="1:29">
      <c r="A496" s="14">
        <v>495</v>
      </c>
      <c r="B496" s="14" t="s">
        <v>490</v>
      </c>
      <c r="C496" s="14">
        <v>2</v>
      </c>
      <c r="D496" s="14">
        <v>2.4</v>
      </c>
      <c r="E496" s="38">
        <v>0</v>
      </c>
      <c r="F496" s="14">
        <v>1</v>
      </c>
      <c r="G496" s="14" t="s">
        <v>491</v>
      </c>
      <c r="H496" s="21">
        <v>41941</v>
      </c>
      <c r="I496" s="21">
        <v>42472</v>
      </c>
      <c r="J496" s="14">
        <v>5</v>
      </c>
      <c r="K496" s="14">
        <v>1</v>
      </c>
      <c r="L496" s="14">
        <v>0</v>
      </c>
      <c r="M496" s="14">
        <v>1</v>
      </c>
      <c r="N496" s="14">
        <v>0</v>
      </c>
      <c r="O496" s="14">
        <v>1</v>
      </c>
      <c r="P496" s="14">
        <v>1</v>
      </c>
      <c r="Q496" s="14">
        <v>0</v>
      </c>
      <c r="R496" s="14">
        <v>1</v>
      </c>
      <c r="S496" s="14">
        <v>0</v>
      </c>
      <c r="T496" s="14">
        <v>0</v>
      </c>
      <c r="U496" s="14">
        <v>0</v>
      </c>
      <c r="V496" s="14">
        <v>0</v>
      </c>
      <c r="W496" s="14">
        <v>0</v>
      </c>
      <c r="X496" s="14">
        <v>0</v>
      </c>
      <c r="Y496" s="14">
        <v>0</v>
      </c>
      <c r="Z496" s="14">
        <v>0</v>
      </c>
      <c r="AA496" s="14">
        <v>2</v>
      </c>
      <c r="AB496" s="15">
        <v>0</v>
      </c>
      <c r="AC496" s="15">
        <v>1</v>
      </c>
    </row>
    <row r="497" spans="1:29">
      <c r="A497" s="14">
        <v>496</v>
      </c>
      <c r="B497" s="14" t="s">
        <v>2791</v>
      </c>
      <c r="C497" s="14">
        <v>0</v>
      </c>
      <c r="D497" s="14">
        <v>2.2999999999999998</v>
      </c>
      <c r="E497" s="38">
        <v>0</v>
      </c>
      <c r="F497" s="14">
        <v>1</v>
      </c>
      <c r="G497" s="14" t="s">
        <v>491</v>
      </c>
      <c r="H497" s="21">
        <v>42187</v>
      </c>
      <c r="I497" s="21">
        <v>42472</v>
      </c>
      <c r="J497" s="14">
        <v>5</v>
      </c>
      <c r="K497" s="14">
        <v>1</v>
      </c>
      <c r="L497" s="14">
        <v>0</v>
      </c>
      <c r="M497" s="14">
        <v>1</v>
      </c>
      <c r="N497" s="14">
        <v>0</v>
      </c>
      <c r="O497" s="14">
        <v>1</v>
      </c>
      <c r="P497" s="14">
        <v>1</v>
      </c>
      <c r="Q497" s="14">
        <v>0</v>
      </c>
      <c r="R497" s="14">
        <v>1</v>
      </c>
      <c r="S497" s="14">
        <v>0</v>
      </c>
      <c r="T497" s="14">
        <v>0</v>
      </c>
      <c r="U497" s="14">
        <v>0</v>
      </c>
      <c r="V497" s="14">
        <v>0</v>
      </c>
      <c r="W497" s="14">
        <v>0</v>
      </c>
      <c r="X497" s="14">
        <v>0</v>
      </c>
      <c r="Y497" s="14">
        <v>0</v>
      </c>
      <c r="Z497" s="14">
        <v>0</v>
      </c>
      <c r="AA497" s="14">
        <v>0</v>
      </c>
      <c r="AB497" s="15" t="e">
        <v>#N/A</v>
      </c>
      <c r="AC497" s="15" t="e">
        <v>#N/A</v>
      </c>
    </row>
    <row r="498" spans="1:29">
      <c r="A498" s="14">
        <v>497</v>
      </c>
      <c r="B498" s="14" t="s">
        <v>492</v>
      </c>
      <c r="C498" s="14">
        <v>2</v>
      </c>
      <c r="D498" s="14">
        <v>1.3</v>
      </c>
      <c r="E498" s="38">
        <v>1</v>
      </c>
      <c r="F498" s="14">
        <v>1</v>
      </c>
      <c r="G498" s="14" t="s">
        <v>441</v>
      </c>
      <c r="H498" s="21">
        <v>43129</v>
      </c>
      <c r="I498" s="21">
        <v>43133</v>
      </c>
      <c r="J498" s="14">
        <v>94</v>
      </c>
      <c r="K498" s="14">
        <v>2</v>
      </c>
      <c r="L498" s="14">
        <v>1</v>
      </c>
      <c r="M498" s="14">
        <v>0</v>
      </c>
      <c r="N498" s="14">
        <v>0</v>
      </c>
      <c r="O498" s="14">
        <v>0</v>
      </c>
      <c r="P498" s="14">
        <v>0</v>
      </c>
      <c r="Q498" s="14">
        <v>0</v>
      </c>
      <c r="R498" s="14">
        <v>1</v>
      </c>
      <c r="S498" s="14">
        <v>0</v>
      </c>
      <c r="T498" s="14">
        <v>0</v>
      </c>
      <c r="U498" s="14">
        <v>0</v>
      </c>
      <c r="V498" s="14">
        <v>0</v>
      </c>
      <c r="W498" s="14">
        <v>0</v>
      </c>
      <c r="X498" s="14">
        <v>0</v>
      </c>
      <c r="Y498" s="14">
        <v>0</v>
      </c>
      <c r="Z498" s="14">
        <v>0</v>
      </c>
      <c r="AA498" s="14">
        <v>2</v>
      </c>
      <c r="AB498" s="15">
        <v>1</v>
      </c>
      <c r="AC498" s="15">
        <v>0</v>
      </c>
    </row>
    <row r="499" spans="1:29">
      <c r="A499" s="14">
        <v>498</v>
      </c>
      <c r="B499" s="14" t="s">
        <v>2792</v>
      </c>
      <c r="C499" s="14">
        <v>0</v>
      </c>
      <c r="D499" s="14">
        <v>10.199999999999999</v>
      </c>
      <c r="E499" s="38">
        <v>0</v>
      </c>
      <c r="F499" s="14">
        <v>0</v>
      </c>
      <c r="G499" s="14" t="s">
        <v>356</v>
      </c>
      <c r="H499" s="21">
        <v>42754</v>
      </c>
      <c r="I499" s="21">
        <v>42808</v>
      </c>
      <c r="J499" s="14">
        <v>23</v>
      </c>
      <c r="K499" s="14">
        <v>2</v>
      </c>
      <c r="L499" s="14">
        <v>0</v>
      </c>
      <c r="M499" s="14">
        <v>1</v>
      </c>
      <c r="N499" s="14">
        <v>0</v>
      </c>
      <c r="O499" s="14">
        <v>0</v>
      </c>
      <c r="P499" s="14">
        <v>0</v>
      </c>
      <c r="Q499" s="14">
        <v>0</v>
      </c>
      <c r="R499" s="14">
        <v>0</v>
      </c>
      <c r="S499" s="14">
        <v>0</v>
      </c>
      <c r="T499" s="14">
        <v>0</v>
      </c>
      <c r="U499" s="14">
        <v>0</v>
      </c>
      <c r="V499" s="14">
        <v>0</v>
      </c>
      <c r="W499" s="14">
        <v>0</v>
      </c>
      <c r="X499" s="14">
        <v>0</v>
      </c>
      <c r="Y499" s="14">
        <v>0</v>
      </c>
      <c r="Z499" s="14">
        <v>0</v>
      </c>
      <c r="AA499" s="14">
        <v>0</v>
      </c>
      <c r="AB499" s="15" t="e">
        <v>#N/A</v>
      </c>
      <c r="AC499" s="15" t="e">
        <v>#N/A</v>
      </c>
    </row>
    <row r="500" spans="1:29">
      <c r="A500" s="14">
        <v>499</v>
      </c>
      <c r="B500" s="14" t="s">
        <v>493</v>
      </c>
      <c r="C500" s="14">
        <v>2</v>
      </c>
      <c r="D500" s="14">
        <v>3.1</v>
      </c>
      <c r="E500" s="38">
        <v>1</v>
      </c>
      <c r="F500" s="14">
        <v>1</v>
      </c>
      <c r="G500" s="14" t="s">
        <v>494</v>
      </c>
      <c r="H500" s="21">
        <v>42986</v>
      </c>
      <c r="I500" s="21">
        <v>43171</v>
      </c>
      <c r="J500" s="14">
        <v>2</v>
      </c>
      <c r="K500" s="14">
        <v>1</v>
      </c>
      <c r="L500" s="14">
        <v>0</v>
      </c>
      <c r="M500" s="14">
        <v>0</v>
      </c>
      <c r="N500" s="14">
        <v>0</v>
      </c>
      <c r="O500" s="14">
        <v>0</v>
      </c>
      <c r="P500" s="14">
        <v>0</v>
      </c>
      <c r="Q500" s="14">
        <v>0</v>
      </c>
      <c r="R500" s="14">
        <v>0</v>
      </c>
      <c r="S500" s="14">
        <v>0</v>
      </c>
      <c r="T500" s="14">
        <v>0</v>
      </c>
      <c r="U500" s="14">
        <v>0</v>
      </c>
      <c r="V500" s="14">
        <v>1</v>
      </c>
      <c r="W500" s="14">
        <v>0</v>
      </c>
      <c r="X500" s="14">
        <v>0</v>
      </c>
      <c r="Y500" s="14">
        <v>0</v>
      </c>
      <c r="Z500" s="14">
        <v>0</v>
      </c>
      <c r="AA500" s="14">
        <v>2</v>
      </c>
      <c r="AB500" s="15">
        <v>0.5</v>
      </c>
      <c r="AC500" s="15">
        <v>0.5</v>
      </c>
    </row>
    <row r="501" spans="1:29">
      <c r="A501" s="14">
        <v>500</v>
      </c>
      <c r="B501" s="14" t="s">
        <v>2793</v>
      </c>
      <c r="C501" s="14">
        <v>0</v>
      </c>
      <c r="D501" s="14">
        <v>2.1</v>
      </c>
      <c r="E501" s="38">
        <v>1</v>
      </c>
      <c r="F501" s="14">
        <v>1</v>
      </c>
      <c r="G501" s="14" t="s">
        <v>2794</v>
      </c>
      <c r="H501" s="21">
        <v>42916</v>
      </c>
      <c r="I501" s="21">
        <v>43110</v>
      </c>
      <c r="J501" s="14">
        <v>1</v>
      </c>
      <c r="K501" s="14">
        <v>0</v>
      </c>
      <c r="L501" s="14">
        <v>0</v>
      </c>
      <c r="M501" s="14">
        <v>1</v>
      </c>
      <c r="N501" s="14">
        <v>0</v>
      </c>
      <c r="O501" s="14">
        <v>0</v>
      </c>
      <c r="P501" s="14">
        <v>0</v>
      </c>
      <c r="Q501" s="14">
        <v>0</v>
      </c>
      <c r="R501" s="14">
        <v>0</v>
      </c>
      <c r="S501" s="14">
        <v>0</v>
      </c>
      <c r="T501" s="14">
        <v>0</v>
      </c>
      <c r="U501" s="14">
        <v>0</v>
      </c>
      <c r="V501" s="14">
        <v>0</v>
      </c>
      <c r="W501" s="14">
        <v>0</v>
      </c>
      <c r="X501" s="14">
        <v>0</v>
      </c>
      <c r="Y501" s="14">
        <v>0</v>
      </c>
      <c r="Z501" s="14">
        <v>0</v>
      </c>
      <c r="AA501" s="14">
        <v>0</v>
      </c>
      <c r="AB501" s="15" t="e">
        <v>#N/A</v>
      </c>
      <c r="AC501" s="15" t="e">
        <v>#N/A</v>
      </c>
    </row>
    <row r="502" spans="1:29">
      <c r="A502" s="14">
        <v>501</v>
      </c>
      <c r="B502" s="14" t="s">
        <v>2795</v>
      </c>
      <c r="C502" s="14">
        <v>0</v>
      </c>
      <c r="D502" s="14">
        <v>2.7</v>
      </c>
      <c r="E502" s="38">
        <v>1</v>
      </c>
      <c r="F502" s="14">
        <v>0</v>
      </c>
      <c r="G502" s="14" t="s">
        <v>2796</v>
      </c>
      <c r="H502" s="21">
        <v>43079</v>
      </c>
      <c r="I502" s="21">
        <v>43111</v>
      </c>
      <c r="J502" s="14">
        <v>1</v>
      </c>
      <c r="K502" s="14">
        <v>0</v>
      </c>
      <c r="L502" s="14">
        <v>0</v>
      </c>
      <c r="M502" s="14">
        <v>1</v>
      </c>
      <c r="N502" s="14">
        <v>1</v>
      </c>
      <c r="O502" s="14">
        <v>0</v>
      </c>
      <c r="P502" s="14">
        <v>0</v>
      </c>
      <c r="Q502" s="14">
        <v>0</v>
      </c>
      <c r="R502" s="14">
        <v>0</v>
      </c>
      <c r="S502" s="14">
        <v>0</v>
      </c>
      <c r="T502" s="14">
        <v>0</v>
      </c>
      <c r="U502" s="14">
        <v>0</v>
      </c>
      <c r="V502" s="14">
        <v>0</v>
      </c>
      <c r="W502" s="14">
        <v>0</v>
      </c>
      <c r="X502" s="14">
        <v>0</v>
      </c>
      <c r="Y502" s="14">
        <v>0</v>
      </c>
      <c r="Z502" s="14">
        <v>0</v>
      </c>
      <c r="AA502" s="14">
        <v>0</v>
      </c>
      <c r="AB502" s="15" t="e">
        <v>#N/A</v>
      </c>
      <c r="AC502" s="15" t="e">
        <v>#N/A</v>
      </c>
    </row>
    <row r="503" spans="1:29">
      <c r="A503" s="14">
        <v>502</v>
      </c>
      <c r="B503" s="14" t="s">
        <v>2797</v>
      </c>
      <c r="C503" s="14">
        <v>0</v>
      </c>
      <c r="D503" s="14">
        <v>3</v>
      </c>
      <c r="E503" s="38">
        <v>1</v>
      </c>
      <c r="F503" s="14">
        <v>1</v>
      </c>
      <c r="G503" s="14" t="s">
        <v>441</v>
      </c>
      <c r="H503" s="21">
        <v>42619</v>
      </c>
      <c r="I503" s="21">
        <v>43110</v>
      </c>
      <c r="J503" s="14">
        <v>94</v>
      </c>
      <c r="K503" s="14">
        <v>2</v>
      </c>
      <c r="L503" s="14">
        <v>1</v>
      </c>
      <c r="M503" s="14">
        <v>0</v>
      </c>
      <c r="N503" s="14">
        <v>0</v>
      </c>
      <c r="O503" s="14">
        <v>0</v>
      </c>
      <c r="P503" s="14">
        <v>0</v>
      </c>
      <c r="Q503" s="14">
        <v>0</v>
      </c>
      <c r="R503" s="14">
        <v>0</v>
      </c>
      <c r="S503" s="14">
        <v>0</v>
      </c>
      <c r="T503" s="14">
        <v>0</v>
      </c>
      <c r="U503" s="14">
        <v>0</v>
      </c>
      <c r="V503" s="14">
        <v>0</v>
      </c>
      <c r="W503" s="14">
        <v>0</v>
      </c>
      <c r="X503" s="14">
        <v>0</v>
      </c>
      <c r="Y503" s="14">
        <v>0</v>
      </c>
      <c r="Z503" s="14">
        <v>0</v>
      </c>
      <c r="AA503" s="14">
        <v>0</v>
      </c>
      <c r="AB503" s="15" t="e">
        <v>#N/A</v>
      </c>
      <c r="AC503" s="15" t="e">
        <v>#N/A</v>
      </c>
    </row>
    <row r="504" spans="1:29">
      <c r="A504" s="14">
        <v>503</v>
      </c>
      <c r="B504" s="14" t="s">
        <v>2798</v>
      </c>
      <c r="C504" s="14">
        <v>0</v>
      </c>
      <c r="D504" s="14">
        <v>1.6</v>
      </c>
      <c r="E504" s="38">
        <v>1</v>
      </c>
      <c r="F504" s="14">
        <v>1</v>
      </c>
      <c r="G504" s="14" t="s">
        <v>214</v>
      </c>
      <c r="H504" s="21">
        <v>42878</v>
      </c>
      <c r="I504" s="21">
        <v>42893</v>
      </c>
      <c r="J504" s="14">
        <v>4</v>
      </c>
      <c r="K504" s="14">
        <v>1</v>
      </c>
      <c r="L504" s="14">
        <v>0</v>
      </c>
      <c r="M504" s="14">
        <v>0</v>
      </c>
      <c r="N504" s="14">
        <v>0</v>
      </c>
      <c r="O504" s="14">
        <v>1</v>
      </c>
      <c r="P504" s="14">
        <v>0</v>
      </c>
      <c r="Q504" s="14">
        <v>0</v>
      </c>
      <c r="R504" s="14">
        <v>0</v>
      </c>
      <c r="S504" s="14">
        <v>0</v>
      </c>
      <c r="T504" s="14">
        <v>0</v>
      </c>
      <c r="U504" s="14">
        <v>0</v>
      </c>
      <c r="V504" s="14">
        <v>0</v>
      </c>
      <c r="W504" s="14">
        <v>0</v>
      </c>
      <c r="X504" s="14">
        <v>0</v>
      </c>
      <c r="Y504" s="14">
        <v>1</v>
      </c>
      <c r="Z504" s="14">
        <v>0</v>
      </c>
      <c r="AA504" s="14">
        <v>0</v>
      </c>
      <c r="AB504" s="15" t="e">
        <v>#N/A</v>
      </c>
      <c r="AC504" s="15" t="e">
        <v>#N/A</v>
      </c>
    </row>
    <row r="505" spans="1:29">
      <c r="A505" s="14">
        <v>504</v>
      </c>
      <c r="B505" s="14" t="s">
        <v>495</v>
      </c>
      <c r="C505" s="14">
        <v>2</v>
      </c>
      <c r="D505" s="14">
        <v>6.7</v>
      </c>
      <c r="E505" s="38">
        <v>0</v>
      </c>
      <c r="F505" s="14">
        <v>1</v>
      </c>
      <c r="G505" s="14" t="s">
        <v>290</v>
      </c>
      <c r="H505" s="21">
        <v>41967</v>
      </c>
      <c r="I505" s="21">
        <v>42818</v>
      </c>
      <c r="J505" s="14">
        <v>18</v>
      </c>
      <c r="K505" s="14">
        <v>2</v>
      </c>
      <c r="L505" s="14">
        <v>0</v>
      </c>
      <c r="M505" s="14">
        <v>0</v>
      </c>
      <c r="N505" s="14">
        <v>0</v>
      </c>
      <c r="O505" s="14">
        <v>0</v>
      </c>
      <c r="P505" s="14">
        <v>0</v>
      </c>
      <c r="Q505" s="14">
        <v>0</v>
      </c>
      <c r="R505" s="14">
        <v>0</v>
      </c>
      <c r="S505" s="14">
        <v>0</v>
      </c>
      <c r="T505" s="14">
        <v>0</v>
      </c>
      <c r="U505" s="14">
        <v>0</v>
      </c>
      <c r="V505" s="14">
        <v>0</v>
      </c>
      <c r="W505" s="14">
        <v>0</v>
      </c>
      <c r="X505" s="14">
        <v>1</v>
      </c>
      <c r="Y505" s="14">
        <v>0</v>
      </c>
      <c r="Z505" s="14">
        <v>0</v>
      </c>
      <c r="AA505" s="14">
        <v>2</v>
      </c>
      <c r="AB505" s="15">
        <v>1</v>
      </c>
      <c r="AC505" s="15">
        <v>0</v>
      </c>
    </row>
    <row r="506" spans="1:29">
      <c r="A506" s="14">
        <v>505</v>
      </c>
      <c r="B506" s="14" t="s">
        <v>496</v>
      </c>
      <c r="C506" s="14">
        <v>1</v>
      </c>
      <c r="D506" s="14">
        <v>4.7</v>
      </c>
      <c r="E506" s="38">
        <v>1</v>
      </c>
      <c r="F506" s="14">
        <v>1</v>
      </c>
      <c r="G506" s="14" t="s">
        <v>441</v>
      </c>
      <c r="H506" s="21">
        <v>42474</v>
      </c>
      <c r="I506" s="21">
        <v>43136</v>
      </c>
      <c r="J506" s="14">
        <v>94</v>
      </c>
      <c r="K506" s="14">
        <v>2</v>
      </c>
      <c r="L506" s="14">
        <v>0</v>
      </c>
      <c r="M506" s="14">
        <v>0</v>
      </c>
      <c r="N506" s="14">
        <v>0</v>
      </c>
      <c r="O506" s="14">
        <v>0</v>
      </c>
      <c r="P506" s="14">
        <v>0</v>
      </c>
      <c r="Q506" s="14">
        <v>1</v>
      </c>
      <c r="R506" s="14">
        <v>0</v>
      </c>
      <c r="S506" s="14">
        <v>0</v>
      </c>
      <c r="T506" s="14">
        <v>0</v>
      </c>
      <c r="U506" s="14">
        <v>0</v>
      </c>
      <c r="V506" s="14">
        <v>0</v>
      </c>
      <c r="W506" s="14">
        <v>0</v>
      </c>
      <c r="X506" s="14">
        <v>0</v>
      </c>
      <c r="Y506" s="14">
        <v>0</v>
      </c>
      <c r="Z506" s="14">
        <v>0</v>
      </c>
      <c r="AA506" s="14">
        <v>1</v>
      </c>
      <c r="AB506" s="15">
        <v>1</v>
      </c>
      <c r="AC506" s="15">
        <v>0</v>
      </c>
    </row>
    <row r="507" spans="1:29">
      <c r="A507" s="14">
        <v>506</v>
      </c>
      <c r="B507" s="14" t="s">
        <v>497</v>
      </c>
      <c r="C507" s="14">
        <v>1</v>
      </c>
      <c r="D507" s="14">
        <v>18.2</v>
      </c>
      <c r="E507" s="38">
        <v>1</v>
      </c>
      <c r="F507" s="14">
        <v>1</v>
      </c>
      <c r="G507" s="14" t="s">
        <v>402</v>
      </c>
      <c r="H507" s="21">
        <v>42648</v>
      </c>
      <c r="I507" s="21">
        <v>42831</v>
      </c>
      <c r="J507" s="14">
        <v>8</v>
      </c>
      <c r="K507" s="14">
        <v>2</v>
      </c>
      <c r="L507" s="14">
        <v>1</v>
      </c>
      <c r="M507" s="14">
        <v>1</v>
      </c>
      <c r="N507" s="14">
        <v>0</v>
      </c>
      <c r="O507" s="14">
        <v>1</v>
      </c>
      <c r="P507" s="14">
        <v>1</v>
      </c>
      <c r="Q507" s="14">
        <v>0</v>
      </c>
      <c r="R507" s="14">
        <v>0</v>
      </c>
      <c r="S507" s="14">
        <v>0</v>
      </c>
      <c r="T507" s="14">
        <v>0</v>
      </c>
      <c r="U507" s="14">
        <v>0</v>
      </c>
      <c r="V507" s="14">
        <v>0</v>
      </c>
      <c r="W507" s="14">
        <v>0</v>
      </c>
      <c r="X507" s="14">
        <v>0</v>
      </c>
      <c r="Y507" s="14">
        <v>0</v>
      </c>
      <c r="Z507" s="14">
        <v>0</v>
      </c>
      <c r="AA507" s="14">
        <v>1</v>
      </c>
      <c r="AB507" s="15">
        <v>1</v>
      </c>
      <c r="AC507" s="15">
        <v>0</v>
      </c>
    </row>
    <row r="508" spans="1:29">
      <c r="A508" s="14">
        <v>507</v>
      </c>
      <c r="B508" s="14" t="s">
        <v>498</v>
      </c>
      <c r="C508" s="14">
        <v>3</v>
      </c>
      <c r="D508" s="14">
        <v>4.4000000000000004</v>
      </c>
      <c r="E508" s="38">
        <v>0</v>
      </c>
      <c r="F508" s="14">
        <v>1</v>
      </c>
      <c r="G508" s="14" t="s">
        <v>499</v>
      </c>
      <c r="H508" s="21">
        <v>42051</v>
      </c>
      <c r="I508" s="21">
        <v>42566</v>
      </c>
      <c r="J508" s="14">
        <v>4</v>
      </c>
      <c r="K508" s="14">
        <v>1</v>
      </c>
      <c r="L508" s="14">
        <v>1</v>
      </c>
      <c r="M508" s="14">
        <v>0</v>
      </c>
      <c r="N508" s="14">
        <v>0</v>
      </c>
      <c r="O508" s="14">
        <v>0</v>
      </c>
      <c r="P508" s="14">
        <v>0</v>
      </c>
      <c r="Q508" s="14">
        <v>0</v>
      </c>
      <c r="R508" s="14">
        <v>0</v>
      </c>
      <c r="S508" s="14">
        <v>0</v>
      </c>
      <c r="T508" s="14">
        <v>0</v>
      </c>
      <c r="U508" s="14">
        <v>0</v>
      </c>
      <c r="V508" s="14">
        <v>0</v>
      </c>
      <c r="W508" s="14">
        <v>0</v>
      </c>
      <c r="X508" s="14">
        <v>0</v>
      </c>
      <c r="Y508" s="14">
        <v>0</v>
      </c>
      <c r="Z508" s="14">
        <v>0</v>
      </c>
      <c r="AA508" s="14">
        <v>3</v>
      </c>
      <c r="AB508" s="15">
        <v>0.66666666666666663</v>
      </c>
      <c r="AC508" s="15">
        <v>0.33333333333333337</v>
      </c>
    </row>
    <row r="509" spans="1:29">
      <c r="A509" s="14">
        <v>508</v>
      </c>
      <c r="B509" s="14" t="s">
        <v>2799</v>
      </c>
      <c r="C509" s="14">
        <v>0</v>
      </c>
      <c r="D509" s="14">
        <v>1.6</v>
      </c>
      <c r="E509" s="38">
        <v>0</v>
      </c>
      <c r="F509" s="14">
        <v>1</v>
      </c>
      <c r="G509" s="14" t="s">
        <v>499</v>
      </c>
      <c r="H509" s="21">
        <v>42501</v>
      </c>
      <c r="I509" s="21">
        <v>42515</v>
      </c>
      <c r="J509" s="14">
        <v>4</v>
      </c>
      <c r="K509" s="14">
        <v>1</v>
      </c>
      <c r="L509" s="14">
        <v>1</v>
      </c>
      <c r="M509" s="14">
        <v>0</v>
      </c>
      <c r="N509" s="14">
        <v>0</v>
      </c>
      <c r="O509" s="14">
        <v>0</v>
      </c>
      <c r="P509" s="14">
        <v>0</v>
      </c>
      <c r="Q509" s="14">
        <v>0</v>
      </c>
      <c r="R509" s="14">
        <v>0</v>
      </c>
      <c r="S509" s="14">
        <v>0</v>
      </c>
      <c r="T509" s="14">
        <v>0</v>
      </c>
      <c r="U509" s="14">
        <v>0</v>
      </c>
      <c r="V509" s="14">
        <v>0</v>
      </c>
      <c r="W509" s="14">
        <v>0</v>
      </c>
      <c r="X509" s="14">
        <v>0</v>
      </c>
      <c r="Y509" s="14">
        <v>0</v>
      </c>
      <c r="Z509" s="14">
        <v>0</v>
      </c>
      <c r="AA509" s="14">
        <v>0</v>
      </c>
      <c r="AB509" s="15" t="e">
        <v>#N/A</v>
      </c>
      <c r="AC509" s="15" t="e">
        <v>#N/A</v>
      </c>
    </row>
    <row r="510" spans="1:29">
      <c r="A510" s="14">
        <v>509</v>
      </c>
      <c r="B510" s="14" t="s">
        <v>500</v>
      </c>
      <c r="C510" s="14">
        <v>2</v>
      </c>
      <c r="D510" s="14">
        <v>3.5</v>
      </c>
      <c r="E510" s="38">
        <v>0</v>
      </c>
      <c r="F510" s="14">
        <v>1</v>
      </c>
      <c r="G510" s="14" t="s">
        <v>501</v>
      </c>
      <c r="H510" s="21">
        <v>42097</v>
      </c>
      <c r="I510" s="21">
        <v>42472</v>
      </c>
      <c r="J510" s="14">
        <v>2</v>
      </c>
      <c r="K510" s="14">
        <v>1</v>
      </c>
      <c r="L510" s="14">
        <v>0</v>
      </c>
      <c r="M510" s="14">
        <v>1</v>
      </c>
      <c r="N510" s="14">
        <v>0</v>
      </c>
      <c r="O510" s="14">
        <v>0</v>
      </c>
      <c r="P510" s="14">
        <v>0</v>
      </c>
      <c r="Q510" s="14">
        <v>0</v>
      </c>
      <c r="R510" s="14">
        <v>0</v>
      </c>
      <c r="S510" s="14">
        <v>0</v>
      </c>
      <c r="T510" s="14">
        <v>0</v>
      </c>
      <c r="U510" s="14">
        <v>0</v>
      </c>
      <c r="V510" s="14">
        <v>0</v>
      </c>
      <c r="W510" s="14">
        <v>0</v>
      </c>
      <c r="X510" s="14">
        <v>0</v>
      </c>
      <c r="Y510" s="14">
        <v>0</v>
      </c>
      <c r="Z510" s="14">
        <v>0</v>
      </c>
      <c r="AA510" s="14">
        <v>2</v>
      </c>
      <c r="AB510" s="15">
        <v>0.5</v>
      </c>
      <c r="AC510" s="15">
        <v>0.5</v>
      </c>
    </row>
    <row r="511" spans="1:29">
      <c r="A511" s="14">
        <v>510</v>
      </c>
      <c r="B511" s="14" t="s">
        <v>2800</v>
      </c>
      <c r="C511" s="14">
        <v>0</v>
      </c>
      <c r="D511" s="14">
        <v>0.82</v>
      </c>
      <c r="E511" s="38">
        <v>0</v>
      </c>
      <c r="F511" s="14">
        <v>1</v>
      </c>
      <c r="G511" s="14" t="s">
        <v>2800</v>
      </c>
      <c r="H511" s="21">
        <v>42780</v>
      </c>
      <c r="I511" s="21">
        <v>42786</v>
      </c>
      <c r="J511" s="14">
        <v>1</v>
      </c>
      <c r="K511" s="14">
        <v>0</v>
      </c>
      <c r="L511" s="14">
        <v>0</v>
      </c>
      <c r="M511" s="14">
        <v>0</v>
      </c>
      <c r="N511" s="14">
        <v>0</v>
      </c>
      <c r="O511" s="14">
        <v>0</v>
      </c>
      <c r="P511" s="14">
        <v>0</v>
      </c>
      <c r="Q511" s="14">
        <v>0</v>
      </c>
      <c r="R511" s="14">
        <v>0</v>
      </c>
      <c r="S511" s="14">
        <v>0</v>
      </c>
      <c r="T511" s="14">
        <v>0</v>
      </c>
      <c r="U511" s="14">
        <v>0</v>
      </c>
      <c r="V511" s="14">
        <v>0</v>
      </c>
      <c r="W511" s="14">
        <v>0</v>
      </c>
      <c r="X511" s="14">
        <v>1</v>
      </c>
      <c r="Y511" s="14">
        <v>0</v>
      </c>
      <c r="Z511" s="14">
        <v>0</v>
      </c>
      <c r="AA511" s="14">
        <v>0</v>
      </c>
      <c r="AB511" s="15" t="e">
        <v>#N/A</v>
      </c>
      <c r="AC511" s="15" t="e">
        <v>#N/A</v>
      </c>
    </row>
    <row r="512" spans="1:29">
      <c r="A512" s="14">
        <v>511</v>
      </c>
      <c r="B512" s="14" t="s">
        <v>2801</v>
      </c>
      <c r="C512" s="14">
        <v>0</v>
      </c>
      <c r="D512" s="14">
        <v>7.8</v>
      </c>
      <c r="E512" s="38">
        <v>0</v>
      </c>
      <c r="F512" s="14">
        <v>1</v>
      </c>
      <c r="G512" s="14" t="s">
        <v>2763</v>
      </c>
      <c r="H512" s="21">
        <v>42234</v>
      </c>
      <c r="I512" s="21">
        <v>42472</v>
      </c>
      <c r="J512" s="14">
        <v>4</v>
      </c>
      <c r="K512" s="14">
        <v>1</v>
      </c>
      <c r="L512" s="14">
        <v>0</v>
      </c>
      <c r="M512" s="14">
        <v>1</v>
      </c>
      <c r="N512" s="14">
        <v>0</v>
      </c>
      <c r="O512" s="14">
        <v>0</v>
      </c>
      <c r="P512" s="14">
        <v>0</v>
      </c>
      <c r="Q512" s="14">
        <v>0</v>
      </c>
      <c r="R512" s="14">
        <v>0</v>
      </c>
      <c r="S512" s="14">
        <v>0</v>
      </c>
      <c r="T512" s="14">
        <v>0</v>
      </c>
      <c r="U512" s="14">
        <v>0</v>
      </c>
      <c r="V512" s="14">
        <v>0</v>
      </c>
      <c r="W512" s="14">
        <v>0</v>
      </c>
      <c r="X512" s="14">
        <v>0</v>
      </c>
      <c r="Y512" s="14">
        <v>1</v>
      </c>
      <c r="Z512" s="14">
        <v>0</v>
      </c>
      <c r="AA512" s="14">
        <v>0</v>
      </c>
      <c r="AB512" s="15" t="e">
        <v>#N/A</v>
      </c>
      <c r="AC512" s="15" t="e">
        <v>#N/A</v>
      </c>
    </row>
    <row r="513" spans="1:29">
      <c r="A513" s="14">
        <v>512</v>
      </c>
      <c r="B513" s="14" t="s">
        <v>502</v>
      </c>
      <c r="C513" s="14">
        <v>2</v>
      </c>
      <c r="D513" s="14">
        <v>1.9</v>
      </c>
      <c r="E513" s="38">
        <v>1</v>
      </c>
      <c r="F513" s="14">
        <v>1</v>
      </c>
      <c r="G513" s="14" t="s">
        <v>441</v>
      </c>
      <c r="H513" s="21">
        <v>42547</v>
      </c>
      <c r="I513" s="21">
        <v>43139</v>
      </c>
      <c r="J513" s="14">
        <v>94</v>
      </c>
      <c r="K513" s="14">
        <v>2</v>
      </c>
      <c r="L513" s="14">
        <v>1</v>
      </c>
      <c r="M513" s="14">
        <v>0</v>
      </c>
      <c r="N513" s="14">
        <v>0</v>
      </c>
      <c r="O513" s="14">
        <v>0</v>
      </c>
      <c r="P513" s="14">
        <v>0</v>
      </c>
      <c r="Q513" s="14">
        <v>0</v>
      </c>
      <c r="R513" s="14">
        <v>0</v>
      </c>
      <c r="S513" s="14">
        <v>0</v>
      </c>
      <c r="T513" s="14">
        <v>0</v>
      </c>
      <c r="U513" s="14">
        <v>0</v>
      </c>
      <c r="V513" s="14">
        <v>0</v>
      </c>
      <c r="W513" s="14">
        <v>0</v>
      </c>
      <c r="X513" s="14">
        <v>0</v>
      </c>
      <c r="Y513" s="14">
        <v>0</v>
      </c>
      <c r="Z513" s="14">
        <v>0</v>
      </c>
      <c r="AA513" s="14">
        <v>2</v>
      </c>
      <c r="AB513" s="15">
        <v>1</v>
      </c>
      <c r="AC513" s="15">
        <v>0</v>
      </c>
    </row>
    <row r="514" spans="1:29">
      <c r="A514" s="14">
        <v>513</v>
      </c>
      <c r="B514" s="14" t="s">
        <v>2802</v>
      </c>
      <c r="C514" s="14">
        <v>0</v>
      </c>
      <c r="D514" s="14">
        <v>2.2000000000000002</v>
      </c>
      <c r="E514" s="38">
        <v>1</v>
      </c>
      <c r="F514" s="14">
        <v>1</v>
      </c>
      <c r="G514" s="14" t="s">
        <v>2803</v>
      </c>
      <c r="H514" s="21">
        <v>43043</v>
      </c>
      <c r="I514" s="21">
        <v>43060</v>
      </c>
      <c r="J514" s="14">
        <v>3</v>
      </c>
      <c r="K514" s="14">
        <v>1</v>
      </c>
      <c r="L514" s="14">
        <v>0</v>
      </c>
      <c r="M514" s="14">
        <v>0</v>
      </c>
      <c r="N514" s="14">
        <v>0</v>
      </c>
      <c r="O514" s="14">
        <v>0</v>
      </c>
      <c r="P514" s="14">
        <v>1</v>
      </c>
      <c r="Q514" s="14">
        <v>0</v>
      </c>
      <c r="R514" s="14">
        <v>0</v>
      </c>
      <c r="S514" s="14">
        <v>0</v>
      </c>
      <c r="T514" s="14">
        <v>0</v>
      </c>
      <c r="U514" s="14">
        <v>0</v>
      </c>
      <c r="V514" s="14">
        <v>0</v>
      </c>
      <c r="W514" s="14">
        <v>0</v>
      </c>
      <c r="X514" s="14">
        <v>1</v>
      </c>
      <c r="Y514" s="14">
        <v>0</v>
      </c>
      <c r="Z514" s="14">
        <v>0</v>
      </c>
      <c r="AA514" s="14">
        <v>0</v>
      </c>
      <c r="AB514" s="15" t="e">
        <v>#N/A</v>
      </c>
      <c r="AC514" s="15" t="e">
        <v>#N/A</v>
      </c>
    </row>
    <row r="515" spans="1:29">
      <c r="A515" s="14">
        <v>514</v>
      </c>
      <c r="B515" s="14" t="s">
        <v>503</v>
      </c>
      <c r="C515" s="14">
        <v>4</v>
      </c>
      <c r="D515" s="14">
        <v>4.3</v>
      </c>
      <c r="E515" s="38">
        <v>0</v>
      </c>
      <c r="F515" s="14">
        <v>1</v>
      </c>
      <c r="G515" s="14" t="s">
        <v>504</v>
      </c>
      <c r="H515" s="21">
        <v>41836</v>
      </c>
      <c r="I515" s="21">
        <v>42472</v>
      </c>
      <c r="J515" s="14">
        <v>8</v>
      </c>
      <c r="K515" s="14">
        <v>2</v>
      </c>
      <c r="L515" s="14">
        <v>0</v>
      </c>
      <c r="M515" s="14">
        <v>1</v>
      </c>
      <c r="N515" s="14">
        <v>0</v>
      </c>
      <c r="O515" s="14">
        <v>1</v>
      </c>
      <c r="P515" s="14">
        <v>0</v>
      </c>
      <c r="Q515" s="14">
        <v>1</v>
      </c>
      <c r="R515" s="14">
        <v>0</v>
      </c>
      <c r="S515" s="14">
        <v>0</v>
      </c>
      <c r="T515" s="14">
        <v>0</v>
      </c>
      <c r="U515" s="14">
        <v>0</v>
      </c>
      <c r="V515" s="14">
        <v>0</v>
      </c>
      <c r="W515" s="14">
        <v>0</v>
      </c>
      <c r="X515" s="14">
        <v>1</v>
      </c>
      <c r="Y515" s="14">
        <v>0</v>
      </c>
      <c r="Z515" s="14">
        <v>0</v>
      </c>
      <c r="AA515" s="14">
        <v>4</v>
      </c>
      <c r="AB515" s="15">
        <v>0.25</v>
      </c>
      <c r="AC515" s="15">
        <v>0.75</v>
      </c>
    </row>
    <row r="516" spans="1:29">
      <c r="A516" s="14">
        <v>515</v>
      </c>
      <c r="B516" s="14" t="s">
        <v>2804</v>
      </c>
      <c r="C516" s="14">
        <v>0</v>
      </c>
      <c r="D516" s="14">
        <v>1</v>
      </c>
      <c r="E516" s="38">
        <v>1</v>
      </c>
      <c r="F516" s="14">
        <v>1</v>
      </c>
      <c r="G516" s="14" t="s">
        <v>2805</v>
      </c>
      <c r="H516" s="21">
        <v>42836</v>
      </c>
      <c r="I516" s="21">
        <v>42884</v>
      </c>
      <c r="J516" s="14">
        <v>1</v>
      </c>
      <c r="K516" s="14">
        <v>0</v>
      </c>
      <c r="L516" s="14">
        <v>0</v>
      </c>
      <c r="M516" s="14">
        <v>1</v>
      </c>
      <c r="N516" s="14">
        <v>1</v>
      </c>
      <c r="O516" s="14">
        <v>0</v>
      </c>
      <c r="P516" s="14">
        <v>0</v>
      </c>
      <c r="Q516" s="14">
        <v>0</v>
      </c>
      <c r="R516" s="14">
        <v>0</v>
      </c>
      <c r="S516" s="14">
        <v>0</v>
      </c>
      <c r="T516" s="14">
        <v>0</v>
      </c>
      <c r="U516" s="14">
        <v>0</v>
      </c>
      <c r="V516" s="14">
        <v>0</v>
      </c>
      <c r="W516" s="14">
        <v>0</v>
      </c>
      <c r="X516" s="14">
        <v>1</v>
      </c>
      <c r="Y516" s="14">
        <v>0</v>
      </c>
      <c r="Z516" s="14">
        <v>0</v>
      </c>
      <c r="AA516" s="14">
        <v>0</v>
      </c>
      <c r="AB516" s="15" t="e">
        <v>#N/A</v>
      </c>
      <c r="AC516" s="15" t="e">
        <v>#N/A</v>
      </c>
    </row>
    <row r="517" spans="1:29">
      <c r="A517" s="14">
        <v>516</v>
      </c>
      <c r="B517" s="14" t="s">
        <v>2806</v>
      </c>
      <c r="C517" s="14">
        <v>0</v>
      </c>
      <c r="D517" s="14">
        <v>1.7</v>
      </c>
      <c r="E517" s="38">
        <v>1</v>
      </c>
      <c r="F517" s="14">
        <v>1</v>
      </c>
      <c r="G517" s="14" t="s">
        <v>241</v>
      </c>
      <c r="H517" s="21">
        <v>42860</v>
      </c>
      <c r="I517" s="21">
        <v>42863</v>
      </c>
      <c r="J517" s="14">
        <v>7</v>
      </c>
      <c r="K517" s="14">
        <v>2</v>
      </c>
      <c r="L517" s="14">
        <v>0</v>
      </c>
      <c r="M517" s="14">
        <v>1</v>
      </c>
      <c r="N517" s="14">
        <v>0</v>
      </c>
      <c r="O517" s="14">
        <v>0</v>
      </c>
      <c r="P517" s="14">
        <v>0</v>
      </c>
      <c r="Q517" s="14">
        <v>0</v>
      </c>
      <c r="R517" s="14">
        <v>0</v>
      </c>
      <c r="S517" s="14">
        <v>0</v>
      </c>
      <c r="T517" s="14">
        <v>0</v>
      </c>
      <c r="U517" s="14">
        <v>0</v>
      </c>
      <c r="V517" s="14">
        <v>0</v>
      </c>
      <c r="W517" s="14">
        <v>0</v>
      </c>
      <c r="X517" s="14">
        <v>1</v>
      </c>
      <c r="Y517" s="14">
        <v>0</v>
      </c>
      <c r="Z517" s="14">
        <v>0</v>
      </c>
      <c r="AA517" s="14">
        <v>0</v>
      </c>
      <c r="AB517" s="15" t="e">
        <v>#N/A</v>
      </c>
      <c r="AC517" s="15" t="e">
        <v>#N/A</v>
      </c>
    </row>
    <row r="518" spans="1:29">
      <c r="A518" s="14">
        <v>517</v>
      </c>
      <c r="B518" s="14" t="s">
        <v>2807</v>
      </c>
      <c r="C518" s="14">
        <v>0</v>
      </c>
      <c r="D518" s="14">
        <v>10.199999999999999</v>
      </c>
      <c r="E518" s="38">
        <v>0</v>
      </c>
      <c r="F518" s="14">
        <v>1</v>
      </c>
      <c r="G518" s="14" t="s">
        <v>356</v>
      </c>
      <c r="H518" s="21">
        <v>42754</v>
      </c>
      <c r="I518" s="21">
        <v>42808</v>
      </c>
      <c r="J518" s="14">
        <v>23</v>
      </c>
      <c r="K518" s="14">
        <v>2</v>
      </c>
      <c r="L518" s="14">
        <v>0</v>
      </c>
      <c r="M518" s="14">
        <v>1</v>
      </c>
      <c r="N518" s="14">
        <v>0</v>
      </c>
      <c r="O518" s="14">
        <v>0</v>
      </c>
      <c r="P518" s="14">
        <v>0</v>
      </c>
      <c r="Q518" s="14">
        <v>0</v>
      </c>
      <c r="R518" s="14">
        <v>0</v>
      </c>
      <c r="S518" s="14">
        <v>0</v>
      </c>
      <c r="T518" s="14">
        <v>0</v>
      </c>
      <c r="U518" s="14">
        <v>0</v>
      </c>
      <c r="V518" s="14">
        <v>0</v>
      </c>
      <c r="W518" s="14">
        <v>0</v>
      </c>
      <c r="X518" s="14">
        <v>0</v>
      </c>
      <c r="Y518" s="14">
        <v>0</v>
      </c>
      <c r="Z518" s="14">
        <v>0</v>
      </c>
      <c r="AA518" s="14">
        <v>0</v>
      </c>
      <c r="AB518" s="15" t="e">
        <v>#N/A</v>
      </c>
      <c r="AC518" s="15" t="e">
        <v>#N/A</v>
      </c>
    </row>
    <row r="519" spans="1:29">
      <c r="A519" s="14">
        <v>518</v>
      </c>
      <c r="B519" s="14" t="s">
        <v>505</v>
      </c>
      <c r="C519" s="14">
        <v>5</v>
      </c>
      <c r="D519" s="14">
        <v>3.8</v>
      </c>
      <c r="E519" s="38">
        <v>0</v>
      </c>
      <c r="F519" s="14">
        <v>1</v>
      </c>
      <c r="G519" s="14" t="s">
        <v>504</v>
      </c>
      <c r="H519" s="21">
        <v>42089</v>
      </c>
      <c r="I519" s="21">
        <v>42472</v>
      </c>
      <c r="J519" s="14">
        <v>8</v>
      </c>
      <c r="K519" s="14">
        <v>2</v>
      </c>
      <c r="L519" s="14">
        <v>1</v>
      </c>
      <c r="M519" s="14">
        <v>1</v>
      </c>
      <c r="N519" s="14">
        <v>0</v>
      </c>
      <c r="O519" s="14">
        <v>1</v>
      </c>
      <c r="P519" s="14">
        <v>0</v>
      </c>
      <c r="Q519" s="14">
        <v>0</v>
      </c>
      <c r="R519" s="14">
        <v>0</v>
      </c>
      <c r="S519" s="14">
        <v>0</v>
      </c>
      <c r="T519" s="14">
        <v>0</v>
      </c>
      <c r="U519" s="14">
        <v>0</v>
      </c>
      <c r="V519" s="14">
        <v>0</v>
      </c>
      <c r="W519" s="14">
        <v>0</v>
      </c>
      <c r="X519" s="14">
        <v>1</v>
      </c>
      <c r="Y519" s="14">
        <v>0</v>
      </c>
      <c r="Z519" s="14">
        <v>0</v>
      </c>
      <c r="AA519" s="14">
        <v>5</v>
      </c>
      <c r="AB519" s="15">
        <v>1</v>
      </c>
      <c r="AC519" s="15">
        <v>0</v>
      </c>
    </row>
    <row r="520" spans="1:29">
      <c r="A520" s="14">
        <v>519</v>
      </c>
      <c r="B520" s="14" t="s">
        <v>506</v>
      </c>
      <c r="C520" s="14">
        <v>1</v>
      </c>
      <c r="D520" s="14">
        <v>1.4</v>
      </c>
      <c r="E520" s="38">
        <v>1</v>
      </c>
      <c r="F520" s="14">
        <v>1</v>
      </c>
      <c r="G520" s="14" t="s">
        <v>342</v>
      </c>
      <c r="H520" s="21">
        <v>43064</v>
      </c>
      <c r="I520" s="21">
        <v>43164</v>
      </c>
      <c r="J520" s="14">
        <v>5</v>
      </c>
      <c r="K520" s="14">
        <v>1</v>
      </c>
      <c r="L520" s="14">
        <v>0</v>
      </c>
      <c r="M520" s="14">
        <v>0</v>
      </c>
      <c r="N520" s="14">
        <v>0</v>
      </c>
      <c r="O520" s="14">
        <v>0</v>
      </c>
      <c r="P520" s="14">
        <v>1</v>
      </c>
      <c r="Q520" s="14">
        <v>0</v>
      </c>
      <c r="R520" s="14">
        <v>0</v>
      </c>
      <c r="S520" s="14">
        <v>0</v>
      </c>
      <c r="T520" s="14">
        <v>0</v>
      </c>
      <c r="U520" s="14">
        <v>0</v>
      </c>
      <c r="V520" s="14">
        <v>0</v>
      </c>
      <c r="W520" s="14">
        <v>0</v>
      </c>
      <c r="X520" s="14">
        <v>1</v>
      </c>
      <c r="Y520" s="14">
        <v>0</v>
      </c>
      <c r="Z520" s="14">
        <v>0</v>
      </c>
      <c r="AA520" s="14">
        <v>1</v>
      </c>
      <c r="AB520" s="15">
        <v>0</v>
      </c>
      <c r="AC520" s="15">
        <v>1</v>
      </c>
    </row>
    <row r="521" spans="1:29">
      <c r="A521" s="14">
        <v>520</v>
      </c>
      <c r="B521" s="14" t="s">
        <v>507</v>
      </c>
      <c r="C521" s="14">
        <v>2</v>
      </c>
      <c r="D521" s="14">
        <v>3.7</v>
      </c>
      <c r="E521" s="38">
        <v>1</v>
      </c>
      <c r="F521" s="14">
        <v>1</v>
      </c>
      <c r="G521" s="14" t="s">
        <v>441</v>
      </c>
      <c r="H521" s="21">
        <v>42543</v>
      </c>
      <c r="I521" s="21">
        <v>43124</v>
      </c>
      <c r="J521" s="14">
        <v>94</v>
      </c>
      <c r="K521" s="14">
        <v>2</v>
      </c>
      <c r="L521" s="14">
        <v>1</v>
      </c>
      <c r="M521" s="14">
        <v>0</v>
      </c>
      <c r="N521" s="14">
        <v>0</v>
      </c>
      <c r="O521" s="14">
        <v>0</v>
      </c>
      <c r="P521" s="14">
        <v>0</v>
      </c>
      <c r="Q521" s="14">
        <v>0</v>
      </c>
      <c r="R521" s="14">
        <v>0</v>
      </c>
      <c r="S521" s="14">
        <v>0</v>
      </c>
      <c r="T521" s="14">
        <v>0</v>
      </c>
      <c r="U521" s="14">
        <v>0</v>
      </c>
      <c r="V521" s="14">
        <v>0</v>
      </c>
      <c r="W521" s="14">
        <v>0</v>
      </c>
      <c r="X521" s="14">
        <v>0</v>
      </c>
      <c r="Y521" s="14">
        <v>0</v>
      </c>
      <c r="Z521" s="14">
        <v>0</v>
      </c>
      <c r="AA521" s="14">
        <v>2</v>
      </c>
      <c r="AB521" s="15">
        <v>0.5</v>
      </c>
      <c r="AC521" s="15">
        <v>0.5</v>
      </c>
    </row>
    <row r="522" spans="1:29">
      <c r="A522" s="14">
        <v>521</v>
      </c>
      <c r="B522" s="14" t="s">
        <v>508</v>
      </c>
      <c r="C522" s="14">
        <v>2</v>
      </c>
      <c r="D522" s="14">
        <v>18.3</v>
      </c>
      <c r="E522" s="38">
        <v>0</v>
      </c>
      <c r="F522" s="14">
        <v>1</v>
      </c>
      <c r="G522" s="14" t="s">
        <v>356</v>
      </c>
      <c r="H522" s="21">
        <v>42106</v>
      </c>
      <c r="I522" s="21">
        <v>42562</v>
      </c>
      <c r="J522" s="14">
        <v>23</v>
      </c>
      <c r="K522" s="14">
        <v>2</v>
      </c>
      <c r="L522" s="14">
        <v>0</v>
      </c>
      <c r="M522" s="14">
        <v>1</v>
      </c>
      <c r="N522" s="14">
        <v>0</v>
      </c>
      <c r="O522" s="14">
        <v>0</v>
      </c>
      <c r="P522" s="14">
        <v>0</v>
      </c>
      <c r="Q522" s="14">
        <v>0</v>
      </c>
      <c r="R522" s="14">
        <v>0</v>
      </c>
      <c r="S522" s="14">
        <v>0</v>
      </c>
      <c r="T522" s="14">
        <v>0</v>
      </c>
      <c r="U522" s="14">
        <v>0</v>
      </c>
      <c r="V522" s="14">
        <v>0</v>
      </c>
      <c r="W522" s="14">
        <v>0</v>
      </c>
      <c r="X522" s="14">
        <v>0</v>
      </c>
      <c r="Y522" s="14">
        <v>0</v>
      </c>
      <c r="Z522" s="14">
        <v>0</v>
      </c>
      <c r="AA522" s="14">
        <v>2</v>
      </c>
      <c r="AB522" s="15">
        <v>0</v>
      </c>
      <c r="AC522" s="15">
        <v>1</v>
      </c>
    </row>
    <row r="523" spans="1:29">
      <c r="A523" s="14">
        <v>522</v>
      </c>
      <c r="B523" s="14" t="s">
        <v>2808</v>
      </c>
      <c r="C523" s="14">
        <v>0</v>
      </c>
      <c r="D523" s="14">
        <v>6.4</v>
      </c>
      <c r="E523" s="38">
        <v>1</v>
      </c>
      <c r="F523" s="14">
        <v>1</v>
      </c>
      <c r="G523" s="14" t="s">
        <v>2790</v>
      </c>
      <c r="H523" s="21">
        <v>42773</v>
      </c>
      <c r="I523" s="21">
        <v>43067</v>
      </c>
      <c r="J523" s="14">
        <v>5</v>
      </c>
      <c r="K523" s="14">
        <v>1</v>
      </c>
      <c r="L523" s="14">
        <v>0</v>
      </c>
      <c r="M523" s="14">
        <v>1</v>
      </c>
      <c r="N523" s="14">
        <v>0</v>
      </c>
      <c r="O523" s="14">
        <v>0</v>
      </c>
      <c r="P523" s="14">
        <v>0</v>
      </c>
      <c r="Q523" s="14">
        <v>1</v>
      </c>
      <c r="R523" s="14">
        <v>0</v>
      </c>
      <c r="S523" s="14">
        <v>0</v>
      </c>
      <c r="T523" s="14">
        <v>1</v>
      </c>
      <c r="U523" s="14">
        <v>1</v>
      </c>
      <c r="V523" s="14">
        <v>0</v>
      </c>
      <c r="W523" s="14">
        <v>0</v>
      </c>
      <c r="X523" s="14">
        <v>0</v>
      </c>
      <c r="Y523" s="14">
        <v>0</v>
      </c>
      <c r="Z523" s="14">
        <v>0</v>
      </c>
      <c r="AA523" s="14">
        <v>0</v>
      </c>
      <c r="AB523" s="15" t="e">
        <v>#N/A</v>
      </c>
      <c r="AC523" s="15" t="e">
        <v>#N/A</v>
      </c>
    </row>
    <row r="524" spans="1:29">
      <c r="A524" s="14">
        <v>523</v>
      </c>
      <c r="B524" s="14" t="s">
        <v>2809</v>
      </c>
      <c r="C524" s="14">
        <v>0</v>
      </c>
      <c r="D524" s="14">
        <v>8.9</v>
      </c>
      <c r="E524" s="38">
        <v>1</v>
      </c>
      <c r="F524" s="14">
        <v>1</v>
      </c>
      <c r="G524" s="14" t="s">
        <v>2803</v>
      </c>
      <c r="H524" s="21">
        <v>42983</v>
      </c>
      <c r="I524" s="21">
        <v>43018</v>
      </c>
      <c r="J524" s="14">
        <v>3</v>
      </c>
      <c r="K524" s="14">
        <v>1</v>
      </c>
      <c r="L524" s="14">
        <v>0</v>
      </c>
      <c r="M524" s="14">
        <v>0</v>
      </c>
      <c r="N524" s="14">
        <v>0</v>
      </c>
      <c r="O524" s="14">
        <v>0</v>
      </c>
      <c r="P524" s="14">
        <v>1</v>
      </c>
      <c r="Q524" s="14">
        <v>0</v>
      </c>
      <c r="R524" s="14">
        <v>0</v>
      </c>
      <c r="S524" s="14">
        <v>0</v>
      </c>
      <c r="T524" s="14">
        <v>0</v>
      </c>
      <c r="U524" s="14">
        <v>0</v>
      </c>
      <c r="V524" s="14">
        <v>0</v>
      </c>
      <c r="W524" s="14">
        <v>0</v>
      </c>
      <c r="X524" s="14">
        <v>1</v>
      </c>
      <c r="Y524" s="14">
        <v>0</v>
      </c>
      <c r="Z524" s="14">
        <v>0</v>
      </c>
      <c r="AA524" s="14">
        <v>0</v>
      </c>
      <c r="AB524" s="15" t="e">
        <v>#N/A</v>
      </c>
      <c r="AC524" s="15" t="e">
        <v>#N/A</v>
      </c>
    </row>
    <row r="525" spans="1:29">
      <c r="A525" s="14">
        <v>524</v>
      </c>
      <c r="B525" s="14" t="s">
        <v>2810</v>
      </c>
      <c r="C525" s="14">
        <v>0</v>
      </c>
      <c r="D525" s="14">
        <v>1.3</v>
      </c>
      <c r="E525" s="38">
        <v>0</v>
      </c>
      <c r="F525" s="14">
        <v>1</v>
      </c>
      <c r="G525" s="14" t="s">
        <v>207</v>
      </c>
      <c r="H525" s="21">
        <v>42480</v>
      </c>
      <c r="I525" s="21">
        <v>42515</v>
      </c>
      <c r="J525" s="14">
        <v>8</v>
      </c>
      <c r="K525" s="14">
        <v>2</v>
      </c>
      <c r="L525" s="14">
        <v>0</v>
      </c>
      <c r="M525" s="14">
        <v>1</v>
      </c>
      <c r="N525" s="14">
        <v>0</v>
      </c>
      <c r="O525" s="14">
        <v>0</v>
      </c>
      <c r="P525" s="14">
        <v>0</v>
      </c>
      <c r="Q525" s="14">
        <v>1</v>
      </c>
      <c r="R525" s="14">
        <v>0</v>
      </c>
      <c r="S525" s="14">
        <v>0</v>
      </c>
      <c r="T525" s="14">
        <v>1</v>
      </c>
      <c r="U525" s="14">
        <v>0</v>
      </c>
      <c r="V525" s="14">
        <v>0</v>
      </c>
      <c r="W525" s="14">
        <v>0</v>
      </c>
      <c r="X525" s="14">
        <v>0</v>
      </c>
      <c r="Y525" s="14">
        <v>1</v>
      </c>
      <c r="Z525" s="14">
        <v>0</v>
      </c>
      <c r="AA525" s="14">
        <v>0</v>
      </c>
      <c r="AB525" s="15" t="e">
        <v>#N/A</v>
      </c>
      <c r="AC525" s="15" t="e">
        <v>#N/A</v>
      </c>
    </row>
    <row r="526" spans="1:29">
      <c r="A526" s="14">
        <v>525</v>
      </c>
      <c r="B526" s="14" t="s">
        <v>2811</v>
      </c>
      <c r="C526" s="14">
        <v>0</v>
      </c>
      <c r="D526" s="14">
        <v>1.4</v>
      </c>
      <c r="E526" s="38">
        <v>0</v>
      </c>
      <c r="F526" s="14">
        <v>1</v>
      </c>
      <c r="G526" s="14" t="s">
        <v>207</v>
      </c>
      <c r="H526" s="21">
        <v>42282</v>
      </c>
      <c r="I526" s="21">
        <v>42472</v>
      </c>
      <c r="J526" s="14">
        <v>8</v>
      </c>
      <c r="K526" s="14">
        <v>2</v>
      </c>
      <c r="L526" s="14">
        <v>1</v>
      </c>
      <c r="M526" s="14">
        <v>0</v>
      </c>
      <c r="N526" s="14">
        <v>0</v>
      </c>
      <c r="O526" s="14">
        <v>0</v>
      </c>
      <c r="P526" s="14">
        <v>0</v>
      </c>
      <c r="Q526" s="14">
        <v>0</v>
      </c>
      <c r="R526" s="14">
        <v>0</v>
      </c>
      <c r="S526" s="14">
        <v>0</v>
      </c>
      <c r="T526" s="14">
        <v>0</v>
      </c>
      <c r="U526" s="14">
        <v>0</v>
      </c>
      <c r="V526" s="14">
        <v>0</v>
      </c>
      <c r="W526" s="14">
        <v>0</v>
      </c>
      <c r="X526" s="14">
        <v>0</v>
      </c>
      <c r="Y526" s="14">
        <v>0</v>
      </c>
      <c r="Z526" s="14">
        <v>0</v>
      </c>
      <c r="AA526" s="14">
        <v>0</v>
      </c>
      <c r="AB526" s="15" t="e">
        <v>#N/A</v>
      </c>
      <c r="AC526" s="15" t="e">
        <v>#N/A</v>
      </c>
    </row>
    <row r="527" spans="1:29">
      <c r="A527" s="14">
        <v>526</v>
      </c>
      <c r="B527" s="14" t="s">
        <v>2812</v>
      </c>
      <c r="C527" s="14">
        <v>0</v>
      </c>
      <c r="D527" s="14">
        <v>2</v>
      </c>
      <c r="E527" s="38">
        <v>1</v>
      </c>
      <c r="F527" s="14">
        <v>1</v>
      </c>
      <c r="G527" s="14" t="s">
        <v>94</v>
      </c>
      <c r="H527" s="21">
        <v>42657</v>
      </c>
      <c r="I527" s="21">
        <v>42926</v>
      </c>
      <c r="J527" s="14">
        <v>11</v>
      </c>
      <c r="K527" s="14">
        <v>2</v>
      </c>
      <c r="L527" s="14">
        <v>0</v>
      </c>
      <c r="M527" s="14">
        <v>1</v>
      </c>
      <c r="N527" s="14">
        <v>0</v>
      </c>
      <c r="O527" s="14">
        <v>1</v>
      </c>
      <c r="P527" s="14">
        <v>0</v>
      </c>
      <c r="Q527" s="14">
        <v>0</v>
      </c>
      <c r="R527" s="14">
        <v>1</v>
      </c>
      <c r="S527" s="14">
        <v>0</v>
      </c>
      <c r="T527" s="14">
        <v>0</v>
      </c>
      <c r="U527" s="14">
        <v>0</v>
      </c>
      <c r="V527" s="14">
        <v>0</v>
      </c>
      <c r="W527" s="14">
        <v>0</v>
      </c>
      <c r="X527" s="14">
        <v>1</v>
      </c>
      <c r="Y527" s="14">
        <v>0</v>
      </c>
      <c r="Z527" s="14">
        <v>0</v>
      </c>
      <c r="AA527" s="14">
        <v>0</v>
      </c>
      <c r="AB527" s="15" t="e">
        <v>#N/A</v>
      </c>
      <c r="AC527" s="15" t="e">
        <v>#N/A</v>
      </c>
    </row>
    <row r="528" spans="1:29">
      <c r="A528" s="14">
        <v>527</v>
      </c>
      <c r="B528" s="14" t="s">
        <v>2813</v>
      </c>
      <c r="C528" s="14">
        <v>0</v>
      </c>
      <c r="D528" s="14">
        <v>1.9</v>
      </c>
      <c r="E528" s="38">
        <v>1</v>
      </c>
      <c r="F528" s="14">
        <v>1</v>
      </c>
      <c r="G528" s="14" t="s">
        <v>466</v>
      </c>
      <c r="H528" s="21">
        <v>42837</v>
      </c>
      <c r="I528" s="21">
        <v>42859</v>
      </c>
      <c r="J528" s="14">
        <v>5</v>
      </c>
      <c r="K528" s="14">
        <v>1</v>
      </c>
      <c r="L528" s="14">
        <v>0</v>
      </c>
      <c r="M528" s="14">
        <v>0</v>
      </c>
      <c r="N528" s="14">
        <v>0</v>
      </c>
      <c r="O528" s="14">
        <v>0</v>
      </c>
      <c r="P528" s="14">
        <v>1</v>
      </c>
      <c r="Q528" s="14">
        <v>0</v>
      </c>
      <c r="R528" s="14">
        <v>1</v>
      </c>
      <c r="S528" s="14">
        <v>0</v>
      </c>
      <c r="T528" s="14">
        <v>0</v>
      </c>
      <c r="U528" s="14">
        <v>0</v>
      </c>
      <c r="V528" s="14">
        <v>0</v>
      </c>
      <c r="W528" s="14">
        <v>0</v>
      </c>
      <c r="X528" s="14">
        <v>0</v>
      </c>
      <c r="Y528" s="14">
        <v>0</v>
      </c>
      <c r="Z528" s="14">
        <v>0</v>
      </c>
      <c r="AA528" s="14">
        <v>0</v>
      </c>
      <c r="AB528" s="15" t="e">
        <v>#N/A</v>
      </c>
      <c r="AC528" s="15" t="e">
        <v>#N/A</v>
      </c>
    </row>
    <row r="529" spans="1:29">
      <c r="A529" s="14">
        <v>528</v>
      </c>
      <c r="B529" s="14" t="s">
        <v>2814</v>
      </c>
      <c r="C529" s="14">
        <v>0</v>
      </c>
      <c r="D529" s="14">
        <v>1.2</v>
      </c>
      <c r="E529" s="38">
        <v>1</v>
      </c>
      <c r="F529" s="14">
        <v>1</v>
      </c>
      <c r="G529" s="14" t="s">
        <v>290</v>
      </c>
      <c r="H529" s="21">
        <v>42838</v>
      </c>
      <c r="I529" s="21">
        <v>42998</v>
      </c>
      <c r="J529" s="14">
        <v>18</v>
      </c>
      <c r="K529" s="14">
        <v>2</v>
      </c>
      <c r="L529" s="14">
        <v>0</v>
      </c>
      <c r="M529" s="14">
        <v>0</v>
      </c>
      <c r="N529" s="14">
        <v>0</v>
      </c>
      <c r="O529" s="14">
        <v>0</v>
      </c>
      <c r="P529" s="14">
        <v>0</v>
      </c>
      <c r="Q529" s="14">
        <v>0</v>
      </c>
      <c r="R529" s="14">
        <v>0</v>
      </c>
      <c r="S529" s="14">
        <v>0</v>
      </c>
      <c r="T529" s="14">
        <v>0</v>
      </c>
      <c r="U529" s="14">
        <v>0</v>
      </c>
      <c r="V529" s="14">
        <v>0</v>
      </c>
      <c r="W529" s="14">
        <v>0</v>
      </c>
      <c r="X529" s="14">
        <v>1</v>
      </c>
      <c r="Y529" s="14">
        <v>0</v>
      </c>
      <c r="Z529" s="14">
        <v>0</v>
      </c>
      <c r="AA529" s="14">
        <v>0</v>
      </c>
      <c r="AB529" s="15" t="e">
        <v>#N/A</v>
      </c>
      <c r="AC529" s="15" t="e">
        <v>#N/A</v>
      </c>
    </row>
    <row r="530" spans="1:29">
      <c r="A530" s="14">
        <v>529</v>
      </c>
      <c r="B530" s="14" t="s">
        <v>2815</v>
      </c>
      <c r="C530" s="14">
        <v>0</v>
      </c>
      <c r="D530" s="14">
        <v>3</v>
      </c>
      <c r="E530" s="38">
        <v>0</v>
      </c>
      <c r="F530" s="14">
        <v>1</v>
      </c>
      <c r="G530" s="14" t="s">
        <v>2816</v>
      </c>
      <c r="H530" s="21">
        <v>42627</v>
      </c>
      <c r="I530" s="21">
        <v>42746</v>
      </c>
      <c r="J530" s="14">
        <v>1</v>
      </c>
      <c r="K530" s="14">
        <v>0</v>
      </c>
      <c r="L530" s="14">
        <v>0</v>
      </c>
      <c r="M530" s="14">
        <v>0</v>
      </c>
      <c r="N530" s="14">
        <v>0</v>
      </c>
      <c r="O530" s="14">
        <v>0</v>
      </c>
      <c r="P530" s="14">
        <v>0</v>
      </c>
      <c r="Q530" s="14">
        <v>0</v>
      </c>
      <c r="R530" s="14">
        <v>0</v>
      </c>
      <c r="S530" s="14">
        <v>0</v>
      </c>
      <c r="T530" s="14">
        <v>0</v>
      </c>
      <c r="U530" s="14">
        <v>0</v>
      </c>
      <c r="V530" s="14">
        <v>0</v>
      </c>
      <c r="W530" s="14">
        <v>0</v>
      </c>
      <c r="X530" s="14">
        <v>1</v>
      </c>
      <c r="Y530" s="14">
        <v>0</v>
      </c>
      <c r="Z530" s="14">
        <v>0</v>
      </c>
      <c r="AA530" s="14">
        <v>0</v>
      </c>
      <c r="AB530" s="15" t="e">
        <v>#N/A</v>
      </c>
      <c r="AC530" s="15" t="e">
        <v>#N/A</v>
      </c>
    </row>
    <row r="531" spans="1:29">
      <c r="A531" s="14">
        <v>530</v>
      </c>
      <c r="B531" s="14" t="s">
        <v>2817</v>
      </c>
      <c r="C531" s="14">
        <v>0</v>
      </c>
      <c r="D531" s="14">
        <v>3.6</v>
      </c>
      <c r="E531" s="38">
        <v>1</v>
      </c>
      <c r="F531" s="14">
        <v>1</v>
      </c>
      <c r="G531" s="14" t="s">
        <v>381</v>
      </c>
      <c r="H531" s="21">
        <v>42813</v>
      </c>
      <c r="I531" s="21">
        <v>42963</v>
      </c>
      <c r="J531" s="14">
        <v>9</v>
      </c>
      <c r="K531" s="14">
        <v>2</v>
      </c>
      <c r="L531" s="14">
        <v>0</v>
      </c>
      <c r="M531" s="14">
        <v>1</v>
      </c>
      <c r="N531" s="14">
        <v>0</v>
      </c>
      <c r="O531" s="14">
        <v>0</v>
      </c>
      <c r="P531" s="14">
        <v>0</v>
      </c>
      <c r="Q531" s="14">
        <v>0</v>
      </c>
      <c r="R531" s="14">
        <v>0</v>
      </c>
      <c r="S531" s="14">
        <v>0</v>
      </c>
      <c r="T531" s="14">
        <v>0</v>
      </c>
      <c r="U531" s="14">
        <v>0</v>
      </c>
      <c r="V531" s="14">
        <v>0</v>
      </c>
      <c r="W531" s="14">
        <v>0</v>
      </c>
      <c r="X531" s="14">
        <v>0</v>
      </c>
      <c r="Y531" s="14">
        <v>0</v>
      </c>
      <c r="Z531" s="14">
        <v>0</v>
      </c>
      <c r="AA531" s="14">
        <v>0</v>
      </c>
      <c r="AB531" s="15" t="e">
        <v>#N/A</v>
      </c>
      <c r="AC531" s="15" t="e">
        <v>#N/A</v>
      </c>
    </row>
    <row r="532" spans="1:29">
      <c r="A532" s="14">
        <v>531</v>
      </c>
      <c r="B532" s="14" t="s">
        <v>2818</v>
      </c>
      <c r="C532" s="14">
        <v>0</v>
      </c>
      <c r="D532" s="14">
        <v>16.8</v>
      </c>
      <c r="E532" s="38">
        <v>1</v>
      </c>
      <c r="F532" s="14">
        <v>1</v>
      </c>
      <c r="G532" s="14" t="s">
        <v>241</v>
      </c>
      <c r="H532" s="21">
        <v>42881</v>
      </c>
      <c r="I532" s="21">
        <v>42901</v>
      </c>
      <c r="J532" s="14">
        <v>7</v>
      </c>
      <c r="K532" s="14">
        <v>2</v>
      </c>
      <c r="L532" s="14">
        <v>0</v>
      </c>
      <c r="M532" s="14">
        <v>1</v>
      </c>
      <c r="N532" s="14">
        <v>0</v>
      </c>
      <c r="O532" s="14">
        <v>0</v>
      </c>
      <c r="P532" s="14">
        <v>0</v>
      </c>
      <c r="Q532" s="14">
        <v>0</v>
      </c>
      <c r="R532" s="14">
        <v>1</v>
      </c>
      <c r="S532" s="14">
        <v>0</v>
      </c>
      <c r="T532" s="14">
        <v>0</v>
      </c>
      <c r="U532" s="14">
        <v>0</v>
      </c>
      <c r="V532" s="14">
        <v>0</v>
      </c>
      <c r="W532" s="14">
        <v>0</v>
      </c>
      <c r="X532" s="14">
        <v>1</v>
      </c>
      <c r="Y532" s="14">
        <v>0</v>
      </c>
      <c r="Z532" s="14">
        <v>0</v>
      </c>
      <c r="AA532" s="14">
        <v>0</v>
      </c>
      <c r="AB532" s="15" t="e">
        <v>#N/A</v>
      </c>
      <c r="AC532" s="15" t="e">
        <v>#N/A</v>
      </c>
    </row>
    <row r="533" spans="1:29">
      <c r="A533" s="14">
        <v>532</v>
      </c>
      <c r="B533" s="14" t="s">
        <v>2819</v>
      </c>
      <c r="C533" s="14">
        <v>0</v>
      </c>
      <c r="D533" s="14">
        <v>4.5</v>
      </c>
      <c r="E533" s="38">
        <v>1</v>
      </c>
      <c r="F533" s="14">
        <v>1</v>
      </c>
      <c r="G533" s="14" t="s">
        <v>443</v>
      </c>
      <c r="H533" s="21">
        <v>42369</v>
      </c>
      <c r="I533" s="21">
        <v>42859</v>
      </c>
      <c r="J533" s="14">
        <v>7</v>
      </c>
      <c r="K533" s="14">
        <v>2</v>
      </c>
      <c r="L533" s="14">
        <v>0</v>
      </c>
      <c r="M533" s="14">
        <v>1</v>
      </c>
      <c r="N533" s="14">
        <v>0</v>
      </c>
      <c r="O533" s="14">
        <v>0</v>
      </c>
      <c r="P533" s="14">
        <v>0</v>
      </c>
      <c r="Q533" s="14">
        <v>1</v>
      </c>
      <c r="R533" s="14">
        <v>0</v>
      </c>
      <c r="S533" s="14">
        <v>0</v>
      </c>
      <c r="T533" s="14">
        <v>1</v>
      </c>
      <c r="U533" s="14">
        <v>0</v>
      </c>
      <c r="V533" s="14">
        <v>0</v>
      </c>
      <c r="W533" s="14">
        <v>0</v>
      </c>
      <c r="X533" s="14">
        <v>0</v>
      </c>
      <c r="Y533" s="14">
        <v>1</v>
      </c>
      <c r="Z533" s="14">
        <v>0</v>
      </c>
      <c r="AA533" s="14">
        <v>0</v>
      </c>
      <c r="AB533" s="15" t="e">
        <v>#N/A</v>
      </c>
      <c r="AC533" s="15" t="e">
        <v>#N/A</v>
      </c>
    </row>
    <row r="534" spans="1:29">
      <c r="A534" s="14">
        <v>533</v>
      </c>
      <c r="B534" s="14" t="s">
        <v>2820</v>
      </c>
      <c r="C534" s="14">
        <v>0</v>
      </c>
      <c r="D534" s="14"/>
      <c r="E534" s="38">
        <v>1</v>
      </c>
      <c r="F534" s="14">
        <v>1</v>
      </c>
      <c r="G534" s="14" t="s">
        <v>428</v>
      </c>
      <c r="H534" s="21">
        <v>42556</v>
      </c>
      <c r="I534" s="21">
        <v>42902</v>
      </c>
      <c r="J534" s="14">
        <v>6</v>
      </c>
      <c r="K534" s="14">
        <v>2</v>
      </c>
      <c r="L534" s="14">
        <v>0</v>
      </c>
      <c r="M534" s="14">
        <v>1</v>
      </c>
      <c r="N534" s="14">
        <v>0</v>
      </c>
      <c r="O534" s="14">
        <v>1</v>
      </c>
      <c r="P534" s="14">
        <v>0</v>
      </c>
      <c r="Q534" s="14">
        <v>0</v>
      </c>
      <c r="R534" s="14">
        <v>0</v>
      </c>
      <c r="S534" s="14">
        <v>1</v>
      </c>
      <c r="T534" s="14">
        <v>0</v>
      </c>
      <c r="U534" s="14">
        <v>0</v>
      </c>
      <c r="V534" s="14">
        <v>0</v>
      </c>
      <c r="W534" s="14">
        <v>0</v>
      </c>
      <c r="X534" s="14">
        <v>0</v>
      </c>
      <c r="Y534" s="14">
        <v>0</v>
      </c>
      <c r="Z534" s="14">
        <v>0</v>
      </c>
      <c r="AA534" s="14">
        <v>0</v>
      </c>
      <c r="AB534" s="15" t="e">
        <v>#N/A</v>
      </c>
      <c r="AC534" s="15" t="e">
        <v>#N/A</v>
      </c>
    </row>
    <row r="535" spans="1:29">
      <c r="A535" s="14">
        <v>534</v>
      </c>
      <c r="B535" s="14" t="s">
        <v>2821</v>
      </c>
      <c r="C535" s="14">
        <v>0</v>
      </c>
      <c r="D535" s="14">
        <v>1.6</v>
      </c>
      <c r="E535" s="38">
        <v>1</v>
      </c>
      <c r="F535" s="14">
        <v>1</v>
      </c>
      <c r="G535" s="14" t="s">
        <v>2822</v>
      </c>
      <c r="H535" s="21">
        <v>42789</v>
      </c>
      <c r="I535" s="21">
        <v>42851</v>
      </c>
      <c r="J535" s="14">
        <v>4</v>
      </c>
      <c r="K535" s="14">
        <v>1</v>
      </c>
      <c r="L535" s="14">
        <v>1</v>
      </c>
      <c r="M535" s="14">
        <v>0</v>
      </c>
      <c r="N535" s="14">
        <v>0</v>
      </c>
      <c r="O535" s="14">
        <v>0</v>
      </c>
      <c r="P535" s="14">
        <v>1</v>
      </c>
      <c r="Q535" s="14">
        <v>0</v>
      </c>
      <c r="R535" s="14">
        <v>0</v>
      </c>
      <c r="S535" s="14">
        <v>1</v>
      </c>
      <c r="T535" s="14">
        <v>0</v>
      </c>
      <c r="U535" s="14">
        <v>0</v>
      </c>
      <c r="V535" s="14">
        <v>0</v>
      </c>
      <c r="W535" s="14">
        <v>0</v>
      </c>
      <c r="X535" s="14">
        <v>0</v>
      </c>
      <c r="Y535" s="14">
        <v>0</v>
      </c>
      <c r="Z535" s="14">
        <v>0</v>
      </c>
      <c r="AA535" s="14">
        <v>0</v>
      </c>
      <c r="AB535" s="15" t="e">
        <v>#N/A</v>
      </c>
      <c r="AC535" s="15" t="e">
        <v>#N/A</v>
      </c>
    </row>
    <row r="536" spans="1:29">
      <c r="A536" s="14">
        <v>535</v>
      </c>
      <c r="B536" s="14" t="s">
        <v>509</v>
      </c>
      <c r="C536" s="14">
        <v>1</v>
      </c>
      <c r="D536" s="14">
        <v>1.8</v>
      </c>
      <c r="E536" s="38">
        <v>0</v>
      </c>
      <c r="F536" s="14">
        <v>1</v>
      </c>
      <c r="G536" s="14" t="s">
        <v>510</v>
      </c>
      <c r="H536" s="21">
        <v>42792</v>
      </c>
      <c r="I536" s="21">
        <v>42814</v>
      </c>
      <c r="J536" s="14">
        <v>1</v>
      </c>
      <c r="K536" s="14">
        <v>0</v>
      </c>
      <c r="L536" s="14">
        <v>1</v>
      </c>
      <c r="M536" s="14">
        <v>0</v>
      </c>
      <c r="N536" s="14">
        <v>0</v>
      </c>
      <c r="O536" s="14">
        <v>0</v>
      </c>
      <c r="P536" s="14">
        <v>0</v>
      </c>
      <c r="Q536" s="14">
        <v>0</v>
      </c>
      <c r="R536" s="14">
        <v>1</v>
      </c>
      <c r="S536" s="14">
        <v>0</v>
      </c>
      <c r="T536" s="14">
        <v>0</v>
      </c>
      <c r="U536" s="14">
        <v>0</v>
      </c>
      <c r="V536" s="14">
        <v>0</v>
      </c>
      <c r="W536" s="14">
        <v>0</v>
      </c>
      <c r="X536" s="14">
        <v>1</v>
      </c>
      <c r="Y536" s="14">
        <v>0</v>
      </c>
      <c r="Z536" s="14">
        <v>0</v>
      </c>
      <c r="AA536" s="14">
        <v>1</v>
      </c>
      <c r="AB536" s="15">
        <v>1</v>
      </c>
      <c r="AC536" s="15">
        <v>0</v>
      </c>
    </row>
    <row r="537" spans="1:29">
      <c r="A537" s="14">
        <v>536</v>
      </c>
      <c r="B537" s="14" t="s">
        <v>2823</v>
      </c>
      <c r="C537" s="14">
        <v>0</v>
      </c>
      <c r="D537" s="14">
        <v>9.8000000000000007</v>
      </c>
      <c r="E537" s="38">
        <v>0</v>
      </c>
      <c r="F537" s="14">
        <v>1</v>
      </c>
      <c r="G537" s="14" t="s">
        <v>2763</v>
      </c>
      <c r="H537" s="21">
        <v>42159</v>
      </c>
      <c r="I537" s="21">
        <v>42472</v>
      </c>
      <c r="J537" s="14">
        <v>4</v>
      </c>
      <c r="K537" s="14">
        <v>1</v>
      </c>
      <c r="L537" s="14">
        <v>0</v>
      </c>
      <c r="M537" s="14">
        <v>1</v>
      </c>
      <c r="N537" s="14">
        <v>0</v>
      </c>
      <c r="O537" s="14">
        <v>0</v>
      </c>
      <c r="P537" s="14">
        <v>0</v>
      </c>
      <c r="Q537" s="14">
        <v>0</v>
      </c>
      <c r="R537" s="14">
        <v>0</v>
      </c>
      <c r="S537" s="14">
        <v>0</v>
      </c>
      <c r="T537" s="14">
        <v>0</v>
      </c>
      <c r="U537" s="14">
        <v>0</v>
      </c>
      <c r="V537" s="14">
        <v>0</v>
      </c>
      <c r="W537" s="14">
        <v>0</v>
      </c>
      <c r="X537" s="14">
        <v>0</v>
      </c>
      <c r="Y537" s="14">
        <v>1</v>
      </c>
      <c r="Z537" s="14">
        <v>0</v>
      </c>
      <c r="AA537" s="14">
        <v>0</v>
      </c>
      <c r="AB537" s="15" t="e">
        <v>#N/A</v>
      </c>
      <c r="AC537" s="15" t="e">
        <v>#N/A</v>
      </c>
    </row>
    <row r="538" spans="1:29">
      <c r="A538" s="14">
        <v>537</v>
      </c>
      <c r="B538" s="14" t="s">
        <v>2824</v>
      </c>
      <c r="C538" s="14">
        <v>0</v>
      </c>
      <c r="D538" s="14">
        <v>6.4</v>
      </c>
      <c r="E538" s="38">
        <v>0</v>
      </c>
      <c r="F538" s="14">
        <v>1</v>
      </c>
      <c r="G538" s="14" t="s">
        <v>501</v>
      </c>
      <c r="H538" s="21">
        <v>42095</v>
      </c>
      <c r="I538" s="21">
        <v>42472</v>
      </c>
      <c r="J538" s="14">
        <v>2</v>
      </c>
      <c r="K538" s="14">
        <v>1</v>
      </c>
      <c r="L538" s="14">
        <v>0</v>
      </c>
      <c r="M538" s="14">
        <v>1</v>
      </c>
      <c r="N538" s="14">
        <v>0</v>
      </c>
      <c r="O538" s="14">
        <v>0</v>
      </c>
      <c r="P538" s="14">
        <v>0</v>
      </c>
      <c r="Q538" s="14">
        <v>0</v>
      </c>
      <c r="R538" s="14">
        <v>0</v>
      </c>
      <c r="S538" s="14">
        <v>0</v>
      </c>
      <c r="T538" s="14">
        <v>0</v>
      </c>
      <c r="U538" s="14">
        <v>0</v>
      </c>
      <c r="V538" s="14">
        <v>0</v>
      </c>
      <c r="W538" s="14">
        <v>0</v>
      </c>
      <c r="X538" s="14">
        <v>0</v>
      </c>
      <c r="Y538" s="14">
        <v>0</v>
      </c>
      <c r="Z538" s="14">
        <v>0</v>
      </c>
      <c r="AA538" s="14">
        <v>0</v>
      </c>
      <c r="AB538" s="15" t="e">
        <v>#N/A</v>
      </c>
      <c r="AC538" s="15" t="e">
        <v>#N/A</v>
      </c>
    </row>
    <row r="539" spans="1:29">
      <c r="A539" s="14">
        <v>538</v>
      </c>
      <c r="B539" s="14" t="s">
        <v>2825</v>
      </c>
      <c r="C539" s="14">
        <v>0</v>
      </c>
      <c r="D539" s="14">
        <v>9.6</v>
      </c>
      <c r="E539" s="38">
        <v>1</v>
      </c>
      <c r="F539" s="14">
        <v>1</v>
      </c>
      <c r="G539" s="14" t="s">
        <v>2790</v>
      </c>
      <c r="H539" s="21">
        <v>42764</v>
      </c>
      <c r="I539" s="21">
        <v>43062</v>
      </c>
      <c r="J539" s="14">
        <v>5</v>
      </c>
      <c r="K539" s="14">
        <v>1</v>
      </c>
      <c r="L539" s="14">
        <v>0</v>
      </c>
      <c r="M539" s="14">
        <v>1</v>
      </c>
      <c r="N539" s="14">
        <v>0</v>
      </c>
      <c r="O539" s="14">
        <v>0</v>
      </c>
      <c r="P539" s="14">
        <v>0</v>
      </c>
      <c r="Q539" s="14">
        <v>1</v>
      </c>
      <c r="R539" s="14">
        <v>0</v>
      </c>
      <c r="S539" s="14">
        <v>0</v>
      </c>
      <c r="T539" s="14">
        <v>1</v>
      </c>
      <c r="U539" s="14">
        <v>1</v>
      </c>
      <c r="V539" s="14">
        <v>0</v>
      </c>
      <c r="W539" s="14">
        <v>0</v>
      </c>
      <c r="X539" s="14">
        <v>0</v>
      </c>
      <c r="Y539" s="14">
        <v>0</v>
      </c>
      <c r="Z539" s="14">
        <v>0</v>
      </c>
      <c r="AA539" s="14">
        <v>0</v>
      </c>
      <c r="AB539" s="15" t="e">
        <v>#N/A</v>
      </c>
      <c r="AC539" s="15" t="e">
        <v>#N/A</v>
      </c>
    </row>
    <row r="540" spans="1:29">
      <c r="A540" s="14">
        <v>539</v>
      </c>
      <c r="B540" s="14" t="s">
        <v>511</v>
      </c>
      <c r="C540" s="14">
        <v>2</v>
      </c>
      <c r="D540" s="14">
        <v>1.4</v>
      </c>
      <c r="E540" s="38">
        <v>1</v>
      </c>
      <c r="F540" s="14">
        <v>1</v>
      </c>
      <c r="G540" s="14" t="s">
        <v>94</v>
      </c>
      <c r="H540" s="21">
        <v>43047</v>
      </c>
      <c r="I540" s="21">
        <v>43048</v>
      </c>
      <c r="J540" s="14">
        <v>11</v>
      </c>
      <c r="K540" s="14">
        <v>2</v>
      </c>
      <c r="L540" s="14">
        <v>0</v>
      </c>
      <c r="M540" s="14">
        <v>1</v>
      </c>
      <c r="N540" s="14">
        <v>0</v>
      </c>
      <c r="O540" s="14">
        <v>1</v>
      </c>
      <c r="P540" s="14">
        <v>0</v>
      </c>
      <c r="Q540" s="14">
        <v>0</v>
      </c>
      <c r="R540" s="14">
        <v>0</v>
      </c>
      <c r="S540" s="14">
        <v>0</v>
      </c>
      <c r="T540" s="14">
        <v>1</v>
      </c>
      <c r="U540" s="14">
        <v>1</v>
      </c>
      <c r="V540" s="14">
        <v>0</v>
      </c>
      <c r="W540" s="14">
        <v>0</v>
      </c>
      <c r="X540" s="14">
        <v>0</v>
      </c>
      <c r="Y540" s="14">
        <v>0</v>
      </c>
      <c r="Z540" s="14">
        <v>0</v>
      </c>
      <c r="AA540" s="14">
        <v>2</v>
      </c>
      <c r="AB540" s="15">
        <v>0.5</v>
      </c>
      <c r="AC540" s="15">
        <v>0.5</v>
      </c>
    </row>
    <row r="541" spans="1:29">
      <c r="A541" s="14">
        <v>540</v>
      </c>
      <c r="B541" s="14" t="s">
        <v>2826</v>
      </c>
      <c r="C541" s="14">
        <v>0</v>
      </c>
      <c r="D541" s="14">
        <v>1.5</v>
      </c>
      <c r="E541" s="38">
        <v>0</v>
      </c>
      <c r="F541" s="14">
        <v>1</v>
      </c>
      <c r="G541" s="14" t="s">
        <v>2827</v>
      </c>
      <c r="H541" s="21">
        <v>42547</v>
      </c>
      <c r="I541" s="21">
        <v>42696</v>
      </c>
      <c r="J541" s="14">
        <v>1</v>
      </c>
      <c r="K541" s="14">
        <v>0</v>
      </c>
      <c r="L541" s="14">
        <v>0</v>
      </c>
      <c r="M541" s="14">
        <v>0</v>
      </c>
      <c r="N541" s="14">
        <v>0</v>
      </c>
      <c r="O541" s="14">
        <v>0</v>
      </c>
      <c r="P541" s="14">
        <v>1</v>
      </c>
      <c r="Q541" s="14">
        <v>0</v>
      </c>
      <c r="R541" s="14">
        <v>0</v>
      </c>
      <c r="S541" s="14">
        <v>0</v>
      </c>
      <c r="T541" s="14">
        <v>0</v>
      </c>
      <c r="U541" s="14">
        <v>0</v>
      </c>
      <c r="V541" s="14">
        <v>0</v>
      </c>
      <c r="W541" s="14">
        <v>0</v>
      </c>
      <c r="X541" s="14">
        <v>0</v>
      </c>
      <c r="Y541" s="14">
        <v>0</v>
      </c>
      <c r="Z541" s="14">
        <v>0</v>
      </c>
      <c r="AA541" s="14">
        <v>0</v>
      </c>
      <c r="AB541" s="15" t="e">
        <v>#N/A</v>
      </c>
      <c r="AC541" s="15" t="e">
        <v>#N/A</v>
      </c>
    </row>
    <row r="542" spans="1:29">
      <c r="A542" s="14">
        <v>541</v>
      </c>
      <c r="B542" s="14" t="s">
        <v>2828</v>
      </c>
      <c r="C542" s="14">
        <v>0</v>
      </c>
      <c r="D542" s="14">
        <v>5.0999999999999996</v>
      </c>
      <c r="E542" s="38">
        <v>0</v>
      </c>
      <c r="F542" s="14">
        <v>1</v>
      </c>
      <c r="G542" s="14" t="s">
        <v>2677</v>
      </c>
      <c r="H542" s="21">
        <v>42564</v>
      </c>
      <c r="I542" s="21">
        <v>42633</v>
      </c>
      <c r="J542" s="14">
        <v>2</v>
      </c>
      <c r="K542" s="14">
        <v>1</v>
      </c>
      <c r="L542" s="14">
        <v>0</v>
      </c>
      <c r="M542" s="14">
        <v>1</v>
      </c>
      <c r="N542" s="14">
        <v>0</v>
      </c>
      <c r="O542" s="14">
        <v>0</v>
      </c>
      <c r="P542" s="14">
        <v>1</v>
      </c>
      <c r="Q542" s="14">
        <v>0</v>
      </c>
      <c r="R542" s="14">
        <v>0</v>
      </c>
      <c r="S542" s="14">
        <v>0</v>
      </c>
      <c r="T542" s="14">
        <v>1</v>
      </c>
      <c r="U542" s="14">
        <v>0</v>
      </c>
      <c r="V542" s="14">
        <v>0</v>
      </c>
      <c r="W542" s="14">
        <v>0</v>
      </c>
      <c r="X542" s="14">
        <v>1</v>
      </c>
      <c r="Y542" s="14">
        <v>0</v>
      </c>
      <c r="Z542" s="14">
        <v>0</v>
      </c>
      <c r="AA542" s="14">
        <v>0</v>
      </c>
      <c r="AB542" s="15" t="e">
        <v>#N/A</v>
      </c>
      <c r="AC542" s="15" t="e">
        <v>#N/A</v>
      </c>
    </row>
    <row r="543" spans="1:29">
      <c r="A543" s="14">
        <v>542</v>
      </c>
      <c r="B543" s="14" t="s">
        <v>512</v>
      </c>
      <c r="C543" s="14">
        <v>1</v>
      </c>
      <c r="D543" s="14">
        <v>0.46200000000000002</v>
      </c>
      <c r="E543" s="38">
        <v>1</v>
      </c>
      <c r="F543" s="14">
        <v>1</v>
      </c>
      <c r="G543" s="14" t="s">
        <v>441</v>
      </c>
      <c r="H543" s="21">
        <v>42675</v>
      </c>
      <c r="I543" s="21">
        <v>43144</v>
      </c>
      <c r="J543" s="14">
        <v>94</v>
      </c>
      <c r="K543" s="14">
        <v>2</v>
      </c>
      <c r="L543" s="14">
        <v>1</v>
      </c>
      <c r="M543" s="14">
        <v>0</v>
      </c>
      <c r="N543" s="14">
        <v>0</v>
      </c>
      <c r="O543" s="14">
        <v>0</v>
      </c>
      <c r="P543" s="14">
        <v>0</v>
      </c>
      <c r="Q543" s="14">
        <v>0</v>
      </c>
      <c r="R543" s="14">
        <v>0</v>
      </c>
      <c r="S543" s="14">
        <v>0</v>
      </c>
      <c r="T543" s="14">
        <v>0</v>
      </c>
      <c r="U543" s="14">
        <v>0</v>
      </c>
      <c r="V543" s="14">
        <v>0</v>
      </c>
      <c r="W543" s="14">
        <v>0</v>
      </c>
      <c r="X543" s="14">
        <v>0</v>
      </c>
      <c r="Y543" s="14">
        <v>0</v>
      </c>
      <c r="Z543" s="14">
        <v>0</v>
      </c>
      <c r="AA543" s="14">
        <v>1</v>
      </c>
      <c r="AB543" s="15">
        <v>1</v>
      </c>
      <c r="AC543" s="15">
        <v>0</v>
      </c>
    </row>
    <row r="544" spans="1:29">
      <c r="A544" s="14">
        <v>543</v>
      </c>
      <c r="B544" s="14" t="s">
        <v>2829</v>
      </c>
      <c r="C544" s="14">
        <v>0</v>
      </c>
      <c r="D544" s="14">
        <v>12</v>
      </c>
      <c r="E544" s="38">
        <v>1</v>
      </c>
      <c r="F544" s="14">
        <v>1</v>
      </c>
      <c r="G544" s="14" t="s">
        <v>441</v>
      </c>
      <c r="H544" s="21">
        <v>42672</v>
      </c>
      <c r="I544" s="21">
        <v>43123</v>
      </c>
      <c r="J544" s="14">
        <v>94</v>
      </c>
      <c r="K544" s="14">
        <v>2</v>
      </c>
      <c r="L544" s="14">
        <v>1</v>
      </c>
      <c r="M544" s="14">
        <v>0</v>
      </c>
      <c r="N544" s="14">
        <v>0</v>
      </c>
      <c r="O544" s="14">
        <v>0</v>
      </c>
      <c r="P544" s="14">
        <v>0</v>
      </c>
      <c r="Q544" s="14">
        <v>0</v>
      </c>
      <c r="R544" s="14">
        <v>0</v>
      </c>
      <c r="S544" s="14">
        <v>0</v>
      </c>
      <c r="T544" s="14">
        <v>0</v>
      </c>
      <c r="U544" s="14">
        <v>0</v>
      </c>
      <c r="V544" s="14">
        <v>0</v>
      </c>
      <c r="W544" s="14">
        <v>0</v>
      </c>
      <c r="X544" s="14">
        <v>0</v>
      </c>
      <c r="Y544" s="14">
        <v>0</v>
      </c>
      <c r="Z544" s="14">
        <v>0</v>
      </c>
      <c r="AA544" s="14">
        <v>0</v>
      </c>
      <c r="AB544" s="15" t="e">
        <v>#N/A</v>
      </c>
      <c r="AC544" s="15" t="e">
        <v>#N/A</v>
      </c>
    </row>
    <row r="545" spans="1:29">
      <c r="A545" s="14">
        <v>544</v>
      </c>
      <c r="B545" s="14" t="s">
        <v>2830</v>
      </c>
      <c r="C545" s="14">
        <v>0</v>
      </c>
      <c r="D545" s="14">
        <v>1.6</v>
      </c>
      <c r="E545" s="38">
        <v>1</v>
      </c>
      <c r="F545" s="14">
        <v>1</v>
      </c>
      <c r="G545" s="14" t="s">
        <v>2831</v>
      </c>
      <c r="H545" s="21">
        <v>43118</v>
      </c>
      <c r="I545" s="21">
        <v>43119</v>
      </c>
      <c r="J545" s="14">
        <v>3</v>
      </c>
      <c r="K545" s="14">
        <v>1</v>
      </c>
      <c r="L545" s="14">
        <v>0</v>
      </c>
      <c r="M545" s="14">
        <v>0</v>
      </c>
      <c r="N545" s="14">
        <v>1</v>
      </c>
      <c r="O545" s="14">
        <v>0</v>
      </c>
      <c r="P545" s="14">
        <v>1</v>
      </c>
      <c r="Q545" s="14">
        <v>0</v>
      </c>
      <c r="R545" s="14">
        <v>0</v>
      </c>
      <c r="S545" s="14">
        <v>0</v>
      </c>
      <c r="T545" s="14">
        <v>0</v>
      </c>
      <c r="U545" s="14">
        <v>0</v>
      </c>
      <c r="V545" s="14">
        <v>0</v>
      </c>
      <c r="W545" s="14">
        <v>0</v>
      </c>
      <c r="X545" s="14">
        <v>1</v>
      </c>
      <c r="Y545" s="14">
        <v>0</v>
      </c>
      <c r="Z545" s="14">
        <v>0</v>
      </c>
      <c r="AA545" s="14">
        <v>0</v>
      </c>
      <c r="AB545" s="15" t="e">
        <v>#N/A</v>
      </c>
      <c r="AC545" s="15" t="e">
        <v>#N/A</v>
      </c>
    </row>
    <row r="546" spans="1:29">
      <c r="A546" s="14">
        <v>545</v>
      </c>
      <c r="B546" s="14" t="s">
        <v>2832</v>
      </c>
      <c r="C546" s="14">
        <v>0</v>
      </c>
      <c r="D546" s="14">
        <v>31.9</v>
      </c>
      <c r="E546" s="38">
        <v>1</v>
      </c>
      <c r="F546" s="14">
        <v>1</v>
      </c>
      <c r="G546" s="14" t="s">
        <v>2670</v>
      </c>
      <c r="H546" s="21">
        <v>42526</v>
      </c>
      <c r="I546" s="21">
        <v>43073</v>
      </c>
      <c r="J546" s="14">
        <v>4</v>
      </c>
      <c r="K546" s="14">
        <v>1</v>
      </c>
      <c r="L546" s="14">
        <v>1</v>
      </c>
      <c r="M546" s="14">
        <v>0</v>
      </c>
      <c r="N546" s="14">
        <v>0</v>
      </c>
      <c r="O546" s="14">
        <v>1</v>
      </c>
      <c r="P546" s="14">
        <v>1</v>
      </c>
      <c r="Q546" s="14">
        <v>0</v>
      </c>
      <c r="R546" s="14">
        <v>0</v>
      </c>
      <c r="S546" s="14">
        <v>0</v>
      </c>
      <c r="T546" s="14">
        <v>0</v>
      </c>
      <c r="U546" s="14">
        <v>0</v>
      </c>
      <c r="V546" s="14">
        <v>0</v>
      </c>
      <c r="W546" s="14">
        <v>0</v>
      </c>
      <c r="X546" s="14">
        <v>1</v>
      </c>
      <c r="Y546" s="14">
        <v>0</v>
      </c>
      <c r="Z546" s="14">
        <v>0</v>
      </c>
      <c r="AA546" s="14">
        <v>0</v>
      </c>
      <c r="AB546" s="15" t="e">
        <v>#N/A</v>
      </c>
      <c r="AC546" s="15" t="e">
        <v>#N/A</v>
      </c>
    </row>
    <row r="547" spans="1:29">
      <c r="A547" s="14">
        <v>546</v>
      </c>
      <c r="B547" s="14" t="s">
        <v>513</v>
      </c>
      <c r="C547" s="14">
        <v>1</v>
      </c>
      <c r="D547" s="14">
        <v>10.199999999999999</v>
      </c>
      <c r="E547" s="38">
        <v>0</v>
      </c>
      <c r="F547" s="14">
        <v>1</v>
      </c>
      <c r="G547" s="14" t="s">
        <v>356</v>
      </c>
      <c r="H547" s="21">
        <v>42544</v>
      </c>
      <c r="I547" s="21">
        <v>42808</v>
      </c>
      <c r="J547" s="14">
        <v>23</v>
      </c>
      <c r="K547" s="14">
        <v>2</v>
      </c>
      <c r="L547" s="14">
        <v>0</v>
      </c>
      <c r="M547" s="14">
        <v>1</v>
      </c>
      <c r="N547" s="14">
        <v>0</v>
      </c>
      <c r="O547" s="14">
        <v>0</v>
      </c>
      <c r="P547" s="14">
        <v>0</v>
      </c>
      <c r="Q547" s="14">
        <v>0</v>
      </c>
      <c r="R547" s="14">
        <v>0</v>
      </c>
      <c r="S547" s="14">
        <v>0</v>
      </c>
      <c r="T547" s="14">
        <v>0</v>
      </c>
      <c r="U547" s="14">
        <v>0</v>
      </c>
      <c r="V547" s="14">
        <v>0</v>
      </c>
      <c r="W547" s="14">
        <v>0</v>
      </c>
      <c r="X547" s="14">
        <v>0</v>
      </c>
      <c r="Y547" s="14">
        <v>0</v>
      </c>
      <c r="Z547" s="14">
        <v>0</v>
      </c>
      <c r="AA547" s="14">
        <v>1</v>
      </c>
      <c r="AB547" s="15">
        <v>1</v>
      </c>
      <c r="AC547" s="15">
        <v>0</v>
      </c>
    </row>
    <row r="548" spans="1:29">
      <c r="A548" s="14">
        <v>547</v>
      </c>
      <c r="B548" s="14" t="s">
        <v>2833</v>
      </c>
      <c r="C548" s="14">
        <v>0</v>
      </c>
      <c r="D548" s="14">
        <v>0.96099999999999997</v>
      </c>
      <c r="E548" s="38">
        <v>0</v>
      </c>
      <c r="F548" s="14">
        <v>1</v>
      </c>
      <c r="G548" s="14" t="s">
        <v>347</v>
      </c>
      <c r="H548" s="21">
        <v>42103</v>
      </c>
      <c r="I548" s="21">
        <v>42515</v>
      </c>
      <c r="J548" s="14">
        <v>3</v>
      </c>
      <c r="K548" s="14">
        <v>1</v>
      </c>
      <c r="L548" s="14">
        <v>0</v>
      </c>
      <c r="M548" s="14">
        <v>1</v>
      </c>
      <c r="N548" s="14">
        <v>0</v>
      </c>
      <c r="O548" s="14">
        <v>0</v>
      </c>
      <c r="P548" s="14">
        <v>1</v>
      </c>
      <c r="Q548" s="14">
        <v>0</v>
      </c>
      <c r="R548" s="14">
        <v>0</v>
      </c>
      <c r="S548" s="14">
        <v>1</v>
      </c>
      <c r="T548" s="14">
        <v>0</v>
      </c>
      <c r="U548" s="14">
        <v>0</v>
      </c>
      <c r="V548" s="14">
        <v>0</v>
      </c>
      <c r="W548" s="14">
        <v>0</v>
      </c>
      <c r="X548" s="14">
        <v>0</v>
      </c>
      <c r="Y548" s="14">
        <v>0</v>
      </c>
      <c r="Z548" s="14">
        <v>0</v>
      </c>
      <c r="AA548" s="14">
        <v>0</v>
      </c>
      <c r="AB548" s="15" t="e">
        <v>#N/A</v>
      </c>
      <c r="AC548" s="15" t="e">
        <v>#N/A</v>
      </c>
    </row>
    <row r="549" spans="1:29">
      <c r="A549" s="14">
        <v>548</v>
      </c>
      <c r="B549" s="14" t="s">
        <v>2834</v>
      </c>
      <c r="C549" s="14">
        <v>0</v>
      </c>
      <c r="D549" s="14">
        <v>12</v>
      </c>
      <c r="E549" s="38">
        <v>1</v>
      </c>
      <c r="F549" s="14">
        <v>1</v>
      </c>
      <c r="G549" s="14" t="s">
        <v>441</v>
      </c>
      <c r="H549" s="21">
        <v>42569</v>
      </c>
      <c r="I549" s="21">
        <v>43119</v>
      </c>
      <c r="J549" s="14">
        <v>94</v>
      </c>
      <c r="K549" s="14">
        <v>2</v>
      </c>
      <c r="L549" s="14">
        <v>1</v>
      </c>
      <c r="M549" s="14">
        <v>0</v>
      </c>
      <c r="N549" s="14">
        <v>0</v>
      </c>
      <c r="O549" s="14">
        <v>0</v>
      </c>
      <c r="P549" s="14">
        <v>0</v>
      </c>
      <c r="Q549" s="14">
        <v>0</v>
      </c>
      <c r="R549" s="14">
        <v>0</v>
      </c>
      <c r="S549" s="14">
        <v>0</v>
      </c>
      <c r="T549" s="14">
        <v>0</v>
      </c>
      <c r="U549" s="14">
        <v>0</v>
      </c>
      <c r="V549" s="14">
        <v>0</v>
      </c>
      <c r="W549" s="14">
        <v>0</v>
      </c>
      <c r="X549" s="14">
        <v>0</v>
      </c>
      <c r="Y549" s="14">
        <v>0</v>
      </c>
      <c r="Z549" s="14">
        <v>0</v>
      </c>
      <c r="AA549" s="14">
        <v>0</v>
      </c>
      <c r="AB549" s="15" t="e">
        <v>#N/A</v>
      </c>
      <c r="AC549" s="15" t="e">
        <v>#N/A</v>
      </c>
    </row>
    <row r="550" spans="1:29">
      <c r="A550" s="14">
        <v>549</v>
      </c>
      <c r="B550" s="14" t="s">
        <v>514</v>
      </c>
      <c r="C550" s="14">
        <v>1</v>
      </c>
      <c r="D550" s="14">
        <v>1.3</v>
      </c>
      <c r="E550" s="38">
        <v>1</v>
      </c>
      <c r="F550" s="14">
        <v>1</v>
      </c>
      <c r="G550" s="14" t="s">
        <v>443</v>
      </c>
      <c r="H550" s="21">
        <v>42875</v>
      </c>
      <c r="I550" s="21">
        <v>42901</v>
      </c>
      <c r="J550" s="14">
        <v>7</v>
      </c>
      <c r="K550" s="14">
        <v>2</v>
      </c>
      <c r="L550" s="14">
        <v>0</v>
      </c>
      <c r="M550" s="14">
        <v>1</v>
      </c>
      <c r="N550" s="14">
        <v>0</v>
      </c>
      <c r="O550" s="14">
        <v>0</v>
      </c>
      <c r="P550" s="14">
        <v>0</v>
      </c>
      <c r="Q550" s="14">
        <v>1</v>
      </c>
      <c r="R550" s="14">
        <v>0</v>
      </c>
      <c r="S550" s="14">
        <v>0</v>
      </c>
      <c r="T550" s="14">
        <v>1</v>
      </c>
      <c r="U550" s="14">
        <v>0</v>
      </c>
      <c r="V550" s="14">
        <v>0</v>
      </c>
      <c r="W550" s="14">
        <v>0</v>
      </c>
      <c r="X550" s="14">
        <v>0</v>
      </c>
      <c r="Y550" s="14">
        <v>1</v>
      </c>
      <c r="Z550" s="14">
        <v>0</v>
      </c>
      <c r="AA550" s="14">
        <v>1</v>
      </c>
      <c r="AB550" s="15">
        <v>1</v>
      </c>
      <c r="AC550" s="15">
        <v>0</v>
      </c>
    </row>
    <row r="551" spans="1:29">
      <c r="A551" s="14">
        <v>550</v>
      </c>
      <c r="B551" s="14" t="s">
        <v>2835</v>
      </c>
      <c r="C551" s="14">
        <v>0</v>
      </c>
      <c r="D551" s="14"/>
      <c r="E551" s="38">
        <v>1</v>
      </c>
      <c r="F551" s="14">
        <v>0</v>
      </c>
      <c r="G551" s="14" t="s">
        <v>2836</v>
      </c>
      <c r="H551" s="21">
        <v>43021</v>
      </c>
      <c r="I551" s="21">
        <v>43117</v>
      </c>
      <c r="J551" s="14">
        <v>1</v>
      </c>
      <c r="K551" s="14">
        <v>0</v>
      </c>
      <c r="L551" s="14">
        <v>0</v>
      </c>
      <c r="M551" s="14">
        <v>1</v>
      </c>
      <c r="N551" s="14">
        <v>0</v>
      </c>
      <c r="O551" s="14">
        <v>0</v>
      </c>
      <c r="P551" s="14">
        <v>0</v>
      </c>
      <c r="Q551" s="14">
        <v>0</v>
      </c>
      <c r="R551" s="14">
        <v>0</v>
      </c>
      <c r="S551" s="14">
        <v>0</v>
      </c>
      <c r="T551" s="14">
        <v>0</v>
      </c>
      <c r="U551" s="14">
        <v>0</v>
      </c>
      <c r="V551" s="14">
        <v>0</v>
      </c>
      <c r="W551" s="14">
        <v>0</v>
      </c>
      <c r="X551" s="14">
        <v>0</v>
      </c>
      <c r="Y551" s="14">
        <v>0</v>
      </c>
      <c r="Z551" s="14">
        <v>0</v>
      </c>
      <c r="AA551" s="14">
        <v>0</v>
      </c>
      <c r="AB551" s="15" t="e">
        <v>#N/A</v>
      </c>
      <c r="AC551" s="15" t="e">
        <v>#N/A</v>
      </c>
    </row>
    <row r="552" spans="1:29">
      <c r="A552" s="14">
        <v>551</v>
      </c>
      <c r="B552" s="14" t="s">
        <v>2837</v>
      </c>
      <c r="C552" s="14">
        <v>0</v>
      </c>
      <c r="D552" s="14">
        <v>4.9000000000000004</v>
      </c>
      <c r="E552" s="38">
        <v>1</v>
      </c>
      <c r="F552" s="14">
        <v>1</v>
      </c>
      <c r="G552" s="14" t="s">
        <v>504</v>
      </c>
      <c r="H552" s="21">
        <v>43001</v>
      </c>
      <c r="I552" s="21">
        <v>43031</v>
      </c>
      <c r="J552" s="14">
        <v>8</v>
      </c>
      <c r="K552" s="14">
        <v>2</v>
      </c>
      <c r="L552" s="14">
        <v>1</v>
      </c>
      <c r="M552" s="14">
        <v>1</v>
      </c>
      <c r="N552" s="14">
        <v>0</v>
      </c>
      <c r="O552" s="14">
        <v>1</v>
      </c>
      <c r="P552" s="14">
        <v>0</v>
      </c>
      <c r="Q552" s="14">
        <v>0</v>
      </c>
      <c r="R552" s="14">
        <v>0</v>
      </c>
      <c r="S552" s="14">
        <v>0</v>
      </c>
      <c r="T552" s="14">
        <v>0</v>
      </c>
      <c r="U552" s="14">
        <v>0</v>
      </c>
      <c r="V552" s="14">
        <v>0</v>
      </c>
      <c r="W552" s="14">
        <v>0</v>
      </c>
      <c r="X552" s="14">
        <v>1</v>
      </c>
      <c r="Y552" s="14">
        <v>0</v>
      </c>
      <c r="Z552" s="14">
        <v>0</v>
      </c>
      <c r="AA552" s="14">
        <v>0</v>
      </c>
      <c r="AB552" s="15" t="e">
        <v>#N/A</v>
      </c>
      <c r="AC552" s="15" t="e">
        <v>#N/A</v>
      </c>
    </row>
    <row r="553" spans="1:29">
      <c r="A553" s="14">
        <v>552</v>
      </c>
      <c r="B553" s="14" t="s">
        <v>2838</v>
      </c>
      <c r="C553" s="14">
        <v>0</v>
      </c>
      <c r="D553" s="14">
        <v>148.1</v>
      </c>
      <c r="E553" s="38">
        <v>1</v>
      </c>
      <c r="F553" s="14">
        <v>1</v>
      </c>
      <c r="G553" s="14" t="s">
        <v>428</v>
      </c>
      <c r="H553" s="21">
        <v>42296</v>
      </c>
      <c r="I553" s="21">
        <v>42902</v>
      </c>
      <c r="J553" s="14">
        <v>6</v>
      </c>
      <c r="K553" s="14">
        <v>2</v>
      </c>
      <c r="L553" s="14">
        <v>0</v>
      </c>
      <c r="M553" s="14">
        <v>1</v>
      </c>
      <c r="N553" s="14">
        <v>0</v>
      </c>
      <c r="O553" s="14">
        <v>0</v>
      </c>
      <c r="P553" s="14">
        <v>0</v>
      </c>
      <c r="Q553" s="14">
        <v>0</v>
      </c>
      <c r="R553" s="14">
        <v>0</v>
      </c>
      <c r="S553" s="14">
        <v>0</v>
      </c>
      <c r="T553" s="14">
        <v>0</v>
      </c>
      <c r="U553" s="14">
        <v>0</v>
      </c>
      <c r="V553" s="14">
        <v>1</v>
      </c>
      <c r="W553" s="14">
        <v>0</v>
      </c>
      <c r="X553" s="14">
        <v>0</v>
      </c>
      <c r="Y553" s="14">
        <v>0</v>
      </c>
      <c r="Z553" s="14">
        <v>0</v>
      </c>
      <c r="AA553" s="14">
        <v>0</v>
      </c>
      <c r="AB553" s="15" t="e">
        <v>#N/A</v>
      </c>
      <c r="AC553" s="15" t="e">
        <v>#N/A</v>
      </c>
    </row>
    <row r="554" spans="1:29">
      <c r="A554" s="14">
        <v>553</v>
      </c>
      <c r="B554" s="14" t="s">
        <v>2839</v>
      </c>
      <c r="C554" s="14">
        <v>0</v>
      </c>
      <c r="D554" s="14">
        <v>3.4</v>
      </c>
      <c r="E554" s="38">
        <v>1</v>
      </c>
      <c r="F554" s="14">
        <v>1</v>
      </c>
      <c r="G554" s="14" t="s">
        <v>441</v>
      </c>
      <c r="H554" s="21">
        <v>42830</v>
      </c>
      <c r="I554" s="21">
        <v>43140</v>
      </c>
      <c r="J554" s="14">
        <v>94</v>
      </c>
      <c r="K554" s="14">
        <v>2</v>
      </c>
      <c r="L554" s="14">
        <v>1</v>
      </c>
      <c r="M554" s="14">
        <v>0</v>
      </c>
      <c r="N554" s="14">
        <v>0</v>
      </c>
      <c r="O554" s="14">
        <v>0</v>
      </c>
      <c r="P554" s="14">
        <v>0</v>
      </c>
      <c r="Q554" s="14">
        <v>0</v>
      </c>
      <c r="R554" s="14">
        <v>0</v>
      </c>
      <c r="S554" s="14">
        <v>0</v>
      </c>
      <c r="T554" s="14">
        <v>0</v>
      </c>
      <c r="U554" s="14">
        <v>0</v>
      </c>
      <c r="V554" s="14">
        <v>0</v>
      </c>
      <c r="W554" s="14">
        <v>0</v>
      </c>
      <c r="X554" s="14">
        <v>0</v>
      </c>
      <c r="Y554" s="14">
        <v>0</v>
      </c>
      <c r="Z554" s="14">
        <v>0</v>
      </c>
      <c r="AA554" s="14">
        <v>0</v>
      </c>
      <c r="AB554" s="15" t="e">
        <v>#N/A</v>
      </c>
      <c r="AC554" s="15" t="e">
        <v>#N/A</v>
      </c>
    </row>
    <row r="555" spans="1:29">
      <c r="A555" s="14">
        <v>554</v>
      </c>
      <c r="B555" s="14" t="s">
        <v>2840</v>
      </c>
      <c r="C555" s="14">
        <v>0</v>
      </c>
      <c r="D555" s="14">
        <v>2.1</v>
      </c>
      <c r="E555" s="38">
        <v>0</v>
      </c>
      <c r="F555" s="14">
        <v>1</v>
      </c>
      <c r="G555" s="14" t="s">
        <v>337</v>
      </c>
      <c r="H555" s="21">
        <v>41836</v>
      </c>
      <c r="I555" s="21">
        <v>42817</v>
      </c>
      <c r="J555" s="14">
        <v>4</v>
      </c>
      <c r="K555" s="14">
        <v>1</v>
      </c>
      <c r="L555" s="14">
        <v>1</v>
      </c>
      <c r="M555" s="14">
        <v>0</v>
      </c>
      <c r="N555" s="14">
        <v>0</v>
      </c>
      <c r="O555" s="14">
        <v>0</v>
      </c>
      <c r="P555" s="14">
        <v>0</v>
      </c>
      <c r="Q555" s="14">
        <v>0</v>
      </c>
      <c r="R555" s="14">
        <v>0</v>
      </c>
      <c r="S555" s="14">
        <v>0</v>
      </c>
      <c r="T555" s="14">
        <v>0</v>
      </c>
      <c r="U555" s="14">
        <v>0</v>
      </c>
      <c r="V555" s="14">
        <v>0</v>
      </c>
      <c r="W555" s="14">
        <v>0</v>
      </c>
      <c r="X555" s="14">
        <v>0</v>
      </c>
      <c r="Y555" s="14">
        <v>0</v>
      </c>
      <c r="Z555" s="14">
        <v>0</v>
      </c>
      <c r="AA555" s="14">
        <v>0</v>
      </c>
      <c r="AB555" s="15" t="e">
        <v>#N/A</v>
      </c>
      <c r="AC555" s="15" t="e">
        <v>#N/A</v>
      </c>
    </row>
    <row r="556" spans="1:29">
      <c r="A556" s="14">
        <v>555</v>
      </c>
      <c r="B556" s="14" t="s">
        <v>515</v>
      </c>
      <c r="C556" s="14">
        <v>2</v>
      </c>
      <c r="D556" s="14">
        <v>1.6</v>
      </c>
      <c r="E556" s="38">
        <v>1</v>
      </c>
      <c r="F556" s="14">
        <v>1</v>
      </c>
      <c r="G556" s="14" t="s">
        <v>466</v>
      </c>
      <c r="H556" s="21">
        <v>43070</v>
      </c>
      <c r="I556" s="21">
        <v>43137</v>
      </c>
      <c r="J556" s="14">
        <v>5</v>
      </c>
      <c r="K556" s="14">
        <v>1</v>
      </c>
      <c r="L556" s="14">
        <v>1</v>
      </c>
      <c r="M556" s="14">
        <v>0</v>
      </c>
      <c r="N556" s="14">
        <v>0</v>
      </c>
      <c r="O556" s="14">
        <v>0</v>
      </c>
      <c r="P556" s="14">
        <v>1</v>
      </c>
      <c r="Q556" s="14">
        <v>0</v>
      </c>
      <c r="R556" s="14">
        <v>1</v>
      </c>
      <c r="S556" s="14">
        <v>0</v>
      </c>
      <c r="T556" s="14">
        <v>0</v>
      </c>
      <c r="U556" s="14">
        <v>0</v>
      </c>
      <c r="V556" s="14">
        <v>0</v>
      </c>
      <c r="W556" s="14">
        <v>0</v>
      </c>
      <c r="X556" s="14">
        <v>1</v>
      </c>
      <c r="Y556" s="14">
        <v>0</v>
      </c>
      <c r="Z556" s="14">
        <v>0</v>
      </c>
      <c r="AA556" s="14">
        <v>2</v>
      </c>
      <c r="AB556" s="15">
        <v>1</v>
      </c>
      <c r="AC556" s="15">
        <v>0</v>
      </c>
    </row>
    <row r="557" spans="1:29">
      <c r="A557" s="14">
        <v>556</v>
      </c>
      <c r="B557" s="14" t="s">
        <v>516</v>
      </c>
      <c r="C557" s="14">
        <v>1</v>
      </c>
      <c r="D557" s="14">
        <v>1.9</v>
      </c>
      <c r="E557" s="38">
        <v>1</v>
      </c>
      <c r="F557" s="14">
        <v>1</v>
      </c>
      <c r="G557" s="14" t="s">
        <v>268</v>
      </c>
      <c r="H557" s="21">
        <v>43069</v>
      </c>
      <c r="I557" s="21">
        <v>43084</v>
      </c>
      <c r="J557" s="14">
        <v>3</v>
      </c>
      <c r="K557" s="14">
        <v>1</v>
      </c>
      <c r="L557" s="14">
        <v>1</v>
      </c>
      <c r="M557" s="14">
        <v>1</v>
      </c>
      <c r="N557" s="14">
        <v>0</v>
      </c>
      <c r="O557" s="14">
        <v>0</v>
      </c>
      <c r="P557" s="14">
        <v>0</v>
      </c>
      <c r="Q557" s="14">
        <v>0</v>
      </c>
      <c r="R557" s="14">
        <v>0</v>
      </c>
      <c r="S557" s="14">
        <v>0</v>
      </c>
      <c r="T557" s="14">
        <v>1</v>
      </c>
      <c r="U557" s="14">
        <v>0</v>
      </c>
      <c r="V557" s="14">
        <v>0</v>
      </c>
      <c r="W557" s="14">
        <v>0</v>
      </c>
      <c r="X557" s="14">
        <v>0</v>
      </c>
      <c r="Y557" s="14">
        <v>1</v>
      </c>
      <c r="Z557" s="14">
        <v>0</v>
      </c>
      <c r="AA557" s="14">
        <v>1</v>
      </c>
      <c r="AB557" s="15">
        <v>1</v>
      </c>
      <c r="AC557" s="15">
        <v>0</v>
      </c>
    </row>
    <row r="558" spans="1:29">
      <c r="A558" s="14">
        <v>557</v>
      </c>
      <c r="B558" s="14" t="s">
        <v>2841</v>
      </c>
      <c r="C558" s="14">
        <v>0</v>
      </c>
      <c r="D558" s="14">
        <v>3.8</v>
      </c>
      <c r="E558" s="38">
        <v>1</v>
      </c>
      <c r="F558" s="14">
        <v>1</v>
      </c>
      <c r="G558" s="14" t="s">
        <v>504</v>
      </c>
      <c r="H558" s="21">
        <v>42471</v>
      </c>
      <c r="I558" s="21">
        <v>42871</v>
      </c>
      <c r="J558" s="14">
        <v>8</v>
      </c>
      <c r="K558" s="14">
        <v>2</v>
      </c>
      <c r="L558" s="14">
        <v>1</v>
      </c>
      <c r="M558" s="14">
        <v>1</v>
      </c>
      <c r="N558" s="14">
        <v>0</v>
      </c>
      <c r="O558" s="14">
        <v>1</v>
      </c>
      <c r="P558" s="14">
        <v>0</v>
      </c>
      <c r="Q558" s="14">
        <v>0</v>
      </c>
      <c r="R558" s="14">
        <v>0</v>
      </c>
      <c r="S558" s="14">
        <v>0</v>
      </c>
      <c r="T558" s="14">
        <v>0</v>
      </c>
      <c r="U558" s="14">
        <v>0</v>
      </c>
      <c r="V558" s="14">
        <v>0</v>
      </c>
      <c r="W558" s="14">
        <v>0</v>
      </c>
      <c r="X558" s="14">
        <v>1</v>
      </c>
      <c r="Y558" s="14">
        <v>0</v>
      </c>
      <c r="Z558" s="14">
        <v>0</v>
      </c>
      <c r="AA558" s="14">
        <v>0</v>
      </c>
      <c r="AB558" s="15" t="e">
        <v>#N/A</v>
      </c>
      <c r="AC558" s="15" t="e">
        <v>#N/A</v>
      </c>
    </row>
    <row r="559" spans="1:29">
      <c r="A559" s="14">
        <v>558</v>
      </c>
      <c r="B559" s="14" t="s">
        <v>2842</v>
      </c>
      <c r="C559" s="14">
        <v>0</v>
      </c>
      <c r="D559" s="14">
        <v>2</v>
      </c>
      <c r="E559" s="38">
        <v>1</v>
      </c>
      <c r="F559" s="14">
        <v>1</v>
      </c>
      <c r="G559" s="14" t="s">
        <v>466</v>
      </c>
      <c r="H559" s="21">
        <v>42837</v>
      </c>
      <c r="I559" s="21">
        <v>43137</v>
      </c>
      <c r="J559" s="14">
        <v>5</v>
      </c>
      <c r="K559" s="14">
        <v>1</v>
      </c>
      <c r="L559" s="14">
        <v>1</v>
      </c>
      <c r="M559" s="14">
        <v>0</v>
      </c>
      <c r="N559" s="14">
        <v>0</v>
      </c>
      <c r="O559" s="14">
        <v>0</v>
      </c>
      <c r="P559" s="14">
        <v>1</v>
      </c>
      <c r="Q559" s="14">
        <v>0</v>
      </c>
      <c r="R559" s="14">
        <v>1</v>
      </c>
      <c r="S559" s="14">
        <v>0</v>
      </c>
      <c r="T559" s="14">
        <v>0</v>
      </c>
      <c r="U559" s="14">
        <v>0</v>
      </c>
      <c r="V559" s="14">
        <v>0</v>
      </c>
      <c r="W559" s="14">
        <v>0</v>
      </c>
      <c r="X559" s="14">
        <v>1</v>
      </c>
      <c r="Y559" s="14">
        <v>0</v>
      </c>
      <c r="Z559" s="14">
        <v>0</v>
      </c>
      <c r="AA559" s="14">
        <v>0</v>
      </c>
      <c r="AB559" s="15" t="e">
        <v>#N/A</v>
      </c>
      <c r="AC559" s="15" t="e">
        <v>#N/A</v>
      </c>
    </row>
    <row r="560" spans="1:29">
      <c r="A560" s="14">
        <v>559</v>
      </c>
      <c r="B560" s="14" t="s">
        <v>517</v>
      </c>
      <c r="C560" s="14">
        <v>1</v>
      </c>
      <c r="D560" s="14">
        <v>1.9</v>
      </c>
      <c r="E560" s="38">
        <v>1</v>
      </c>
      <c r="F560" s="14">
        <v>1</v>
      </c>
      <c r="G560" s="14" t="s">
        <v>441</v>
      </c>
      <c r="H560" s="21">
        <v>42521</v>
      </c>
      <c r="I560" s="21">
        <v>43132</v>
      </c>
      <c r="J560" s="14">
        <v>94</v>
      </c>
      <c r="K560" s="14">
        <v>2</v>
      </c>
      <c r="L560" s="14">
        <v>1</v>
      </c>
      <c r="M560" s="14">
        <v>0</v>
      </c>
      <c r="N560" s="14">
        <v>0</v>
      </c>
      <c r="O560" s="14">
        <v>0</v>
      </c>
      <c r="P560" s="14">
        <v>0</v>
      </c>
      <c r="Q560" s="14">
        <v>0</v>
      </c>
      <c r="R560" s="14">
        <v>0</v>
      </c>
      <c r="S560" s="14">
        <v>0</v>
      </c>
      <c r="T560" s="14">
        <v>0</v>
      </c>
      <c r="U560" s="14">
        <v>0</v>
      </c>
      <c r="V560" s="14">
        <v>0</v>
      </c>
      <c r="W560" s="14">
        <v>0</v>
      </c>
      <c r="X560" s="14">
        <v>0</v>
      </c>
      <c r="Y560" s="14">
        <v>0</v>
      </c>
      <c r="Z560" s="14">
        <v>0</v>
      </c>
      <c r="AA560" s="14">
        <v>1</v>
      </c>
      <c r="AB560" s="15">
        <v>1</v>
      </c>
      <c r="AC560" s="15">
        <v>0</v>
      </c>
    </row>
    <row r="561" spans="1:29" ht="15.75">
      <c r="A561" s="14">
        <v>560</v>
      </c>
      <c r="B561" s="14" t="s">
        <v>2843</v>
      </c>
      <c r="C561" s="14">
        <v>0</v>
      </c>
      <c r="D561" s="14">
        <v>2.9</v>
      </c>
      <c r="E561" s="38">
        <v>1</v>
      </c>
      <c r="F561" s="14">
        <v>1</v>
      </c>
      <c r="G561" s="14" t="s">
        <v>2561</v>
      </c>
      <c r="H561" s="21">
        <v>42940</v>
      </c>
      <c r="I561" s="21">
        <v>43124</v>
      </c>
      <c r="J561" s="14">
        <v>3</v>
      </c>
      <c r="K561" s="14">
        <v>1</v>
      </c>
      <c r="L561" s="14">
        <v>0</v>
      </c>
      <c r="M561" s="14">
        <v>1</v>
      </c>
      <c r="N561" s="14">
        <v>0</v>
      </c>
      <c r="O561" s="14">
        <v>0</v>
      </c>
      <c r="P561" s="14">
        <v>0</v>
      </c>
      <c r="Q561" s="14">
        <v>0</v>
      </c>
      <c r="R561" s="14">
        <v>1</v>
      </c>
      <c r="S561" s="14">
        <v>1</v>
      </c>
      <c r="T561" s="14">
        <v>0</v>
      </c>
      <c r="U561" s="14">
        <v>0</v>
      </c>
      <c r="V561" s="14">
        <v>0</v>
      </c>
      <c r="W561" s="14">
        <v>0</v>
      </c>
      <c r="X561" s="14">
        <v>1</v>
      </c>
      <c r="Y561" s="14">
        <v>0</v>
      </c>
      <c r="Z561" s="14">
        <v>0</v>
      </c>
      <c r="AA561" s="14">
        <v>0</v>
      </c>
      <c r="AB561" s="15" t="e">
        <v>#N/A</v>
      </c>
      <c r="AC561" s="15" t="e">
        <v>#N/A</v>
      </c>
    </row>
    <row r="562" spans="1:29">
      <c r="A562" s="14">
        <v>561</v>
      </c>
      <c r="B562" s="14" t="s">
        <v>2844</v>
      </c>
      <c r="C562" s="14">
        <v>0</v>
      </c>
      <c r="D562" s="14">
        <v>1.3</v>
      </c>
      <c r="E562" s="38">
        <v>1</v>
      </c>
      <c r="F562" s="14">
        <v>1</v>
      </c>
      <c r="G562" s="14" t="s">
        <v>290</v>
      </c>
      <c r="H562" s="21">
        <v>43067</v>
      </c>
      <c r="I562" s="21">
        <v>43087</v>
      </c>
      <c r="J562" s="14">
        <v>18</v>
      </c>
      <c r="K562" s="14">
        <v>2</v>
      </c>
      <c r="L562" s="14">
        <v>0</v>
      </c>
      <c r="M562" s="14">
        <v>0</v>
      </c>
      <c r="N562" s="14">
        <v>0</v>
      </c>
      <c r="O562" s="14">
        <v>0</v>
      </c>
      <c r="P562" s="14">
        <v>0</v>
      </c>
      <c r="Q562" s="14">
        <v>0</v>
      </c>
      <c r="R562" s="14">
        <v>0</v>
      </c>
      <c r="S562" s="14">
        <v>0</v>
      </c>
      <c r="T562" s="14">
        <v>0</v>
      </c>
      <c r="U562" s="14">
        <v>0</v>
      </c>
      <c r="V562" s="14">
        <v>0</v>
      </c>
      <c r="W562" s="14">
        <v>0</v>
      </c>
      <c r="X562" s="14">
        <v>1</v>
      </c>
      <c r="Y562" s="14">
        <v>0</v>
      </c>
      <c r="Z562" s="14">
        <v>0</v>
      </c>
      <c r="AA562" s="14">
        <v>0</v>
      </c>
      <c r="AB562" s="15" t="e">
        <v>#N/A</v>
      </c>
      <c r="AC562" s="15" t="e">
        <v>#N/A</v>
      </c>
    </row>
    <row r="563" spans="1:29">
      <c r="A563" s="14">
        <v>562</v>
      </c>
      <c r="B563" s="14" t="s">
        <v>2845</v>
      </c>
      <c r="C563" s="14">
        <v>0</v>
      </c>
      <c r="D563" s="14">
        <v>1.7</v>
      </c>
      <c r="E563" s="38">
        <v>1</v>
      </c>
      <c r="F563" s="14">
        <v>1</v>
      </c>
      <c r="G563" s="14" t="s">
        <v>466</v>
      </c>
      <c r="H563" s="21">
        <v>43070</v>
      </c>
      <c r="I563" s="21">
        <v>43080</v>
      </c>
      <c r="J563" s="14">
        <v>5</v>
      </c>
      <c r="K563" s="14">
        <v>1</v>
      </c>
      <c r="L563" s="14">
        <v>1</v>
      </c>
      <c r="M563" s="14">
        <v>0</v>
      </c>
      <c r="N563" s="14">
        <v>0</v>
      </c>
      <c r="O563" s="14">
        <v>0</v>
      </c>
      <c r="P563" s="14">
        <v>1</v>
      </c>
      <c r="Q563" s="14">
        <v>1</v>
      </c>
      <c r="R563" s="14">
        <v>1</v>
      </c>
      <c r="S563" s="14">
        <v>0</v>
      </c>
      <c r="T563" s="14">
        <v>0</v>
      </c>
      <c r="U563" s="14">
        <v>0</v>
      </c>
      <c r="V563" s="14">
        <v>0</v>
      </c>
      <c r="W563" s="14">
        <v>0</v>
      </c>
      <c r="X563" s="14">
        <v>0</v>
      </c>
      <c r="Y563" s="14">
        <v>0</v>
      </c>
      <c r="Z563" s="14">
        <v>0</v>
      </c>
      <c r="AA563" s="14">
        <v>0</v>
      </c>
      <c r="AB563" s="15" t="e">
        <v>#N/A</v>
      </c>
      <c r="AC563" s="15" t="e">
        <v>#N/A</v>
      </c>
    </row>
    <row r="564" spans="1:29">
      <c r="A564" s="14">
        <v>563</v>
      </c>
      <c r="B564" s="14" t="s">
        <v>2846</v>
      </c>
      <c r="C564" s="14">
        <v>0</v>
      </c>
      <c r="D564" s="14">
        <v>3.1</v>
      </c>
      <c r="E564" s="38">
        <v>1</v>
      </c>
      <c r="F564" s="14">
        <v>1</v>
      </c>
      <c r="G564" s="14" t="s">
        <v>381</v>
      </c>
      <c r="H564" s="21">
        <v>42818</v>
      </c>
      <c r="I564" s="21">
        <v>42978</v>
      </c>
      <c r="J564" s="14">
        <v>9</v>
      </c>
      <c r="K564" s="14">
        <v>2</v>
      </c>
      <c r="L564" s="14">
        <v>1</v>
      </c>
      <c r="M564" s="14">
        <v>0</v>
      </c>
      <c r="N564" s="14">
        <v>0</v>
      </c>
      <c r="O564" s="14">
        <v>0</v>
      </c>
      <c r="P564" s="14">
        <v>0</v>
      </c>
      <c r="Q564" s="14">
        <v>0</v>
      </c>
      <c r="R564" s="14">
        <v>0</v>
      </c>
      <c r="S564" s="14">
        <v>0</v>
      </c>
      <c r="T564" s="14">
        <v>0</v>
      </c>
      <c r="U564" s="14">
        <v>0</v>
      </c>
      <c r="V564" s="14">
        <v>0</v>
      </c>
      <c r="W564" s="14">
        <v>0</v>
      </c>
      <c r="X564" s="14">
        <v>0</v>
      </c>
      <c r="Y564" s="14">
        <v>0</v>
      </c>
      <c r="Z564" s="14">
        <v>0</v>
      </c>
      <c r="AA564" s="14">
        <v>0</v>
      </c>
      <c r="AB564" s="15" t="e">
        <v>#N/A</v>
      </c>
      <c r="AC564" s="15" t="e">
        <v>#N/A</v>
      </c>
    </row>
    <row r="565" spans="1:29">
      <c r="A565" s="14">
        <v>564</v>
      </c>
      <c r="B565" s="14" t="s">
        <v>518</v>
      </c>
      <c r="C565" s="14">
        <v>1</v>
      </c>
      <c r="D565" s="14">
        <v>10.9</v>
      </c>
      <c r="E565" s="38">
        <v>1</v>
      </c>
      <c r="F565" s="14">
        <v>1</v>
      </c>
      <c r="G565" s="14" t="s">
        <v>402</v>
      </c>
      <c r="H565" s="21">
        <v>42918</v>
      </c>
      <c r="I565" s="21">
        <v>42963</v>
      </c>
      <c r="J565" s="14">
        <v>8</v>
      </c>
      <c r="K565" s="14">
        <v>2</v>
      </c>
      <c r="L565" s="14">
        <v>1</v>
      </c>
      <c r="M565" s="14">
        <v>0</v>
      </c>
      <c r="N565" s="14">
        <v>0</v>
      </c>
      <c r="O565" s="14">
        <v>0</v>
      </c>
      <c r="P565" s="14">
        <v>1</v>
      </c>
      <c r="Q565" s="14">
        <v>0</v>
      </c>
      <c r="R565" s="14">
        <v>1</v>
      </c>
      <c r="S565" s="14">
        <v>0</v>
      </c>
      <c r="T565" s="14">
        <v>0</v>
      </c>
      <c r="U565" s="14">
        <v>0</v>
      </c>
      <c r="V565" s="14">
        <v>0</v>
      </c>
      <c r="W565" s="14">
        <v>0</v>
      </c>
      <c r="X565" s="14">
        <v>1</v>
      </c>
      <c r="Y565" s="14">
        <v>0</v>
      </c>
      <c r="Z565" s="14">
        <v>0</v>
      </c>
      <c r="AA565" s="14">
        <v>1</v>
      </c>
      <c r="AB565" s="15">
        <v>1</v>
      </c>
      <c r="AC565" s="15">
        <v>0</v>
      </c>
    </row>
    <row r="566" spans="1:29">
      <c r="A566" s="14">
        <v>565</v>
      </c>
      <c r="B566" s="14" t="s">
        <v>519</v>
      </c>
      <c r="C566" s="14">
        <v>1</v>
      </c>
      <c r="D566" s="14">
        <v>1.4</v>
      </c>
      <c r="E566" s="38">
        <v>0</v>
      </c>
      <c r="F566" s="14">
        <v>1</v>
      </c>
      <c r="G566" s="14" t="s">
        <v>207</v>
      </c>
      <c r="H566" s="21">
        <v>42486</v>
      </c>
      <c r="I566" s="21">
        <v>42515</v>
      </c>
      <c r="J566" s="14">
        <v>8</v>
      </c>
      <c r="K566" s="14">
        <v>2</v>
      </c>
      <c r="L566" s="14">
        <v>1</v>
      </c>
      <c r="M566" s="14">
        <v>1</v>
      </c>
      <c r="N566" s="14">
        <v>0</v>
      </c>
      <c r="O566" s="14">
        <v>0</v>
      </c>
      <c r="P566" s="14">
        <v>0</v>
      </c>
      <c r="Q566" s="14">
        <v>0</v>
      </c>
      <c r="R566" s="14">
        <v>0</v>
      </c>
      <c r="S566" s="14">
        <v>0</v>
      </c>
      <c r="T566" s="14">
        <v>1</v>
      </c>
      <c r="U566" s="14">
        <v>0</v>
      </c>
      <c r="V566" s="14">
        <v>0</v>
      </c>
      <c r="W566" s="14">
        <v>0</v>
      </c>
      <c r="X566" s="14">
        <v>0</v>
      </c>
      <c r="Y566" s="14">
        <v>1</v>
      </c>
      <c r="Z566" s="14">
        <v>0</v>
      </c>
      <c r="AA566" s="14">
        <v>1</v>
      </c>
      <c r="AB566" s="15">
        <v>1</v>
      </c>
      <c r="AC566" s="15">
        <v>0</v>
      </c>
    </row>
    <row r="567" spans="1:29">
      <c r="A567" s="14">
        <v>566</v>
      </c>
      <c r="B567" s="14" t="s">
        <v>2847</v>
      </c>
      <c r="C567" s="14">
        <v>0</v>
      </c>
      <c r="D567" s="14">
        <v>4</v>
      </c>
      <c r="E567" s="38">
        <v>1</v>
      </c>
      <c r="F567" s="14">
        <v>1</v>
      </c>
      <c r="G567" s="14" t="s">
        <v>441</v>
      </c>
      <c r="H567" s="21">
        <v>42563</v>
      </c>
      <c r="I567" s="21">
        <v>43147</v>
      </c>
      <c r="J567" s="14">
        <v>94</v>
      </c>
      <c r="K567" s="14">
        <v>2</v>
      </c>
      <c r="L567" s="14">
        <v>1</v>
      </c>
      <c r="M567" s="14">
        <v>0</v>
      </c>
      <c r="N567" s="14">
        <v>0</v>
      </c>
      <c r="O567" s="14">
        <v>0</v>
      </c>
      <c r="P567" s="14">
        <v>0</v>
      </c>
      <c r="Q567" s="14">
        <v>0</v>
      </c>
      <c r="R567" s="14">
        <v>0</v>
      </c>
      <c r="S567" s="14">
        <v>0</v>
      </c>
      <c r="T567" s="14">
        <v>0</v>
      </c>
      <c r="U567" s="14">
        <v>0</v>
      </c>
      <c r="V567" s="14">
        <v>0</v>
      </c>
      <c r="W567" s="14">
        <v>0</v>
      </c>
      <c r="X567" s="14">
        <v>0</v>
      </c>
      <c r="Y567" s="14">
        <v>0</v>
      </c>
      <c r="Z567" s="14">
        <v>0</v>
      </c>
      <c r="AA567" s="14">
        <v>0</v>
      </c>
      <c r="AB567" s="15" t="e">
        <v>#N/A</v>
      </c>
      <c r="AC567" s="15" t="e">
        <v>#N/A</v>
      </c>
    </row>
    <row r="568" spans="1:29">
      <c r="A568" s="14">
        <v>567</v>
      </c>
      <c r="B568" s="14" t="s">
        <v>2848</v>
      </c>
      <c r="C568" s="14">
        <v>0</v>
      </c>
      <c r="D568" s="14">
        <v>2.6</v>
      </c>
      <c r="E568" s="38">
        <v>1</v>
      </c>
      <c r="F568" s="14">
        <v>1</v>
      </c>
      <c r="G568" s="14" t="s">
        <v>441</v>
      </c>
      <c r="H568" s="21">
        <v>42830</v>
      </c>
      <c r="I568" s="21">
        <v>43139</v>
      </c>
      <c r="J568" s="14">
        <v>94</v>
      </c>
      <c r="K568" s="14">
        <v>2</v>
      </c>
      <c r="L568" s="14">
        <v>1</v>
      </c>
      <c r="M568" s="14">
        <v>0</v>
      </c>
      <c r="N568" s="14">
        <v>0</v>
      </c>
      <c r="O568" s="14">
        <v>0</v>
      </c>
      <c r="P568" s="14">
        <v>0</v>
      </c>
      <c r="Q568" s="14">
        <v>0</v>
      </c>
      <c r="R568" s="14">
        <v>0</v>
      </c>
      <c r="S568" s="14">
        <v>0</v>
      </c>
      <c r="T568" s="14">
        <v>0</v>
      </c>
      <c r="U568" s="14">
        <v>0</v>
      </c>
      <c r="V568" s="14">
        <v>0</v>
      </c>
      <c r="W568" s="14">
        <v>0</v>
      </c>
      <c r="X568" s="14">
        <v>0</v>
      </c>
      <c r="Y568" s="14">
        <v>0</v>
      </c>
      <c r="Z568" s="14">
        <v>0</v>
      </c>
      <c r="AA568" s="14">
        <v>0</v>
      </c>
      <c r="AB568" s="15" t="e">
        <v>#N/A</v>
      </c>
      <c r="AC568" s="15" t="e">
        <v>#N/A</v>
      </c>
    </row>
    <row r="569" spans="1:29">
      <c r="A569" s="14">
        <v>568</v>
      </c>
      <c r="B569" s="14" t="s">
        <v>520</v>
      </c>
      <c r="C569" s="14">
        <v>2</v>
      </c>
      <c r="D569" s="14">
        <v>1.3</v>
      </c>
      <c r="E569" s="38">
        <v>1</v>
      </c>
      <c r="F569" s="14">
        <v>1</v>
      </c>
      <c r="G569" s="14" t="s">
        <v>441</v>
      </c>
      <c r="H569" s="21">
        <v>42382</v>
      </c>
      <c r="I569" s="21">
        <v>43136</v>
      </c>
      <c r="J569" s="14">
        <v>94</v>
      </c>
      <c r="K569" s="14">
        <v>2</v>
      </c>
      <c r="L569" s="14">
        <v>0</v>
      </c>
      <c r="M569" s="14">
        <v>0</v>
      </c>
      <c r="N569" s="14">
        <v>0</v>
      </c>
      <c r="O569" s="14">
        <v>0</v>
      </c>
      <c r="P569" s="14">
        <v>0</v>
      </c>
      <c r="Q569" s="14">
        <v>1</v>
      </c>
      <c r="R569" s="14">
        <v>0</v>
      </c>
      <c r="S569" s="14">
        <v>0</v>
      </c>
      <c r="T569" s="14">
        <v>0</v>
      </c>
      <c r="U569" s="14">
        <v>0</v>
      </c>
      <c r="V569" s="14">
        <v>0</v>
      </c>
      <c r="W569" s="14">
        <v>0</v>
      </c>
      <c r="X569" s="14">
        <v>0</v>
      </c>
      <c r="Y569" s="14">
        <v>0</v>
      </c>
      <c r="Z569" s="14">
        <v>0</v>
      </c>
      <c r="AA569" s="14">
        <v>2</v>
      </c>
      <c r="AB569" s="15">
        <v>1</v>
      </c>
      <c r="AC569" s="15">
        <v>0</v>
      </c>
    </row>
    <row r="570" spans="1:29">
      <c r="A570" s="14">
        <v>569</v>
      </c>
      <c r="B570" s="14" t="s">
        <v>521</v>
      </c>
      <c r="C570" s="14">
        <v>2</v>
      </c>
      <c r="D570" s="14">
        <v>7.1</v>
      </c>
      <c r="E570" s="38">
        <v>1</v>
      </c>
      <c r="F570" s="14">
        <v>1</v>
      </c>
      <c r="G570" s="14" t="s">
        <v>441</v>
      </c>
      <c r="H570" s="21">
        <v>42488</v>
      </c>
      <c r="I570" s="21">
        <v>43130</v>
      </c>
      <c r="J570" s="14">
        <v>94</v>
      </c>
      <c r="K570" s="14">
        <v>2</v>
      </c>
      <c r="L570" s="14">
        <v>1</v>
      </c>
      <c r="M570" s="14">
        <v>0</v>
      </c>
      <c r="N570" s="14">
        <v>0</v>
      </c>
      <c r="O570" s="14">
        <v>0</v>
      </c>
      <c r="P570" s="14">
        <v>0</v>
      </c>
      <c r="Q570" s="14">
        <v>0</v>
      </c>
      <c r="R570" s="14">
        <v>0</v>
      </c>
      <c r="S570" s="14">
        <v>0</v>
      </c>
      <c r="T570" s="14">
        <v>0</v>
      </c>
      <c r="U570" s="14">
        <v>0</v>
      </c>
      <c r="V570" s="14">
        <v>0</v>
      </c>
      <c r="W570" s="14">
        <v>0</v>
      </c>
      <c r="X570" s="14">
        <v>0</v>
      </c>
      <c r="Y570" s="14">
        <v>0</v>
      </c>
      <c r="Z570" s="14">
        <v>0</v>
      </c>
      <c r="AA570" s="14">
        <v>2</v>
      </c>
      <c r="AB570" s="15">
        <v>1</v>
      </c>
      <c r="AC570" s="15">
        <v>0</v>
      </c>
    </row>
    <row r="571" spans="1:29">
      <c r="A571" s="14">
        <v>570</v>
      </c>
      <c r="B571" s="14" t="s">
        <v>2849</v>
      </c>
      <c r="C571" s="14">
        <v>0</v>
      </c>
      <c r="D571" s="14">
        <v>1.3</v>
      </c>
      <c r="E571" s="38">
        <v>1</v>
      </c>
      <c r="F571" s="14">
        <v>1</v>
      </c>
      <c r="G571" s="14" t="s">
        <v>441</v>
      </c>
      <c r="H571" s="21">
        <v>42830</v>
      </c>
      <c r="I571" s="21">
        <v>43119</v>
      </c>
      <c r="J571" s="14">
        <v>94</v>
      </c>
      <c r="K571" s="14">
        <v>2</v>
      </c>
      <c r="L571" s="14">
        <v>1</v>
      </c>
      <c r="M571" s="14">
        <v>0</v>
      </c>
      <c r="N571" s="14">
        <v>0</v>
      </c>
      <c r="O571" s="14">
        <v>0</v>
      </c>
      <c r="P571" s="14">
        <v>0</v>
      </c>
      <c r="Q571" s="14">
        <v>0</v>
      </c>
      <c r="R571" s="14">
        <v>0</v>
      </c>
      <c r="S571" s="14">
        <v>0</v>
      </c>
      <c r="T571" s="14">
        <v>0</v>
      </c>
      <c r="U571" s="14">
        <v>0</v>
      </c>
      <c r="V571" s="14">
        <v>0</v>
      </c>
      <c r="W571" s="14">
        <v>0</v>
      </c>
      <c r="X571" s="14">
        <v>0</v>
      </c>
      <c r="Y571" s="14">
        <v>0</v>
      </c>
      <c r="Z571" s="14">
        <v>0</v>
      </c>
      <c r="AA571" s="14">
        <v>0</v>
      </c>
      <c r="AB571" s="15" t="e">
        <v>#N/A</v>
      </c>
      <c r="AC571" s="15" t="e">
        <v>#N/A</v>
      </c>
    </row>
    <row r="572" spans="1:29">
      <c r="A572" s="14">
        <v>571</v>
      </c>
      <c r="B572" s="14" t="s">
        <v>2850</v>
      </c>
      <c r="C572" s="14">
        <v>0</v>
      </c>
      <c r="D572" s="14">
        <v>1.6</v>
      </c>
      <c r="E572" s="38">
        <v>1</v>
      </c>
      <c r="F572" s="14">
        <v>1</v>
      </c>
      <c r="G572" s="14" t="s">
        <v>318</v>
      </c>
      <c r="H572" s="21">
        <v>43083</v>
      </c>
      <c r="I572" s="21">
        <v>43110</v>
      </c>
      <c r="J572" s="14">
        <v>6</v>
      </c>
      <c r="K572" s="14">
        <v>2</v>
      </c>
      <c r="L572" s="14">
        <v>0</v>
      </c>
      <c r="M572" s="14">
        <v>1</v>
      </c>
      <c r="N572" s="14">
        <v>0</v>
      </c>
      <c r="O572" s="14">
        <v>0</v>
      </c>
      <c r="P572" s="14">
        <v>1</v>
      </c>
      <c r="Q572" s="14">
        <v>0</v>
      </c>
      <c r="R572" s="14">
        <v>1</v>
      </c>
      <c r="S572" s="14">
        <v>0</v>
      </c>
      <c r="T572" s="14">
        <v>0</v>
      </c>
      <c r="U572" s="14">
        <v>0</v>
      </c>
      <c r="V572" s="14">
        <v>0</v>
      </c>
      <c r="W572" s="14">
        <v>0</v>
      </c>
      <c r="X572" s="14">
        <v>1</v>
      </c>
      <c r="Y572" s="14">
        <v>0</v>
      </c>
      <c r="Z572" s="14">
        <v>0</v>
      </c>
      <c r="AA572" s="14">
        <v>0</v>
      </c>
      <c r="AB572" s="15" t="e">
        <v>#N/A</v>
      </c>
      <c r="AC572" s="15" t="e">
        <v>#N/A</v>
      </c>
    </row>
    <row r="573" spans="1:29">
      <c r="A573" s="14">
        <v>572</v>
      </c>
      <c r="B573" s="14" t="s">
        <v>522</v>
      </c>
      <c r="C573" s="14">
        <v>1</v>
      </c>
      <c r="D573" s="14">
        <v>1.3</v>
      </c>
      <c r="E573" s="38">
        <v>1</v>
      </c>
      <c r="F573" s="14">
        <v>1</v>
      </c>
      <c r="G573" s="14" t="s">
        <v>441</v>
      </c>
      <c r="H573" s="21">
        <v>42691</v>
      </c>
      <c r="I573" s="21">
        <v>43103</v>
      </c>
      <c r="J573" s="14">
        <v>94</v>
      </c>
      <c r="K573" s="14">
        <v>2</v>
      </c>
      <c r="L573" s="14">
        <v>0</v>
      </c>
      <c r="M573" s="14">
        <v>0</v>
      </c>
      <c r="N573" s="14">
        <v>0</v>
      </c>
      <c r="O573" s="14">
        <v>0</v>
      </c>
      <c r="P573" s="14">
        <v>0</v>
      </c>
      <c r="Q573" s="14">
        <v>1</v>
      </c>
      <c r="R573" s="14">
        <v>0</v>
      </c>
      <c r="S573" s="14">
        <v>0</v>
      </c>
      <c r="T573" s="14">
        <v>0</v>
      </c>
      <c r="U573" s="14">
        <v>0</v>
      </c>
      <c r="V573" s="14">
        <v>0</v>
      </c>
      <c r="W573" s="14">
        <v>0</v>
      </c>
      <c r="X573" s="14">
        <v>0</v>
      </c>
      <c r="Y573" s="14">
        <v>0</v>
      </c>
      <c r="Z573" s="14">
        <v>0</v>
      </c>
      <c r="AA573" s="14">
        <v>1</v>
      </c>
      <c r="AB573" s="15">
        <v>0</v>
      </c>
      <c r="AC573" s="15">
        <v>1</v>
      </c>
    </row>
    <row r="574" spans="1:29">
      <c r="A574" s="14">
        <v>573</v>
      </c>
      <c r="B574" s="14" t="s">
        <v>2851</v>
      </c>
      <c r="C574" s="14">
        <v>0</v>
      </c>
      <c r="D574" s="14">
        <v>8.6999999999999993</v>
      </c>
      <c r="E574" s="38">
        <v>1</v>
      </c>
      <c r="F574" s="14">
        <v>1</v>
      </c>
      <c r="G574" s="14" t="s">
        <v>2790</v>
      </c>
      <c r="H574" s="21">
        <v>42762</v>
      </c>
      <c r="I574" s="21">
        <v>43074</v>
      </c>
      <c r="J574" s="14">
        <v>5</v>
      </c>
      <c r="K574" s="14">
        <v>1</v>
      </c>
      <c r="L574" s="14">
        <v>0</v>
      </c>
      <c r="M574" s="14">
        <v>1</v>
      </c>
      <c r="N574" s="14">
        <v>0</v>
      </c>
      <c r="O574" s="14">
        <v>0</v>
      </c>
      <c r="P574" s="14">
        <v>0</v>
      </c>
      <c r="Q574" s="14">
        <v>1</v>
      </c>
      <c r="R574" s="14">
        <v>0</v>
      </c>
      <c r="S574" s="14">
        <v>0</v>
      </c>
      <c r="T574" s="14">
        <v>1</v>
      </c>
      <c r="U574" s="14">
        <v>1</v>
      </c>
      <c r="V574" s="14">
        <v>0</v>
      </c>
      <c r="W574" s="14">
        <v>0</v>
      </c>
      <c r="X574" s="14">
        <v>0</v>
      </c>
      <c r="Y574" s="14">
        <v>0</v>
      </c>
      <c r="Z574" s="14">
        <v>0</v>
      </c>
      <c r="AA574" s="14">
        <v>0</v>
      </c>
      <c r="AB574" s="15" t="e">
        <v>#N/A</v>
      </c>
      <c r="AC574" s="15" t="e">
        <v>#N/A</v>
      </c>
    </row>
    <row r="575" spans="1:29">
      <c r="A575" s="14">
        <v>574</v>
      </c>
      <c r="B575" s="14" t="s">
        <v>2651</v>
      </c>
      <c r="C575" s="14">
        <v>0</v>
      </c>
      <c r="D575" s="14">
        <v>19.100000000000001</v>
      </c>
      <c r="E575" s="38">
        <v>1</v>
      </c>
      <c r="F575" s="14">
        <v>1</v>
      </c>
      <c r="G575" s="14" t="s">
        <v>2652</v>
      </c>
      <c r="H575" s="21">
        <v>42936</v>
      </c>
      <c r="I575" s="21">
        <v>43054</v>
      </c>
      <c r="J575" s="14">
        <v>2</v>
      </c>
      <c r="K575" s="14">
        <v>1</v>
      </c>
      <c r="L575" s="14">
        <v>1</v>
      </c>
      <c r="M575" s="14">
        <v>0</v>
      </c>
      <c r="N575" s="14">
        <v>0</v>
      </c>
      <c r="O575" s="14">
        <v>0</v>
      </c>
      <c r="P575" s="14">
        <v>0</v>
      </c>
      <c r="Q575" s="14">
        <v>0</v>
      </c>
      <c r="R575" s="14">
        <v>0</v>
      </c>
      <c r="S575" s="14">
        <v>0</v>
      </c>
      <c r="T575" s="14">
        <v>0</v>
      </c>
      <c r="U575" s="14">
        <v>0</v>
      </c>
      <c r="V575" s="14">
        <v>0</v>
      </c>
      <c r="W575" s="14">
        <v>0</v>
      </c>
      <c r="X575" s="14">
        <v>1</v>
      </c>
      <c r="Y575" s="14">
        <v>1</v>
      </c>
      <c r="Z575" s="14">
        <v>0</v>
      </c>
      <c r="AA575" s="14">
        <v>0</v>
      </c>
      <c r="AB575" s="15" t="e">
        <v>#N/A</v>
      </c>
      <c r="AC575" s="15" t="e">
        <v>#N/A</v>
      </c>
    </row>
    <row r="576" spans="1:29">
      <c r="A576" s="14">
        <v>575</v>
      </c>
      <c r="B576" s="14" t="s">
        <v>2852</v>
      </c>
      <c r="C576" s="14">
        <v>0</v>
      </c>
      <c r="D576" s="14"/>
      <c r="E576" s="38">
        <v>1</v>
      </c>
      <c r="F576" s="14">
        <v>1</v>
      </c>
      <c r="G576" s="14" t="s">
        <v>2853</v>
      </c>
      <c r="H576" s="21">
        <v>43034</v>
      </c>
      <c r="I576" s="21">
        <v>43048</v>
      </c>
      <c r="J576" s="14">
        <v>1</v>
      </c>
      <c r="K576" s="14">
        <v>0</v>
      </c>
      <c r="L576" s="14">
        <v>0</v>
      </c>
      <c r="M576" s="14">
        <v>0</v>
      </c>
      <c r="N576" s="14">
        <v>0</v>
      </c>
      <c r="O576" s="14">
        <v>1</v>
      </c>
      <c r="P576" s="14">
        <v>0</v>
      </c>
      <c r="Q576" s="14">
        <v>1</v>
      </c>
      <c r="R576" s="14">
        <v>0</v>
      </c>
      <c r="S576" s="14">
        <v>0</v>
      </c>
      <c r="T576" s="14">
        <v>1</v>
      </c>
      <c r="U576" s="14">
        <v>1</v>
      </c>
      <c r="V576" s="14">
        <v>0</v>
      </c>
      <c r="W576" s="14">
        <v>0</v>
      </c>
      <c r="X576" s="14">
        <v>0</v>
      </c>
      <c r="Y576" s="14">
        <v>0</v>
      </c>
      <c r="Z576" s="14">
        <v>0</v>
      </c>
      <c r="AA576" s="14">
        <v>0</v>
      </c>
      <c r="AB576" s="15" t="e">
        <v>#N/A</v>
      </c>
      <c r="AC576" s="15" t="e">
        <v>#N/A</v>
      </c>
    </row>
    <row r="577" spans="1:29">
      <c r="A577" s="14">
        <v>576</v>
      </c>
      <c r="B577" s="14" t="s">
        <v>523</v>
      </c>
      <c r="C577" s="14">
        <v>1</v>
      </c>
      <c r="D577" s="14">
        <v>1.3</v>
      </c>
      <c r="E577" s="38">
        <v>1</v>
      </c>
      <c r="F577" s="14">
        <v>1</v>
      </c>
      <c r="G577" s="14" t="s">
        <v>434</v>
      </c>
      <c r="H577" s="21">
        <v>42266</v>
      </c>
      <c r="I577" s="21">
        <v>43027</v>
      </c>
      <c r="J577" s="14">
        <v>2</v>
      </c>
      <c r="K577" s="14">
        <v>1</v>
      </c>
      <c r="L577" s="14">
        <v>0</v>
      </c>
      <c r="M577" s="14">
        <v>1</v>
      </c>
      <c r="N577" s="14">
        <v>0</v>
      </c>
      <c r="O577" s="14">
        <v>0</v>
      </c>
      <c r="P577" s="14">
        <v>0</v>
      </c>
      <c r="Q577" s="14">
        <v>0</v>
      </c>
      <c r="R577" s="14">
        <v>0</v>
      </c>
      <c r="S577" s="14">
        <v>0</v>
      </c>
      <c r="T577" s="14">
        <v>1</v>
      </c>
      <c r="U577" s="14">
        <v>1</v>
      </c>
      <c r="V577" s="14">
        <v>0</v>
      </c>
      <c r="W577" s="14">
        <v>0</v>
      </c>
      <c r="X577" s="14">
        <v>0</v>
      </c>
      <c r="Y577" s="14">
        <v>1</v>
      </c>
      <c r="Z577" s="14">
        <v>0</v>
      </c>
      <c r="AA577" s="14">
        <v>1</v>
      </c>
      <c r="AB577" s="15">
        <v>0</v>
      </c>
      <c r="AC577" s="15">
        <v>1</v>
      </c>
    </row>
    <row r="578" spans="1:29">
      <c r="A578" s="14">
        <v>577</v>
      </c>
      <c r="B578" s="14" t="s">
        <v>2854</v>
      </c>
      <c r="C578" s="14">
        <v>0</v>
      </c>
      <c r="D578" s="14">
        <v>8.8000000000000007</v>
      </c>
      <c r="E578" s="38">
        <v>1</v>
      </c>
      <c r="F578" s="14">
        <v>1</v>
      </c>
      <c r="G578" s="14" t="s">
        <v>337</v>
      </c>
      <c r="H578" s="21">
        <v>41462</v>
      </c>
      <c r="I578" s="21">
        <v>42838</v>
      </c>
      <c r="J578" s="14">
        <v>4</v>
      </c>
      <c r="K578" s="14">
        <v>1</v>
      </c>
      <c r="L578" s="14">
        <v>1</v>
      </c>
      <c r="M578" s="14">
        <v>0</v>
      </c>
      <c r="N578" s="14">
        <v>0</v>
      </c>
      <c r="O578" s="14">
        <v>0</v>
      </c>
      <c r="P578" s="14">
        <v>0</v>
      </c>
      <c r="Q578" s="14">
        <v>0</v>
      </c>
      <c r="R578" s="14">
        <v>0</v>
      </c>
      <c r="S578" s="14">
        <v>0</v>
      </c>
      <c r="T578" s="14">
        <v>0</v>
      </c>
      <c r="U578" s="14">
        <v>0</v>
      </c>
      <c r="V578" s="14">
        <v>0</v>
      </c>
      <c r="W578" s="14">
        <v>0</v>
      </c>
      <c r="X578" s="14">
        <v>1</v>
      </c>
      <c r="Y578" s="14">
        <v>0</v>
      </c>
      <c r="Z578" s="14">
        <v>0</v>
      </c>
      <c r="AA578" s="14">
        <v>0</v>
      </c>
      <c r="AB578" s="15" t="e">
        <v>#N/A</v>
      </c>
      <c r="AC578" s="15" t="e">
        <v>#N/A</v>
      </c>
    </row>
    <row r="579" spans="1:29">
      <c r="A579" s="14">
        <v>578</v>
      </c>
      <c r="B579" s="14" t="s">
        <v>2855</v>
      </c>
      <c r="C579" s="14">
        <v>0</v>
      </c>
      <c r="D579" s="14">
        <v>1.8</v>
      </c>
      <c r="E579" s="38">
        <v>0</v>
      </c>
      <c r="F579" s="14">
        <v>1</v>
      </c>
      <c r="G579" s="14" t="s">
        <v>2737</v>
      </c>
      <c r="H579" s="21">
        <v>42241</v>
      </c>
      <c r="I579" s="21">
        <v>42608</v>
      </c>
      <c r="J579" s="14">
        <v>2</v>
      </c>
      <c r="K579" s="14">
        <v>1</v>
      </c>
      <c r="L579" s="14">
        <v>0</v>
      </c>
      <c r="M579" s="14">
        <v>0</v>
      </c>
      <c r="N579" s="14">
        <v>0</v>
      </c>
      <c r="O579" s="14">
        <v>0</v>
      </c>
      <c r="P579" s="14">
        <v>0</v>
      </c>
      <c r="Q579" s="14">
        <v>0</v>
      </c>
      <c r="R579" s="14">
        <v>0</v>
      </c>
      <c r="S579" s="14">
        <v>0</v>
      </c>
      <c r="T579" s="14">
        <v>0</v>
      </c>
      <c r="U579" s="14">
        <v>0</v>
      </c>
      <c r="V579" s="14">
        <v>0</v>
      </c>
      <c r="W579" s="14">
        <v>0</v>
      </c>
      <c r="X579" s="14">
        <v>1</v>
      </c>
      <c r="Y579" s="14">
        <v>0</v>
      </c>
      <c r="Z579" s="14">
        <v>0</v>
      </c>
      <c r="AA579" s="14">
        <v>0</v>
      </c>
      <c r="AB579" s="15" t="e">
        <v>#N/A</v>
      </c>
      <c r="AC579" s="15" t="e">
        <v>#N/A</v>
      </c>
    </row>
    <row r="580" spans="1:29">
      <c r="A580" s="14">
        <v>579</v>
      </c>
      <c r="B580" s="14" t="s">
        <v>2856</v>
      </c>
      <c r="C580" s="14">
        <v>0</v>
      </c>
      <c r="D580" s="14">
        <v>1.6</v>
      </c>
      <c r="E580" s="38">
        <v>1</v>
      </c>
      <c r="F580" s="14">
        <v>1</v>
      </c>
      <c r="G580" s="14" t="s">
        <v>318</v>
      </c>
      <c r="H580" s="21">
        <v>43083</v>
      </c>
      <c r="I580" s="21">
        <v>43105</v>
      </c>
      <c r="J580" s="14">
        <v>6</v>
      </c>
      <c r="K580" s="14">
        <v>2</v>
      </c>
      <c r="L580" s="14">
        <v>0</v>
      </c>
      <c r="M580" s="14">
        <v>1</v>
      </c>
      <c r="N580" s="14">
        <v>0</v>
      </c>
      <c r="O580" s="14">
        <v>0</v>
      </c>
      <c r="P580" s="14">
        <v>1</v>
      </c>
      <c r="Q580" s="14">
        <v>0</v>
      </c>
      <c r="R580" s="14">
        <v>1</v>
      </c>
      <c r="S580" s="14">
        <v>0</v>
      </c>
      <c r="T580" s="14">
        <v>0</v>
      </c>
      <c r="U580" s="14">
        <v>0</v>
      </c>
      <c r="V580" s="14">
        <v>0</v>
      </c>
      <c r="W580" s="14">
        <v>0</v>
      </c>
      <c r="X580" s="14">
        <v>1</v>
      </c>
      <c r="Y580" s="14">
        <v>0</v>
      </c>
      <c r="Z580" s="14">
        <v>0</v>
      </c>
      <c r="AA580" s="14">
        <v>0</v>
      </c>
      <c r="AB580" s="15" t="e">
        <v>#N/A</v>
      </c>
      <c r="AC580" s="15" t="e">
        <v>#N/A</v>
      </c>
    </row>
    <row r="581" spans="1:29">
      <c r="A581" s="14">
        <v>580</v>
      </c>
      <c r="B581" s="14" t="s">
        <v>524</v>
      </c>
      <c r="C581" s="14">
        <v>5</v>
      </c>
      <c r="D581" s="14">
        <v>7.3</v>
      </c>
      <c r="E581" s="38">
        <v>1</v>
      </c>
      <c r="F581" s="14">
        <v>1</v>
      </c>
      <c r="G581" s="14" t="s">
        <v>313</v>
      </c>
      <c r="H581" s="21">
        <v>42982</v>
      </c>
      <c r="I581" s="21">
        <v>43063</v>
      </c>
      <c r="J581" s="14">
        <v>2</v>
      </c>
      <c r="K581" s="14">
        <v>1</v>
      </c>
      <c r="L581" s="14">
        <v>0</v>
      </c>
      <c r="M581" s="14">
        <v>1</v>
      </c>
      <c r="N581" s="14">
        <v>0</v>
      </c>
      <c r="O581" s="14">
        <v>0</v>
      </c>
      <c r="P581" s="14">
        <v>1</v>
      </c>
      <c r="Q581" s="14">
        <v>0</v>
      </c>
      <c r="R581" s="14">
        <v>0</v>
      </c>
      <c r="S581" s="14">
        <v>0</v>
      </c>
      <c r="T581" s="14">
        <v>0</v>
      </c>
      <c r="U581" s="14">
        <v>0</v>
      </c>
      <c r="V581" s="14">
        <v>0</v>
      </c>
      <c r="W581" s="14">
        <v>0</v>
      </c>
      <c r="X581" s="14">
        <v>0</v>
      </c>
      <c r="Y581" s="14">
        <v>0</v>
      </c>
      <c r="Z581" s="14">
        <v>0</v>
      </c>
      <c r="AA581" s="14">
        <v>5</v>
      </c>
      <c r="AB581" s="15">
        <v>1</v>
      </c>
      <c r="AC581" s="15">
        <v>0</v>
      </c>
    </row>
    <row r="582" spans="1:29">
      <c r="A582" s="14">
        <v>581</v>
      </c>
      <c r="B582" s="14" t="s">
        <v>2857</v>
      </c>
      <c r="C582" s="14">
        <v>0</v>
      </c>
      <c r="D582" s="14">
        <v>1.5</v>
      </c>
      <c r="E582" s="38">
        <v>1</v>
      </c>
      <c r="F582" s="14">
        <v>1</v>
      </c>
      <c r="G582" s="14" t="s">
        <v>2721</v>
      </c>
      <c r="H582" s="21">
        <v>42881</v>
      </c>
      <c r="I582" s="21">
        <v>42906</v>
      </c>
      <c r="J582" s="14">
        <v>3</v>
      </c>
      <c r="K582" s="14">
        <v>1</v>
      </c>
      <c r="L582" s="14">
        <v>0</v>
      </c>
      <c r="M582" s="14">
        <v>1</v>
      </c>
      <c r="N582" s="14">
        <v>0</v>
      </c>
      <c r="O582" s="14">
        <v>1</v>
      </c>
      <c r="P582" s="14">
        <v>0</v>
      </c>
      <c r="Q582" s="14">
        <v>0</v>
      </c>
      <c r="R582" s="14">
        <v>0</v>
      </c>
      <c r="S582" s="14">
        <v>1</v>
      </c>
      <c r="T582" s="14">
        <v>0</v>
      </c>
      <c r="U582" s="14">
        <v>0</v>
      </c>
      <c r="V582" s="14">
        <v>0</v>
      </c>
      <c r="W582" s="14">
        <v>0</v>
      </c>
      <c r="X582" s="14">
        <v>0</v>
      </c>
      <c r="Y582" s="14">
        <v>1</v>
      </c>
      <c r="Z582" s="14">
        <v>0</v>
      </c>
      <c r="AA582" s="14">
        <v>0</v>
      </c>
      <c r="AB582" s="15" t="e">
        <v>#N/A</v>
      </c>
      <c r="AC582" s="15" t="e">
        <v>#N/A</v>
      </c>
    </row>
    <row r="583" spans="1:29">
      <c r="A583" s="14">
        <v>582</v>
      </c>
      <c r="B583" s="14" t="s">
        <v>2858</v>
      </c>
      <c r="C583" s="14">
        <v>0</v>
      </c>
      <c r="D583" s="14">
        <v>1.7</v>
      </c>
      <c r="E583" s="38">
        <v>1</v>
      </c>
      <c r="F583" s="14">
        <v>1</v>
      </c>
      <c r="G583" s="14" t="s">
        <v>2803</v>
      </c>
      <c r="H583" s="21">
        <v>43114</v>
      </c>
      <c r="I583" s="21">
        <v>43137</v>
      </c>
      <c r="J583" s="14">
        <v>3</v>
      </c>
      <c r="K583" s="14">
        <v>1</v>
      </c>
      <c r="L583" s="14">
        <v>1</v>
      </c>
      <c r="M583" s="14">
        <v>0</v>
      </c>
      <c r="N583" s="14">
        <v>0</v>
      </c>
      <c r="O583" s="14">
        <v>1</v>
      </c>
      <c r="P583" s="14">
        <v>1</v>
      </c>
      <c r="Q583" s="14">
        <v>0</v>
      </c>
      <c r="R583" s="14">
        <v>0</v>
      </c>
      <c r="S583" s="14">
        <v>0</v>
      </c>
      <c r="T583" s="14">
        <v>0</v>
      </c>
      <c r="U583" s="14">
        <v>0</v>
      </c>
      <c r="V583" s="14">
        <v>0</v>
      </c>
      <c r="W583" s="14">
        <v>0</v>
      </c>
      <c r="X583" s="14">
        <v>1</v>
      </c>
      <c r="Y583" s="14">
        <v>0</v>
      </c>
      <c r="Z583" s="14">
        <v>0</v>
      </c>
      <c r="AA583" s="14">
        <v>0</v>
      </c>
      <c r="AB583" s="15" t="e">
        <v>#N/A</v>
      </c>
      <c r="AC583" s="15" t="e">
        <v>#N/A</v>
      </c>
    </row>
    <row r="584" spans="1:29">
      <c r="A584" s="14">
        <v>583</v>
      </c>
      <c r="B584" s="14" t="s">
        <v>2859</v>
      </c>
      <c r="C584" s="14">
        <v>0</v>
      </c>
      <c r="D584" s="14">
        <v>1.6</v>
      </c>
      <c r="E584" s="38">
        <v>1</v>
      </c>
      <c r="F584" s="14">
        <v>1</v>
      </c>
      <c r="G584" s="14" t="s">
        <v>318</v>
      </c>
      <c r="H584" s="21">
        <v>43083</v>
      </c>
      <c r="I584" s="21">
        <v>43131</v>
      </c>
      <c r="J584" s="14">
        <v>6</v>
      </c>
      <c r="K584" s="14">
        <v>2</v>
      </c>
      <c r="L584" s="14">
        <v>0</v>
      </c>
      <c r="M584" s="14">
        <v>1</v>
      </c>
      <c r="N584" s="14">
        <v>0</v>
      </c>
      <c r="O584" s="14">
        <v>0</v>
      </c>
      <c r="P584" s="14">
        <v>1</v>
      </c>
      <c r="Q584" s="14">
        <v>0</v>
      </c>
      <c r="R584" s="14">
        <v>1</v>
      </c>
      <c r="S584" s="14">
        <v>0</v>
      </c>
      <c r="T584" s="14">
        <v>0</v>
      </c>
      <c r="U584" s="14">
        <v>0</v>
      </c>
      <c r="V584" s="14">
        <v>0</v>
      </c>
      <c r="W584" s="14">
        <v>0</v>
      </c>
      <c r="X584" s="14">
        <v>1</v>
      </c>
      <c r="Y584" s="14">
        <v>0</v>
      </c>
      <c r="Z584" s="14">
        <v>0</v>
      </c>
      <c r="AA584" s="14">
        <v>0</v>
      </c>
      <c r="AB584" s="15" t="e">
        <v>#N/A</v>
      </c>
      <c r="AC584" s="15" t="e">
        <v>#N/A</v>
      </c>
    </row>
    <row r="585" spans="1:29">
      <c r="A585" s="14">
        <v>584</v>
      </c>
      <c r="B585" s="14" t="s">
        <v>2860</v>
      </c>
      <c r="C585" s="14">
        <v>0</v>
      </c>
      <c r="D585" s="14">
        <v>4.2</v>
      </c>
      <c r="E585" s="38">
        <v>1</v>
      </c>
      <c r="F585" s="14">
        <v>1</v>
      </c>
      <c r="G585" s="14" t="s">
        <v>441</v>
      </c>
      <c r="H585" s="21">
        <v>42674</v>
      </c>
      <c r="I585" s="21">
        <v>43103</v>
      </c>
      <c r="J585" s="14">
        <v>94</v>
      </c>
      <c r="K585" s="14">
        <v>2</v>
      </c>
      <c r="L585" s="14">
        <v>1</v>
      </c>
      <c r="M585" s="14">
        <v>0</v>
      </c>
      <c r="N585" s="14">
        <v>0</v>
      </c>
      <c r="O585" s="14">
        <v>0</v>
      </c>
      <c r="P585" s="14">
        <v>0</v>
      </c>
      <c r="Q585" s="14">
        <v>0</v>
      </c>
      <c r="R585" s="14">
        <v>0</v>
      </c>
      <c r="S585" s="14">
        <v>0</v>
      </c>
      <c r="T585" s="14">
        <v>0</v>
      </c>
      <c r="U585" s="14">
        <v>0</v>
      </c>
      <c r="V585" s="14">
        <v>0</v>
      </c>
      <c r="W585" s="14">
        <v>0</v>
      </c>
      <c r="X585" s="14">
        <v>0</v>
      </c>
      <c r="Y585" s="14">
        <v>0</v>
      </c>
      <c r="Z585" s="14">
        <v>0</v>
      </c>
      <c r="AA585" s="14">
        <v>0</v>
      </c>
      <c r="AB585" s="15" t="e">
        <v>#N/A</v>
      </c>
      <c r="AC585" s="15" t="e">
        <v>#N/A</v>
      </c>
    </row>
    <row r="586" spans="1:29" ht="15.75">
      <c r="A586" s="14">
        <v>585</v>
      </c>
      <c r="B586" s="14" t="s">
        <v>2861</v>
      </c>
      <c r="C586" s="14">
        <v>0</v>
      </c>
      <c r="D586" s="14" t="s">
        <v>2862</v>
      </c>
      <c r="E586" s="38">
        <v>0</v>
      </c>
      <c r="F586" s="14">
        <v>1</v>
      </c>
      <c r="G586" s="14" t="s">
        <v>2863</v>
      </c>
      <c r="H586" s="21">
        <v>42655</v>
      </c>
      <c r="I586" s="21">
        <v>42678</v>
      </c>
      <c r="J586" s="14">
        <v>1</v>
      </c>
      <c r="K586" s="14">
        <v>0</v>
      </c>
      <c r="L586" s="14">
        <v>0</v>
      </c>
      <c r="M586" s="14">
        <v>1</v>
      </c>
      <c r="N586" s="14">
        <v>0</v>
      </c>
      <c r="O586" s="14">
        <v>0</v>
      </c>
      <c r="P586" s="14">
        <v>0</v>
      </c>
      <c r="Q586" s="14">
        <v>0</v>
      </c>
      <c r="R586" s="14">
        <v>1</v>
      </c>
      <c r="S586" s="14">
        <v>0</v>
      </c>
      <c r="T586" s="14">
        <v>0</v>
      </c>
      <c r="U586" s="14">
        <v>0</v>
      </c>
      <c r="V586" s="14">
        <v>0</v>
      </c>
      <c r="W586" s="14">
        <v>0</v>
      </c>
      <c r="X586" s="14">
        <v>0</v>
      </c>
      <c r="Y586" s="14">
        <v>0</v>
      </c>
      <c r="Z586" s="14">
        <v>0</v>
      </c>
      <c r="AA586" s="14">
        <v>0</v>
      </c>
      <c r="AB586" s="15" t="e">
        <v>#N/A</v>
      </c>
      <c r="AC586" s="15" t="e">
        <v>#N/A</v>
      </c>
    </row>
    <row r="587" spans="1:29">
      <c r="A587" s="14">
        <v>586</v>
      </c>
      <c r="B587" s="14" t="s">
        <v>2864</v>
      </c>
      <c r="C587" s="14">
        <v>0</v>
      </c>
      <c r="D587" s="14">
        <v>1.3</v>
      </c>
      <c r="E587" s="38">
        <v>0</v>
      </c>
      <c r="F587" s="14">
        <v>1</v>
      </c>
      <c r="G587" s="14" t="s">
        <v>207</v>
      </c>
      <c r="H587" s="21">
        <v>42487</v>
      </c>
      <c r="I587" s="21">
        <v>42515</v>
      </c>
      <c r="J587" s="14">
        <v>8</v>
      </c>
      <c r="K587" s="14">
        <v>2</v>
      </c>
      <c r="L587" s="14">
        <v>0</v>
      </c>
      <c r="M587" s="14">
        <v>1</v>
      </c>
      <c r="N587" s="14">
        <v>0</v>
      </c>
      <c r="O587" s="14">
        <v>1</v>
      </c>
      <c r="P587" s="14">
        <v>0</v>
      </c>
      <c r="Q587" s="14">
        <v>0</v>
      </c>
      <c r="R587" s="14">
        <v>0</v>
      </c>
      <c r="S587" s="14">
        <v>0</v>
      </c>
      <c r="T587" s="14">
        <v>1</v>
      </c>
      <c r="U587" s="14">
        <v>0</v>
      </c>
      <c r="V587" s="14">
        <v>0</v>
      </c>
      <c r="W587" s="14">
        <v>0</v>
      </c>
      <c r="X587" s="14">
        <v>0</v>
      </c>
      <c r="Y587" s="14">
        <v>1</v>
      </c>
      <c r="Z587" s="14">
        <v>0</v>
      </c>
      <c r="AA587" s="14">
        <v>0</v>
      </c>
      <c r="AB587" s="15" t="e">
        <v>#N/A</v>
      </c>
      <c r="AC587" s="15" t="e">
        <v>#N/A</v>
      </c>
    </row>
    <row r="588" spans="1:29">
      <c r="A588" s="14">
        <v>587</v>
      </c>
      <c r="B588" s="14" t="s">
        <v>2865</v>
      </c>
      <c r="C588" s="14">
        <v>0</v>
      </c>
      <c r="D588" s="14">
        <v>3.7</v>
      </c>
      <c r="E588" s="38">
        <v>1</v>
      </c>
      <c r="F588" s="14">
        <v>1</v>
      </c>
      <c r="G588" s="14" t="s">
        <v>441</v>
      </c>
      <c r="H588" s="21">
        <v>42522</v>
      </c>
      <c r="I588" s="21">
        <v>43131</v>
      </c>
      <c r="J588" s="14">
        <v>94</v>
      </c>
      <c r="K588" s="14">
        <v>2</v>
      </c>
      <c r="L588" s="14">
        <v>1</v>
      </c>
      <c r="M588" s="14">
        <v>0</v>
      </c>
      <c r="N588" s="14">
        <v>0</v>
      </c>
      <c r="O588" s="14">
        <v>0</v>
      </c>
      <c r="P588" s="14">
        <v>0</v>
      </c>
      <c r="Q588" s="14">
        <v>0</v>
      </c>
      <c r="R588" s="14">
        <v>0</v>
      </c>
      <c r="S588" s="14">
        <v>0</v>
      </c>
      <c r="T588" s="14">
        <v>0</v>
      </c>
      <c r="U588" s="14">
        <v>0</v>
      </c>
      <c r="V588" s="14">
        <v>0</v>
      </c>
      <c r="W588" s="14">
        <v>0</v>
      </c>
      <c r="X588" s="14">
        <v>0</v>
      </c>
      <c r="Y588" s="14">
        <v>0</v>
      </c>
      <c r="Z588" s="14">
        <v>0</v>
      </c>
      <c r="AA588" s="14">
        <v>0</v>
      </c>
      <c r="AB588" s="15" t="e">
        <v>#N/A</v>
      </c>
      <c r="AC588" s="15" t="e">
        <v>#N/A</v>
      </c>
    </row>
    <row r="589" spans="1:29">
      <c r="A589" s="14">
        <v>588</v>
      </c>
      <c r="B589" s="14" t="s">
        <v>2866</v>
      </c>
      <c r="C589" s="14">
        <v>0</v>
      </c>
      <c r="D589" s="14">
        <v>1.6</v>
      </c>
      <c r="E589" s="38">
        <v>1</v>
      </c>
      <c r="F589" s="14">
        <v>1</v>
      </c>
      <c r="G589" s="14" t="s">
        <v>2831</v>
      </c>
      <c r="H589" s="21">
        <v>43119</v>
      </c>
      <c r="I589" s="21">
        <v>43119</v>
      </c>
      <c r="J589" s="14">
        <v>3</v>
      </c>
      <c r="K589" s="14">
        <v>1</v>
      </c>
      <c r="L589" s="14">
        <v>0</v>
      </c>
      <c r="M589" s="14">
        <v>0</v>
      </c>
      <c r="N589" s="14">
        <v>1</v>
      </c>
      <c r="O589" s="14">
        <v>0</v>
      </c>
      <c r="P589" s="14">
        <v>1</v>
      </c>
      <c r="Q589" s="14">
        <v>0</v>
      </c>
      <c r="R589" s="14">
        <v>0</v>
      </c>
      <c r="S589" s="14">
        <v>0</v>
      </c>
      <c r="T589" s="14">
        <v>0</v>
      </c>
      <c r="U589" s="14">
        <v>0</v>
      </c>
      <c r="V589" s="14">
        <v>0</v>
      </c>
      <c r="W589" s="14">
        <v>0</v>
      </c>
      <c r="X589" s="14">
        <v>1</v>
      </c>
      <c r="Y589" s="14">
        <v>0</v>
      </c>
      <c r="Z589" s="14">
        <v>0</v>
      </c>
      <c r="AA589" s="14">
        <v>0</v>
      </c>
      <c r="AB589" s="15" t="e">
        <v>#N/A</v>
      </c>
      <c r="AC589" s="15" t="e">
        <v>#N/A</v>
      </c>
    </row>
    <row r="590" spans="1:29">
      <c r="A590" s="14">
        <v>589</v>
      </c>
      <c r="B590" s="14" t="s">
        <v>2867</v>
      </c>
      <c r="C590" s="14">
        <v>0</v>
      </c>
      <c r="D590" s="14">
        <v>3</v>
      </c>
      <c r="E590" s="38">
        <v>1</v>
      </c>
      <c r="F590" s="14">
        <v>1</v>
      </c>
      <c r="G590" s="14" t="s">
        <v>441</v>
      </c>
      <c r="H590" s="21">
        <v>42619</v>
      </c>
      <c r="I590" s="21">
        <v>43110</v>
      </c>
      <c r="J590" s="14">
        <v>94</v>
      </c>
      <c r="K590" s="14">
        <v>2</v>
      </c>
      <c r="L590" s="14">
        <v>1</v>
      </c>
      <c r="M590" s="14">
        <v>0</v>
      </c>
      <c r="N590" s="14">
        <v>0</v>
      </c>
      <c r="O590" s="14">
        <v>0</v>
      </c>
      <c r="P590" s="14">
        <v>0</v>
      </c>
      <c r="Q590" s="14">
        <v>0</v>
      </c>
      <c r="R590" s="14">
        <v>0</v>
      </c>
      <c r="S590" s="14">
        <v>0</v>
      </c>
      <c r="T590" s="14">
        <v>0</v>
      </c>
      <c r="U590" s="14">
        <v>0</v>
      </c>
      <c r="V590" s="14">
        <v>0</v>
      </c>
      <c r="W590" s="14">
        <v>0</v>
      </c>
      <c r="X590" s="14">
        <v>0</v>
      </c>
      <c r="Y590" s="14">
        <v>0</v>
      </c>
      <c r="Z590" s="14">
        <v>0</v>
      </c>
      <c r="AA590" s="14">
        <v>0</v>
      </c>
      <c r="AB590" s="15" t="e">
        <v>#N/A</v>
      </c>
      <c r="AC590" s="15" t="e">
        <v>#N/A</v>
      </c>
    </row>
    <row r="591" spans="1:29">
      <c r="A591" s="14">
        <v>590</v>
      </c>
      <c r="B591" s="14" t="s">
        <v>2868</v>
      </c>
      <c r="C591" s="14">
        <v>0</v>
      </c>
      <c r="D591" s="14">
        <v>2.6</v>
      </c>
      <c r="E591" s="38">
        <v>1</v>
      </c>
      <c r="F591" s="14">
        <v>1</v>
      </c>
      <c r="G591" s="14" t="s">
        <v>491</v>
      </c>
      <c r="H591" s="21">
        <v>42954</v>
      </c>
      <c r="I591" s="21">
        <v>42965</v>
      </c>
      <c r="J591" s="14">
        <v>5</v>
      </c>
      <c r="K591" s="14">
        <v>1</v>
      </c>
      <c r="L591" s="14">
        <v>0</v>
      </c>
      <c r="M591" s="14">
        <v>1</v>
      </c>
      <c r="N591" s="14">
        <v>0</v>
      </c>
      <c r="O591" s="14">
        <v>1</v>
      </c>
      <c r="P591" s="14">
        <v>1</v>
      </c>
      <c r="Q591" s="14">
        <v>0</v>
      </c>
      <c r="R591" s="14">
        <v>1</v>
      </c>
      <c r="S591" s="14">
        <v>0</v>
      </c>
      <c r="T591" s="14">
        <v>0</v>
      </c>
      <c r="U591" s="14">
        <v>0</v>
      </c>
      <c r="V591" s="14">
        <v>0</v>
      </c>
      <c r="W591" s="14">
        <v>0</v>
      </c>
      <c r="X591" s="14">
        <v>0</v>
      </c>
      <c r="Y591" s="14">
        <v>0</v>
      </c>
      <c r="Z591" s="14">
        <v>0</v>
      </c>
      <c r="AA591" s="14">
        <v>0</v>
      </c>
      <c r="AB591" s="15" t="e">
        <v>#N/A</v>
      </c>
      <c r="AC591" s="15" t="e">
        <v>#N/A</v>
      </c>
    </row>
    <row r="592" spans="1:29">
      <c r="A592" s="14">
        <v>591</v>
      </c>
      <c r="B592" s="14" t="s">
        <v>525</v>
      </c>
      <c r="C592" s="14">
        <v>1</v>
      </c>
      <c r="D592" s="14">
        <v>5.3</v>
      </c>
      <c r="E592" s="38">
        <v>1</v>
      </c>
      <c r="F592" s="14">
        <v>1</v>
      </c>
      <c r="G592" s="14" t="s">
        <v>526</v>
      </c>
      <c r="H592" s="21">
        <v>42631</v>
      </c>
      <c r="I592" s="21">
        <v>42895</v>
      </c>
      <c r="J592" s="14">
        <v>2</v>
      </c>
      <c r="K592" s="14">
        <v>1</v>
      </c>
      <c r="L592" s="14">
        <v>0</v>
      </c>
      <c r="M592" s="14">
        <v>1</v>
      </c>
      <c r="N592" s="14">
        <v>1</v>
      </c>
      <c r="O592" s="14">
        <v>1</v>
      </c>
      <c r="P592" s="14">
        <v>0</v>
      </c>
      <c r="Q592" s="14">
        <v>0</v>
      </c>
      <c r="R592" s="14">
        <v>0</v>
      </c>
      <c r="S592" s="14">
        <v>0</v>
      </c>
      <c r="T592" s="14">
        <v>0</v>
      </c>
      <c r="U592" s="14">
        <v>0</v>
      </c>
      <c r="V592" s="14">
        <v>0</v>
      </c>
      <c r="W592" s="14">
        <v>0</v>
      </c>
      <c r="X592" s="14">
        <v>1</v>
      </c>
      <c r="Y592" s="14">
        <v>0</v>
      </c>
      <c r="Z592" s="14">
        <v>0</v>
      </c>
      <c r="AA592" s="14">
        <v>1</v>
      </c>
      <c r="AB592" s="15">
        <v>0</v>
      </c>
      <c r="AC592" s="15">
        <v>1</v>
      </c>
    </row>
    <row r="593" spans="1:29">
      <c r="A593" s="14">
        <v>592</v>
      </c>
      <c r="B593" s="14" t="s">
        <v>2869</v>
      </c>
      <c r="C593" s="14">
        <v>0</v>
      </c>
      <c r="D593" s="14">
        <v>2.1</v>
      </c>
      <c r="E593" s="38">
        <v>0</v>
      </c>
      <c r="F593" s="14">
        <v>1</v>
      </c>
      <c r="G593" s="14" t="s">
        <v>471</v>
      </c>
      <c r="H593" s="21">
        <v>42392</v>
      </c>
      <c r="I593" s="21">
        <v>42472</v>
      </c>
      <c r="J593" s="14">
        <v>3</v>
      </c>
      <c r="K593" s="14">
        <v>1</v>
      </c>
      <c r="L593" s="14">
        <v>0</v>
      </c>
      <c r="M593" s="14">
        <v>1</v>
      </c>
      <c r="N593" s="14">
        <v>0</v>
      </c>
      <c r="O593" s="14">
        <v>0</v>
      </c>
      <c r="P593" s="14">
        <v>0</v>
      </c>
      <c r="Q593" s="14">
        <v>1</v>
      </c>
      <c r="R593" s="14">
        <v>0</v>
      </c>
      <c r="S593" s="14">
        <v>0</v>
      </c>
      <c r="T593" s="14">
        <v>1</v>
      </c>
      <c r="U593" s="14">
        <v>0</v>
      </c>
      <c r="V593" s="14">
        <v>0</v>
      </c>
      <c r="W593" s="14">
        <v>0</v>
      </c>
      <c r="X593" s="14">
        <v>0</v>
      </c>
      <c r="Y593" s="14">
        <v>0</v>
      </c>
      <c r="Z593" s="14">
        <v>0</v>
      </c>
      <c r="AA593" s="14">
        <v>0</v>
      </c>
      <c r="AB593" s="15" t="e">
        <v>#N/A</v>
      </c>
      <c r="AC593" s="15" t="e">
        <v>#N/A</v>
      </c>
    </row>
    <row r="594" spans="1:29">
      <c r="A594" s="14">
        <v>593</v>
      </c>
      <c r="B594" s="14" t="s">
        <v>2870</v>
      </c>
      <c r="C594" s="14">
        <v>0</v>
      </c>
      <c r="D594" s="14">
        <v>2.2000000000000002</v>
      </c>
      <c r="E594" s="38">
        <v>0</v>
      </c>
      <c r="F594" s="14">
        <v>1</v>
      </c>
      <c r="G594" s="14" t="s">
        <v>471</v>
      </c>
      <c r="H594" s="21">
        <v>42417</v>
      </c>
      <c r="I594" s="21">
        <v>42472</v>
      </c>
      <c r="J594" s="14">
        <v>3</v>
      </c>
      <c r="K594" s="14">
        <v>1</v>
      </c>
      <c r="L594" s="14">
        <v>0</v>
      </c>
      <c r="M594" s="14">
        <v>1</v>
      </c>
      <c r="N594" s="14">
        <v>0</v>
      </c>
      <c r="O594" s="14">
        <v>0</v>
      </c>
      <c r="P594" s="14">
        <v>0</v>
      </c>
      <c r="Q594" s="14">
        <v>1</v>
      </c>
      <c r="R594" s="14">
        <v>0</v>
      </c>
      <c r="S594" s="14">
        <v>0</v>
      </c>
      <c r="T594" s="14">
        <v>1</v>
      </c>
      <c r="U594" s="14">
        <v>1</v>
      </c>
      <c r="V594" s="14">
        <v>0</v>
      </c>
      <c r="W594" s="14">
        <v>0</v>
      </c>
      <c r="X594" s="14">
        <v>0</v>
      </c>
      <c r="Y594" s="14">
        <v>0</v>
      </c>
      <c r="Z594" s="14">
        <v>0</v>
      </c>
      <c r="AA594" s="14">
        <v>0</v>
      </c>
      <c r="AB594" s="15" t="e">
        <v>#N/A</v>
      </c>
      <c r="AC594" s="15" t="e">
        <v>#N/A</v>
      </c>
    </row>
    <row r="595" spans="1:29">
      <c r="A595" s="14">
        <v>594</v>
      </c>
      <c r="B595" s="14" t="s">
        <v>2871</v>
      </c>
      <c r="C595" s="14">
        <v>0</v>
      </c>
      <c r="D595" s="14">
        <v>2.7</v>
      </c>
      <c r="E595" s="38">
        <v>1</v>
      </c>
      <c r="F595" s="14">
        <v>1</v>
      </c>
      <c r="G595" s="14" t="s">
        <v>441</v>
      </c>
      <c r="H595" s="21">
        <v>42878</v>
      </c>
      <c r="I595" s="21">
        <v>43172</v>
      </c>
      <c r="J595" s="14">
        <v>94</v>
      </c>
      <c r="K595" s="14">
        <v>2</v>
      </c>
      <c r="L595" s="14">
        <v>1</v>
      </c>
      <c r="M595" s="14">
        <v>0</v>
      </c>
      <c r="N595" s="14">
        <v>0</v>
      </c>
      <c r="O595" s="14">
        <v>0</v>
      </c>
      <c r="P595" s="14">
        <v>0</v>
      </c>
      <c r="Q595" s="14">
        <v>0</v>
      </c>
      <c r="R595" s="14">
        <v>0</v>
      </c>
      <c r="S595" s="14">
        <v>0</v>
      </c>
      <c r="T595" s="14">
        <v>0</v>
      </c>
      <c r="U595" s="14">
        <v>0</v>
      </c>
      <c r="V595" s="14">
        <v>0</v>
      </c>
      <c r="W595" s="14">
        <v>0</v>
      </c>
      <c r="X595" s="14">
        <v>0</v>
      </c>
      <c r="Y595" s="14">
        <v>0</v>
      </c>
      <c r="Z595" s="14">
        <v>0</v>
      </c>
      <c r="AA595" s="14">
        <v>0</v>
      </c>
      <c r="AB595" s="15" t="e">
        <v>#N/A</v>
      </c>
      <c r="AC595" s="15" t="e">
        <v>#N/A</v>
      </c>
    </row>
    <row r="596" spans="1:29">
      <c r="A596" s="14">
        <v>595</v>
      </c>
      <c r="B596" s="14" t="s">
        <v>2872</v>
      </c>
      <c r="C596" s="14">
        <v>0</v>
      </c>
      <c r="D596" s="14">
        <v>1.2</v>
      </c>
      <c r="E596" s="38">
        <v>1</v>
      </c>
      <c r="F596" s="14">
        <v>1</v>
      </c>
      <c r="G596" s="14" t="s">
        <v>441</v>
      </c>
      <c r="H596" s="21">
        <v>42926</v>
      </c>
      <c r="I596" s="21">
        <v>43147</v>
      </c>
      <c r="J596" s="14">
        <v>94</v>
      </c>
      <c r="K596" s="14">
        <v>2</v>
      </c>
      <c r="L596" s="14">
        <v>1</v>
      </c>
      <c r="M596" s="14">
        <v>0</v>
      </c>
      <c r="N596" s="14">
        <v>0</v>
      </c>
      <c r="O596" s="14">
        <v>0</v>
      </c>
      <c r="P596" s="14">
        <v>0</v>
      </c>
      <c r="Q596" s="14">
        <v>0</v>
      </c>
      <c r="R596" s="14">
        <v>0</v>
      </c>
      <c r="S596" s="14">
        <v>0</v>
      </c>
      <c r="T596" s="14">
        <v>0</v>
      </c>
      <c r="U596" s="14">
        <v>0</v>
      </c>
      <c r="V596" s="14">
        <v>0</v>
      </c>
      <c r="W596" s="14">
        <v>0</v>
      </c>
      <c r="X596" s="14">
        <v>0</v>
      </c>
      <c r="Y596" s="14">
        <v>0</v>
      </c>
      <c r="Z596" s="14">
        <v>0</v>
      </c>
      <c r="AA596" s="14">
        <v>0</v>
      </c>
      <c r="AB596" s="15" t="e">
        <v>#N/A</v>
      </c>
      <c r="AC596" s="15" t="e">
        <v>#N/A</v>
      </c>
    </row>
    <row r="597" spans="1:29">
      <c r="A597" s="14">
        <v>596</v>
      </c>
      <c r="B597" s="14" t="s">
        <v>527</v>
      </c>
      <c r="C597" s="14">
        <v>2</v>
      </c>
      <c r="D597" s="14">
        <v>2.8</v>
      </c>
      <c r="E597" s="38">
        <v>1</v>
      </c>
      <c r="F597" s="14">
        <v>1</v>
      </c>
      <c r="G597" s="14" t="s">
        <v>441</v>
      </c>
      <c r="H597" s="21">
        <v>42943</v>
      </c>
      <c r="I597" s="21">
        <v>43140</v>
      </c>
      <c r="J597" s="14">
        <v>94</v>
      </c>
      <c r="K597" s="14">
        <v>2</v>
      </c>
      <c r="L597" s="14">
        <v>0</v>
      </c>
      <c r="M597" s="14">
        <v>0</v>
      </c>
      <c r="N597" s="14">
        <v>0</v>
      </c>
      <c r="O597" s="14">
        <v>0</v>
      </c>
      <c r="P597" s="14">
        <v>0</v>
      </c>
      <c r="Q597" s="14">
        <v>1</v>
      </c>
      <c r="R597" s="14">
        <v>0</v>
      </c>
      <c r="S597" s="14">
        <v>0</v>
      </c>
      <c r="T597" s="14">
        <v>1</v>
      </c>
      <c r="U597" s="14">
        <v>1</v>
      </c>
      <c r="V597" s="14">
        <v>0</v>
      </c>
      <c r="W597" s="14">
        <v>0</v>
      </c>
      <c r="X597" s="14">
        <v>0</v>
      </c>
      <c r="Y597" s="14">
        <v>0</v>
      </c>
      <c r="Z597" s="14">
        <v>0</v>
      </c>
      <c r="AA597" s="14">
        <v>2</v>
      </c>
      <c r="AB597" s="15">
        <v>0.5</v>
      </c>
      <c r="AC597" s="15">
        <v>0.5</v>
      </c>
    </row>
    <row r="598" spans="1:29">
      <c r="A598" s="14">
        <v>597</v>
      </c>
      <c r="B598" s="14" t="s">
        <v>528</v>
      </c>
      <c r="C598" s="14">
        <v>1</v>
      </c>
      <c r="D598" s="14">
        <v>14.5</v>
      </c>
      <c r="E598" s="38">
        <v>1</v>
      </c>
      <c r="F598" s="14">
        <v>1</v>
      </c>
      <c r="G598" s="14" t="s">
        <v>441</v>
      </c>
      <c r="H598" s="21">
        <v>42487</v>
      </c>
      <c r="I598" s="21">
        <v>43132</v>
      </c>
      <c r="J598" s="14">
        <v>94</v>
      </c>
      <c r="K598" s="14">
        <v>2</v>
      </c>
      <c r="L598" s="14">
        <v>1</v>
      </c>
      <c r="M598" s="14">
        <v>0</v>
      </c>
      <c r="N598" s="14">
        <v>0</v>
      </c>
      <c r="O598" s="14">
        <v>0</v>
      </c>
      <c r="P598" s="14">
        <v>0</v>
      </c>
      <c r="Q598" s="14">
        <v>0</v>
      </c>
      <c r="R598" s="14">
        <v>0</v>
      </c>
      <c r="S598" s="14">
        <v>0</v>
      </c>
      <c r="T598" s="14">
        <v>0</v>
      </c>
      <c r="U598" s="14">
        <v>0</v>
      </c>
      <c r="V598" s="14">
        <v>0</v>
      </c>
      <c r="W598" s="14">
        <v>0</v>
      </c>
      <c r="X598" s="14">
        <v>0</v>
      </c>
      <c r="Y598" s="14">
        <v>0</v>
      </c>
      <c r="Z598" s="14">
        <v>0</v>
      </c>
      <c r="AA598" s="14">
        <v>1</v>
      </c>
      <c r="AB598" s="15">
        <v>1</v>
      </c>
      <c r="AC598" s="15">
        <v>0</v>
      </c>
    </row>
    <row r="599" spans="1:29">
      <c r="A599" s="14">
        <v>598</v>
      </c>
      <c r="B599" s="14" t="s">
        <v>2873</v>
      </c>
      <c r="C599" s="14">
        <v>0</v>
      </c>
      <c r="D599" s="14">
        <v>1.3</v>
      </c>
      <c r="E599" s="38">
        <v>1</v>
      </c>
      <c r="F599" s="14">
        <v>1</v>
      </c>
      <c r="G599" s="14" t="s">
        <v>230</v>
      </c>
      <c r="H599" s="21">
        <v>42758</v>
      </c>
      <c r="I599" s="21">
        <v>43111</v>
      </c>
      <c r="J599" s="14">
        <v>3</v>
      </c>
      <c r="K599" s="14">
        <v>1</v>
      </c>
      <c r="L599" s="14">
        <v>0</v>
      </c>
      <c r="M599" s="14">
        <v>0</v>
      </c>
      <c r="N599" s="14">
        <v>0</v>
      </c>
      <c r="O599" s="14">
        <v>0</v>
      </c>
      <c r="P599" s="14">
        <v>0</v>
      </c>
      <c r="Q599" s="14">
        <v>0</v>
      </c>
      <c r="R599" s="14">
        <v>0</v>
      </c>
      <c r="S599" s="14">
        <v>0</v>
      </c>
      <c r="T599" s="14">
        <v>0</v>
      </c>
      <c r="U599" s="14">
        <v>0</v>
      </c>
      <c r="V599" s="14">
        <v>0</v>
      </c>
      <c r="W599" s="14">
        <v>0</v>
      </c>
      <c r="X599" s="14">
        <v>1</v>
      </c>
      <c r="Y599" s="14">
        <v>0</v>
      </c>
      <c r="Z599" s="14">
        <v>0</v>
      </c>
      <c r="AA599" s="14">
        <v>0</v>
      </c>
      <c r="AB599" s="15" t="e">
        <v>#N/A</v>
      </c>
      <c r="AC599" s="15" t="e">
        <v>#N/A</v>
      </c>
    </row>
    <row r="600" spans="1:29">
      <c r="A600" s="14">
        <v>599</v>
      </c>
      <c r="B600" s="14" t="s">
        <v>2874</v>
      </c>
      <c r="C600" s="14">
        <v>0</v>
      </c>
      <c r="D600" s="14">
        <v>1.8</v>
      </c>
      <c r="E600" s="38">
        <v>1</v>
      </c>
      <c r="F600" s="14">
        <v>1</v>
      </c>
      <c r="G600" s="14" t="s">
        <v>2665</v>
      </c>
      <c r="H600" s="21">
        <v>42950</v>
      </c>
      <c r="I600" s="21">
        <v>43066</v>
      </c>
      <c r="J600" s="14">
        <v>3</v>
      </c>
      <c r="K600" s="14">
        <v>1</v>
      </c>
      <c r="L600" s="14">
        <v>0</v>
      </c>
      <c r="M600" s="14">
        <v>1</v>
      </c>
      <c r="N600" s="14">
        <v>0</v>
      </c>
      <c r="O600" s="14">
        <v>0</v>
      </c>
      <c r="P600" s="14">
        <v>0</v>
      </c>
      <c r="Q600" s="14">
        <v>0</v>
      </c>
      <c r="R600" s="14">
        <v>1</v>
      </c>
      <c r="S600" s="14">
        <v>1</v>
      </c>
      <c r="T600" s="14">
        <v>0</v>
      </c>
      <c r="U600" s="14">
        <v>0</v>
      </c>
      <c r="V600" s="14">
        <v>0</v>
      </c>
      <c r="W600" s="14">
        <v>0</v>
      </c>
      <c r="X600" s="14">
        <v>1</v>
      </c>
      <c r="Y600" s="14">
        <v>0</v>
      </c>
      <c r="Z600" s="14">
        <v>0</v>
      </c>
      <c r="AA600" s="14">
        <v>0</v>
      </c>
      <c r="AB600" s="15" t="e">
        <v>#N/A</v>
      </c>
      <c r="AC600" s="15" t="e">
        <v>#N/A</v>
      </c>
    </row>
    <row r="601" spans="1:29">
      <c r="A601" s="14">
        <v>600</v>
      </c>
      <c r="B601" s="14" t="s">
        <v>529</v>
      </c>
      <c r="C601" s="14">
        <v>2</v>
      </c>
      <c r="D601" s="14">
        <v>1.3</v>
      </c>
      <c r="E601" s="38">
        <v>1</v>
      </c>
      <c r="F601" s="14">
        <v>1</v>
      </c>
      <c r="G601" s="14" t="s">
        <v>530</v>
      </c>
      <c r="H601" s="21">
        <v>42983</v>
      </c>
      <c r="I601" s="21">
        <v>43018</v>
      </c>
      <c r="J601" s="14">
        <v>2</v>
      </c>
      <c r="K601" s="14">
        <v>1</v>
      </c>
      <c r="L601" s="14">
        <v>0</v>
      </c>
      <c r="M601" s="14">
        <v>1</v>
      </c>
      <c r="N601" s="14">
        <v>0</v>
      </c>
      <c r="O601" s="14">
        <v>1</v>
      </c>
      <c r="P601" s="14">
        <v>0</v>
      </c>
      <c r="Q601" s="14">
        <v>0</v>
      </c>
      <c r="R601" s="14">
        <v>0</v>
      </c>
      <c r="S601" s="14">
        <v>0</v>
      </c>
      <c r="T601" s="14">
        <v>0</v>
      </c>
      <c r="U601" s="14">
        <v>0</v>
      </c>
      <c r="V601" s="14">
        <v>0</v>
      </c>
      <c r="W601" s="14">
        <v>0</v>
      </c>
      <c r="X601" s="14">
        <v>0</v>
      </c>
      <c r="Y601" s="14">
        <v>1</v>
      </c>
      <c r="Z601" s="14">
        <v>0</v>
      </c>
      <c r="AA601" s="14">
        <v>1</v>
      </c>
      <c r="AB601" s="15">
        <v>1</v>
      </c>
      <c r="AC601" s="15">
        <v>0</v>
      </c>
    </row>
    <row r="602" spans="1:29">
      <c r="A602" s="14">
        <v>601</v>
      </c>
      <c r="B602" s="14" t="s">
        <v>2875</v>
      </c>
      <c r="C602" s="14">
        <v>0</v>
      </c>
      <c r="D602" s="14">
        <v>3</v>
      </c>
      <c r="E602" s="38">
        <v>1</v>
      </c>
      <c r="F602" s="14">
        <v>1</v>
      </c>
      <c r="G602" s="14" t="s">
        <v>381</v>
      </c>
      <c r="H602" s="21">
        <v>42813</v>
      </c>
      <c r="I602" s="21">
        <v>42978</v>
      </c>
      <c r="J602" s="14">
        <v>9</v>
      </c>
      <c r="K602" s="14">
        <v>2</v>
      </c>
      <c r="L602" s="14">
        <v>1</v>
      </c>
      <c r="M602" s="14">
        <v>0</v>
      </c>
      <c r="N602" s="14">
        <v>0</v>
      </c>
      <c r="O602" s="14">
        <v>0</v>
      </c>
      <c r="P602" s="14">
        <v>0</v>
      </c>
      <c r="Q602" s="14">
        <v>0</v>
      </c>
      <c r="R602" s="14">
        <v>0</v>
      </c>
      <c r="S602" s="14">
        <v>0</v>
      </c>
      <c r="T602" s="14">
        <v>0</v>
      </c>
      <c r="U602" s="14">
        <v>0</v>
      </c>
      <c r="V602" s="14">
        <v>0</v>
      </c>
      <c r="W602" s="14">
        <v>0</v>
      </c>
      <c r="X602" s="14">
        <v>0</v>
      </c>
      <c r="Y602" s="14">
        <v>0</v>
      </c>
      <c r="Z602" s="14">
        <v>0</v>
      </c>
      <c r="AA602" s="14">
        <v>0</v>
      </c>
      <c r="AB602" s="15" t="e">
        <v>#N/A</v>
      </c>
      <c r="AC602" s="15" t="e">
        <v>#N/A</v>
      </c>
    </row>
    <row r="603" spans="1:29">
      <c r="A603" s="14">
        <v>602</v>
      </c>
      <c r="B603" s="14" t="s">
        <v>2876</v>
      </c>
      <c r="C603" s="14">
        <v>0</v>
      </c>
      <c r="D603" s="14">
        <v>3.7</v>
      </c>
      <c r="E603" s="38">
        <v>1</v>
      </c>
      <c r="F603" s="14">
        <v>1</v>
      </c>
      <c r="G603" s="14" t="s">
        <v>381</v>
      </c>
      <c r="H603" s="21">
        <v>42811</v>
      </c>
      <c r="I603" s="21">
        <v>42963</v>
      </c>
      <c r="J603" s="14">
        <v>9</v>
      </c>
      <c r="K603" s="14">
        <v>2</v>
      </c>
      <c r="L603" s="14">
        <v>1</v>
      </c>
      <c r="M603" s="14">
        <v>0</v>
      </c>
      <c r="N603" s="14">
        <v>0</v>
      </c>
      <c r="O603" s="14">
        <v>0</v>
      </c>
      <c r="P603" s="14">
        <v>0</v>
      </c>
      <c r="Q603" s="14">
        <v>0</v>
      </c>
      <c r="R603" s="14">
        <v>0</v>
      </c>
      <c r="S603" s="14">
        <v>0</v>
      </c>
      <c r="T603" s="14">
        <v>0</v>
      </c>
      <c r="U603" s="14">
        <v>0</v>
      </c>
      <c r="V603" s="14">
        <v>0</v>
      </c>
      <c r="W603" s="14">
        <v>0</v>
      </c>
      <c r="X603" s="14">
        <v>0</v>
      </c>
      <c r="Y603" s="14">
        <v>0</v>
      </c>
      <c r="Z603" s="14">
        <v>0</v>
      </c>
      <c r="AA603" s="14">
        <v>0</v>
      </c>
      <c r="AB603" s="15" t="e">
        <v>#N/A</v>
      </c>
      <c r="AC603" s="15" t="e">
        <v>#N/A</v>
      </c>
    </row>
    <row r="604" spans="1:29">
      <c r="A604" s="14">
        <v>603</v>
      </c>
      <c r="B604" s="14" t="s">
        <v>2877</v>
      </c>
      <c r="C604" s="14">
        <v>0</v>
      </c>
      <c r="D604" s="14">
        <v>1.5</v>
      </c>
      <c r="E604" s="38">
        <v>1</v>
      </c>
      <c r="F604" s="14">
        <v>1</v>
      </c>
      <c r="G604" s="14" t="s">
        <v>443</v>
      </c>
      <c r="H604" s="21">
        <v>42907</v>
      </c>
      <c r="I604" s="21">
        <v>42935</v>
      </c>
      <c r="J604" s="14">
        <v>7</v>
      </c>
      <c r="K604" s="14">
        <v>2</v>
      </c>
      <c r="L604" s="14">
        <v>0</v>
      </c>
      <c r="M604" s="14">
        <v>1</v>
      </c>
      <c r="N604" s="14">
        <v>0</v>
      </c>
      <c r="O604" s="14">
        <v>0</v>
      </c>
      <c r="P604" s="14">
        <v>0</v>
      </c>
      <c r="Q604" s="14">
        <v>1</v>
      </c>
      <c r="R604" s="14">
        <v>0</v>
      </c>
      <c r="S604" s="14">
        <v>0</v>
      </c>
      <c r="T604" s="14">
        <v>1</v>
      </c>
      <c r="U604" s="14">
        <v>0</v>
      </c>
      <c r="V604" s="14">
        <v>0</v>
      </c>
      <c r="W604" s="14">
        <v>0</v>
      </c>
      <c r="X604" s="14">
        <v>0</v>
      </c>
      <c r="Y604" s="14">
        <v>1</v>
      </c>
      <c r="Z604" s="14">
        <v>0</v>
      </c>
      <c r="AA604" s="14">
        <v>0</v>
      </c>
      <c r="AB604" s="15" t="e">
        <v>#N/A</v>
      </c>
      <c r="AC604" s="15" t="e">
        <v>#N/A</v>
      </c>
    </row>
    <row r="605" spans="1:29">
      <c r="A605" s="14">
        <v>604</v>
      </c>
      <c r="B605" s="14" t="s">
        <v>2878</v>
      </c>
      <c r="C605" s="14">
        <v>0</v>
      </c>
      <c r="D605" s="14">
        <v>172.4</v>
      </c>
      <c r="E605" s="38">
        <v>0</v>
      </c>
      <c r="F605" s="14">
        <v>1</v>
      </c>
      <c r="G605" s="14" t="s">
        <v>2879</v>
      </c>
      <c r="H605" s="21">
        <v>41979</v>
      </c>
      <c r="I605" s="21">
        <v>42515</v>
      </c>
      <c r="J605" s="14">
        <v>3</v>
      </c>
      <c r="K605" s="14">
        <v>1</v>
      </c>
      <c r="L605" s="14">
        <v>1</v>
      </c>
      <c r="M605" s="14">
        <v>1</v>
      </c>
      <c r="N605" s="14">
        <v>1</v>
      </c>
      <c r="O605" s="14">
        <v>1</v>
      </c>
      <c r="P605" s="14">
        <v>0</v>
      </c>
      <c r="Q605" s="14">
        <v>0</v>
      </c>
      <c r="R605" s="14">
        <v>0</v>
      </c>
      <c r="S605" s="14">
        <v>0</v>
      </c>
      <c r="T605" s="14">
        <v>0</v>
      </c>
      <c r="U605" s="14">
        <v>0</v>
      </c>
      <c r="V605" s="14">
        <v>0</v>
      </c>
      <c r="W605" s="14">
        <v>0</v>
      </c>
      <c r="X605" s="14">
        <v>0</v>
      </c>
      <c r="Y605" s="14">
        <v>0</v>
      </c>
      <c r="Z605" s="14">
        <v>0</v>
      </c>
      <c r="AA605" s="14">
        <v>0</v>
      </c>
      <c r="AB605" s="15" t="e">
        <v>#N/A</v>
      </c>
      <c r="AC605" s="15" t="e">
        <v>#N/A</v>
      </c>
    </row>
    <row r="606" spans="1:29">
      <c r="A606" s="14">
        <v>605</v>
      </c>
      <c r="B606" s="14" t="s">
        <v>2880</v>
      </c>
      <c r="C606" s="14">
        <v>0</v>
      </c>
      <c r="D606" s="14">
        <v>1.4</v>
      </c>
      <c r="E606" s="38">
        <v>1</v>
      </c>
      <c r="F606" s="14">
        <v>1</v>
      </c>
      <c r="G606" s="14" t="s">
        <v>441</v>
      </c>
      <c r="H606" s="21">
        <v>43123</v>
      </c>
      <c r="I606" s="21">
        <v>43152</v>
      </c>
      <c r="J606" s="14">
        <v>94</v>
      </c>
      <c r="K606" s="14">
        <v>2</v>
      </c>
      <c r="L606" s="14">
        <v>1</v>
      </c>
      <c r="M606" s="14">
        <v>0</v>
      </c>
      <c r="N606" s="14">
        <v>0</v>
      </c>
      <c r="O606" s="14">
        <v>0</v>
      </c>
      <c r="P606" s="14">
        <v>0</v>
      </c>
      <c r="Q606" s="14">
        <v>0</v>
      </c>
      <c r="R606" s="14">
        <v>0</v>
      </c>
      <c r="S606" s="14">
        <v>0</v>
      </c>
      <c r="T606" s="14">
        <v>0</v>
      </c>
      <c r="U606" s="14">
        <v>0</v>
      </c>
      <c r="V606" s="14">
        <v>0</v>
      </c>
      <c r="W606" s="14">
        <v>0</v>
      </c>
      <c r="X606" s="14">
        <v>0</v>
      </c>
      <c r="Y606" s="14">
        <v>0</v>
      </c>
      <c r="Z606" s="14">
        <v>0</v>
      </c>
      <c r="AA606" s="14">
        <v>0</v>
      </c>
      <c r="AB606" s="15" t="e">
        <v>#N/A</v>
      </c>
      <c r="AC606" s="15" t="e">
        <v>#N/A</v>
      </c>
    </row>
    <row r="607" spans="1:29">
      <c r="A607" s="14">
        <v>606</v>
      </c>
      <c r="B607" s="14" t="s">
        <v>2881</v>
      </c>
      <c r="C607" s="14">
        <v>0</v>
      </c>
      <c r="D607" s="14">
        <v>4.0999999999999996</v>
      </c>
      <c r="E607" s="38">
        <v>1</v>
      </c>
      <c r="F607" s="14">
        <v>1</v>
      </c>
      <c r="G607" s="14" t="s">
        <v>441</v>
      </c>
      <c r="H607" s="21">
        <v>42674</v>
      </c>
      <c r="I607" s="21">
        <v>43139</v>
      </c>
      <c r="J607" s="14">
        <v>94</v>
      </c>
      <c r="K607" s="14">
        <v>2</v>
      </c>
      <c r="L607" s="14">
        <v>1</v>
      </c>
      <c r="M607" s="14">
        <v>0</v>
      </c>
      <c r="N607" s="14">
        <v>0</v>
      </c>
      <c r="O607" s="14">
        <v>0</v>
      </c>
      <c r="P607" s="14">
        <v>0</v>
      </c>
      <c r="Q607" s="14">
        <v>0</v>
      </c>
      <c r="R607" s="14">
        <v>0</v>
      </c>
      <c r="S607" s="14">
        <v>0</v>
      </c>
      <c r="T607" s="14">
        <v>0</v>
      </c>
      <c r="U607" s="14">
        <v>0</v>
      </c>
      <c r="V607" s="14">
        <v>0</v>
      </c>
      <c r="W607" s="14">
        <v>0</v>
      </c>
      <c r="X607" s="14">
        <v>0</v>
      </c>
      <c r="Y607" s="14">
        <v>0</v>
      </c>
      <c r="Z607" s="14">
        <v>0</v>
      </c>
      <c r="AA607" s="14">
        <v>0</v>
      </c>
      <c r="AB607" s="15" t="e">
        <v>#N/A</v>
      </c>
      <c r="AC607" s="15" t="e">
        <v>#N/A</v>
      </c>
    </row>
    <row r="608" spans="1:29">
      <c r="A608" s="14">
        <v>607</v>
      </c>
      <c r="B608" s="14" t="s">
        <v>2882</v>
      </c>
      <c r="C608" s="14">
        <v>0</v>
      </c>
      <c r="D608" s="14">
        <v>2.9</v>
      </c>
      <c r="E608" s="38">
        <v>1</v>
      </c>
      <c r="F608" s="14">
        <v>1</v>
      </c>
      <c r="G608" s="14" t="s">
        <v>441</v>
      </c>
      <c r="H608" s="21">
        <v>42967</v>
      </c>
      <c r="I608" s="21">
        <v>43136</v>
      </c>
      <c r="J608" s="14">
        <v>94</v>
      </c>
      <c r="K608" s="14">
        <v>2</v>
      </c>
      <c r="L608" s="14">
        <v>0</v>
      </c>
      <c r="M608" s="14">
        <v>0</v>
      </c>
      <c r="N608" s="14">
        <v>0</v>
      </c>
      <c r="O608" s="14">
        <v>0</v>
      </c>
      <c r="P608" s="14">
        <v>0</v>
      </c>
      <c r="Q608" s="14">
        <v>1</v>
      </c>
      <c r="R608" s="14">
        <v>0</v>
      </c>
      <c r="S608" s="14">
        <v>0</v>
      </c>
      <c r="T608" s="14">
        <v>0</v>
      </c>
      <c r="U608" s="14">
        <v>0</v>
      </c>
      <c r="V608" s="14">
        <v>0</v>
      </c>
      <c r="W608" s="14">
        <v>0</v>
      </c>
      <c r="X608" s="14">
        <v>0</v>
      </c>
      <c r="Y608" s="14">
        <v>0</v>
      </c>
      <c r="Z608" s="14">
        <v>0</v>
      </c>
      <c r="AA608" s="14">
        <v>0</v>
      </c>
      <c r="AB608" s="15" t="e">
        <v>#N/A</v>
      </c>
      <c r="AC608" s="15" t="e">
        <v>#N/A</v>
      </c>
    </row>
    <row r="609" spans="1:29">
      <c r="A609" s="14">
        <v>608</v>
      </c>
      <c r="B609" s="14" t="s">
        <v>531</v>
      </c>
      <c r="C609" s="14">
        <v>1</v>
      </c>
      <c r="D609" s="14">
        <v>1.3</v>
      </c>
      <c r="E609" s="38">
        <v>1</v>
      </c>
      <c r="F609" s="14">
        <v>1</v>
      </c>
      <c r="G609" s="14" t="s">
        <v>441</v>
      </c>
      <c r="H609" s="21">
        <v>42759</v>
      </c>
      <c r="I609" s="21">
        <v>43124</v>
      </c>
      <c r="J609" s="14">
        <v>94</v>
      </c>
      <c r="K609" s="14">
        <v>2</v>
      </c>
      <c r="L609" s="14">
        <v>0</v>
      </c>
      <c r="M609" s="14">
        <v>0</v>
      </c>
      <c r="N609" s="14">
        <v>0</v>
      </c>
      <c r="O609" s="14">
        <v>0</v>
      </c>
      <c r="P609" s="14">
        <v>0</v>
      </c>
      <c r="Q609" s="14">
        <v>1</v>
      </c>
      <c r="R609" s="14">
        <v>0</v>
      </c>
      <c r="S609" s="14">
        <v>0</v>
      </c>
      <c r="T609" s="14">
        <v>0</v>
      </c>
      <c r="U609" s="14">
        <v>0</v>
      </c>
      <c r="V609" s="14">
        <v>0</v>
      </c>
      <c r="W609" s="14">
        <v>0</v>
      </c>
      <c r="X609" s="14">
        <v>0</v>
      </c>
      <c r="Y609" s="14">
        <v>0</v>
      </c>
      <c r="Z609" s="14">
        <v>0</v>
      </c>
      <c r="AA609" s="14">
        <v>1</v>
      </c>
      <c r="AB609" s="15">
        <v>0</v>
      </c>
      <c r="AC609" s="15">
        <v>1</v>
      </c>
    </row>
    <row r="610" spans="1:29">
      <c r="A610" s="14">
        <v>609</v>
      </c>
      <c r="B610" s="14" t="s">
        <v>2883</v>
      </c>
      <c r="C610" s="14">
        <v>0</v>
      </c>
      <c r="D610" s="14">
        <v>4</v>
      </c>
      <c r="E610" s="38">
        <v>1</v>
      </c>
      <c r="F610" s="14">
        <v>1</v>
      </c>
      <c r="G610" s="14" t="s">
        <v>441</v>
      </c>
      <c r="H610" s="21">
        <v>42619</v>
      </c>
      <c r="I610" s="21">
        <v>43112</v>
      </c>
      <c r="J610" s="14">
        <v>94</v>
      </c>
      <c r="K610" s="14">
        <v>2</v>
      </c>
      <c r="L610" s="14">
        <v>1</v>
      </c>
      <c r="M610" s="14">
        <v>0</v>
      </c>
      <c r="N610" s="14">
        <v>0</v>
      </c>
      <c r="O610" s="14">
        <v>0</v>
      </c>
      <c r="P610" s="14">
        <v>0</v>
      </c>
      <c r="Q610" s="14">
        <v>0</v>
      </c>
      <c r="R610" s="14">
        <v>0</v>
      </c>
      <c r="S610" s="14">
        <v>0</v>
      </c>
      <c r="T610" s="14">
        <v>0</v>
      </c>
      <c r="U610" s="14">
        <v>0</v>
      </c>
      <c r="V610" s="14">
        <v>0</v>
      </c>
      <c r="W610" s="14">
        <v>0</v>
      </c>
      <c r="X610" s="14">
        <v>0</v>
      </c>
      <c r="Y610" s="14">
        <v>0</v>
      </c>
      <c r="Z610" s="14">
        <v>0</v>
      </c>
      <c r="AA610" s="14">
        <v>0</v>
      </c>
      <c r="AB610" s="15" t="e">
        <v>#N/A</v>
      </c>
      <c r="AC610" s="15" t="e">
        <v>#N/A</v>
      </c>
    </row>
    <row r="611" spans="1:29">
      <c r="A611" s="14">
        <v>610</v>
      </c>
      <c r="B611" s="14" t="s">
        <v>2884</v>
      </c>
      <c r="C611" s="14">
        <v>0</v>
      </c>
      <c r="D611" s="14">
        <v>1.3</v>
      </c>
      <c r="E611" s="38">
        <v>1</v>
      </c>
      <c r="F611" s="14">
        <v>1</v>
      </c>
      <c r="G611" s="14" t="s">
        <v>441</v>
      </c>
      <c r="H611" s="21">
        <v>42830</v>
      </c>
      <c r="I611" s="21">
        <v>43103</v>
      </c>
      <c r="J611" s="14">
        <v>94</v>
      </c>
      <c r="K611" s="14">
        <v>2</v>
      </c>
      <c r="L611" s="14">
        <v>0</v>
      </c>
      <c r="M611" s="14">
        <v>0</v>
      </c>
      <c r="N611" s="14">
        <v>0</v>
      </c>
      <c r="O611" s="14">
        <v>0</v>
      </c>
      <c r="P611" s="14">
        <v>0</v>
      </c>
      <c r="Q611" s="14">
        <v>1</v>
      </c>
      <c r="R611" s="14">
        <v>0</v>
      </c>
      <c r="S611" s="14">
        <v>0</v>
      </c>
      <c r="T611" s="14">
        <v>0</v>
      </c>
      <c r="U611" s="14">
        <v>0</v>
      </c>
      <c r="V611" s="14">
        <v>0</v>
      </c>
      <c r="W611" s="14">
        <v>0</v>
      </c>
      <c r="X611" s="14">
        <v>0</v>
      </c>
      <c r="Y611" s="14">
        <v>0</v>
      </c>
      <c r="Z611" s="14">
        <v>0</v>
      </c>
      <c r="AA611" s="14">
        <v>0</v>
      </c>
      <c r="AB611" s="15" t="e">
        <v>#N/A</v>
      </c>
      <c r="AC611" s="15" t="e">
        <v>#N/A</v>
      </c>
    </row>
    <row r="612" spans="1:29">
      <c r="A612" s="14">
        <v>611</v>
      </c>
      <c r="B612" s="14" t="s">
        <v>532</v>
      </c>
      <c r="C612" s="14">
        <v>1</v>
      </c>
      <c r="D612" s="14">
        <v>1.4</v>
      </c>
      <c r="E612" s="38">
        <v>1</v>
      </c>
      <c r="F612" s="14">
        <v>1</v>
      </c>
      <c r="G612" s="14" t="s">
        <v>533</v>
      </c>
      <c r="H612" s="21">
        <v>42276</v>
      </c>
      <c r="I612" s="21">
        <v>42916</v>
      </c>
      <c r="J612" s="14">
        <v>5</v>
      </c>
      <c r="K612" s="14">
        <v>1</v>
      </c>
      <c r="L612" s="14">
        <v>0</v>
      </c>
      <c r="M612" s="14">
        <v>0</v>
      </c>
      <c r="N612" s="14">
        <v>0</v>
      </c>
      <c r="O612" s="14">
        <v>0</v>
      </c>
      <c r="P612" s="14">
        <v>1</v>
      </c>
      <c r="Q612" s="14">
        <v>0</v>
      </c>
      <c r="R612" s="14">
        <v>0</v>
      </c>
      <c r="S612" s="14">
        <v>0</v>
      </c>
      <c r="T612" s="14">
        <v>0</v>
      </c>
      <c r="U612" s="14">
        <v>0</v>
      </c>
      <c r="V612" s="14">
        <v>0</v>
      </c>
      <c r="W612" s="14">
        <v>0</v>
      </c>
      <c r="X612" s="14">
        <v>0</v>
      </c>
      <c r="Y612" s="14">
        <v>0</v>
      </c>
      <c r="Z612" s="14">
        <v>0</v>
      </c>
      <c r="AA612" s="14">
        <v>1</v>
      </c>
      <c r="AB612" s="15">
        <v>1</v>
      </c>
      <c r="AC612" s="15">
        <v>0</v>
      </c>
    </row>
    <row r="613" spans="1:29">
      <c r="A613" s="14">
        <v>612</v>
      </c>
      <c r="B613" s="14" t="s">
        <v>2885</v>
      </c>
      <c r="C613" s="14">
        <v>0</v>
      </c>
      <c r="D613" s="14">
        <v>1.6</v>
      </c>
      <c r="E613" s="38">
        <v>1</v>
      </c>
      <c r="F613" s="14">
        <v>1</v>
      </c>
      <c r="G613" s="14" t="s">
        <v>2822</v>
      </c>
      <c r="H613" s="21">
        <v>42789</v>
      </c>
      <c r="I613" s="21">
        <v>42851</v>
      </c>
      <c r="J613" s="14">
        <v>4</v>
      </c>
      <c r="K613" s="14">
        <v>1</v>
      </c>
      <c r="L613" s="14">
        <v>1</v>
      </c>
      <c r="M613" s="14">
        <v>0</v>
      </c>
      <c r="N613" s="14">
        <v>0</v>
      </c>
      <c r="O613" s="14">
        <v>0</v>
      </c>
      <c r="P613" s="14">
        <v>1</v>
      </c>
      <c r="Q613" s="14">
        <v>0</v>
      </c>
      <c r="R613" s="14">
        <v>0</v>
      </c>
      <c r="S613" s="14">
        <v>1</v>
      </c>
      <c r="T613" s="14">
        <v>0</v>
      </c>
      <c r="U613" s="14">
        <v>0</v>
      </c>
      <c r="V613" s="14">
        <v>0</v>
      </c>
      <c r="W613" s="14">
        <v>0</v>
      </c>
      <c r="X613" s="14">
        <v>0</v>
      </c>
      <c r="Y613" s="14">
        <v>0</v>
      </c>
      <c r="Z613" s="14">
        <v>0</v>
      </c>
      <c r="AA613" s="14">
        <v>0</v>
      </c>
      <c r="AB613" s="15" t="e">
        <v>#N/A</v>
      </c>
      <c r="AC613" s="15" t="e">
        <v>#N/A</v>
      </c>
    </row>
    <row r="614" spans="1:29">
      <c r="A614" s="14">
        <v>613</v>
      </c>
      <c r="B614" s="14" t="s">
        <v>534</v>
      </c>
      <c r="C614" s="14">
        <v>3</v>
      </c>
      <c r="D614" s="14">
        <v>19.2</v>
      </c>
      <c r="E614" s="38">
        <v>1</v>
      </c>
      <c r="F614" s="14">
        <v>1</v>
      </c>
      <c r="G614" s="14" t="s">
        <v>402</v>
      </c>
      <c r="H614" s="21">
        <v>42598</v>
      </c>
      <c r="I614" s="21">
        <v>42831</v>
      </c>
      <c r="J614" s="14">
        <v>8</v>
      </c>
      <c r="K614" s="14">
        <v>2</v>
      </c>
      <c r="L614" s="14">
        <v>0</v>
      </c>
      <c r="M614" s="14">
        <v>1</v>
      </c>
      <c r="N614" s="14">
        <v>0</v>
      </c>
      <c r="O614" s="14">
        <v>1</v>
      </c>
      <c r="P614" s="14">
        <v>1</v>
      </c>
      <c r="Q614" s="14">
        <v>0</v>
      </c>
      <c r="R614" s="14">
        <v>0</v>
      </c>
      <c r="S614" s="14">
        <v>0</v>
      </c>
      <c r="T614" s="14">
        <v>0</v>
      </c>
      <c r="U614" s="14">
        <v>0</v>
      </c>
      <c r="V614" s="14">
        <v>0</v>
      </c>
      <c r="W614" s="14">
        <v>0</v>
      </c>
      <c r="X614" s="14">
        <v>0</v>
      </c>
      <c r="Y614" s="14">
        <v>1</v>
      </c>
      <c r="Z614" s="14">
        <v>0</v>
      </c>
      <c r="AA614" s="14">
        <v>3</v>
      </c>
      <c r="AB614" s="15">
        <v>1</v>
      </c>
      <c r="AC614" s="15">
        <v>0</v>
      </c>
    </row>
    <row r="615" spans="1:29">
      <c r="A615" s="14">
        <v>614</v>
      </c>
      <c r="B615" s="14" t="s">
        <v>2886</v>
      </c>
      <c r="C615" s="14">
        <v>0</v>
      </c>
      <c r="D615" s="14">
        <v>18.3</v>
      </c>
      <c r="E615" s="38">
        <v>1</v>
      </c>
      <c r="F615" s="14">
        <v>1</v>
      </c>
      <c r="G615" s="14" t="s">
        <v>402</v>
      </c>
      <c r="H615" s="21">
        <v>42786</v>
      </c>
      <c r="I615" s="21">
        <v>42831</v>
      </c>
      <c r="J615" s="14">
        <v>8</v>
      </c>
      <c r="K615" s="14">
        <v>2</v>
      </c>
      <c r="L615" s="14">
        <v>1</v>
      </c>
      <c r="M615" s="14">
        <v>1</v>
      </c>
      <c r="N615" s="14">
        <v>0</v>
      </c>
      <c r="O615" s="14">
        <v>1</v>
      </c>
      <c r="P615" s="14">
        <v>0</v>
      </c>
      <c r="Q615" s="14">
        <v>0</v>
      </c>
      <c r="R615" s="14">
        <v>0</v>
      </c>
      <c r="S615" s="14">
        <v>0</v>
      </c>
      <c r="T615" s="14">
        <v>0</v>
      </c>
      <c r="U615" s="14">
        <v>0</v>
      </c>
      <c r="V615" s="14">
        <v>0</v>
      </c>
      <c r="W615" s="14">
        <v>0</v>
      </c>
      <c r="X615" s="14">
        <v>0</v>
      </c>
      <c r="Y615" s="14">
        <v>1</v>
      </c>
      <c r="Z615" s="14">
        <v>0</v>
      </c>
      <c r="AA615" s="14">
        <v>0</v>
      </c>
      <c r="AB615" s="15" t="e">
        <v>#N/A</v>
      </c>
      <c r="AC615" s="15" t="e">
        <v>#N/A</v>
      </c>
    </row>
    <row r="616" spans="1:29">
      <c r="A616" s="14">
        <v>615</v>
      </c>
      <c r="B616" s="14" t="s">
        <v>535</v>
      </c>
      <c r="C616" s="14">
        <v>1</v>
      </c>
      <c r="D616" s="14">
        <v>1.8</v>
      </c>
      <c r="E616" s="38">
        <v>0</v>
      </c>
      <c r="F616" s="14">
        <v>1</v>
      </c>
      <c r="G616" s="14" t="s">
        <v>536</v>
      </c>
      <c r="H616" s="21">
        <v>42270</v>
      </c>
      <c r="I616" s="21">
        <v>42472</v>
      </c>
      <c r="J616" s="14">
        <v>2</v>
      </c>
      <c r="K616" s="14">
        <v>1</v>
      </c>
      <c r="L616" s="14">
        <v>0</v>
      </c>
      <c r="M616" s="14">
        <v>1</v>
      </c>
      <c r="N616" s="14">
        <v>1</v>
      </c>
      <c r="O616" s="14">
        <v>0</v>
      </c>
      <c r="P616" s="14">
        <v>0</v>
      </c>
      <c r="Q616" s="14">
        <v>0</v>
      </c>
      <c r="R616" s="14">
        <v>0</v>
      </c>
      <c r="S616" s="14">
        <v>0</v>
      </c>
      <c r="T616" s="14">
        <v>0</v>
      </c>
      <c r="U616" s="14">
        <v>0</v>
      </c>
      <c r="V616" s="14">
        <v>0</v>
      </c>
      <c r="W616" s="14">
        <v>0</v>
      </c>
      <c r="X616" s="14">
        <v>0</v>
      </c>
      <c r="Y616" s="14">
        <v>0</v>
      </c>
      <c r="Z616" s="14">
        <v>0</v>
      </c>
      <c r="AA616" s="14">
        <v>1</v>
      </c>
      <c r="AB616" s="15">
        <v>1</v>
      </c>
      <c r="AC616" s="15">
        <v>0</v>
      </c>
    </row>
    <row r="617" spans="1:29">
      <c r="A617" s="14">
        <v>616</v>
      </c>
      <c r="B617" s="14" t="s">
        <v>2887</v>
      </c>
      <c r="C617" s="14">
        <v>0</v>
      </c>
      <c r="D617" s="14">
        <v>7.2</v>
      </c>
      <c r="E617" s="38">
        <v>1</v>
      </c>
      <c r="F617" s="14">
        <v>0</v>
      </c>
      <c r="G617" s="14" t="s">
        <v>2888</v>
      </c>
      <c r="H617" s="21">
        <v>43154</v>
      </c>
      <c r="I617" s="21">
        <v>43172</v>
      </c>
      <c r="J617" s="14">
        <v>1</v>
      </c>
      <c r="K617" s="14">
        <v>0</v>
      </c>
      <c r="L617" s="14">
        <v>0</v>
      </c>
      <c r="M617" s="14">
        <v>1</v>
      </c>
      <c r="N617" s="14">
        <v>1</v>
      </c>
      <c r="O617" s="14">
        <v>0</v>
      </c>
      <c r="P617" s="14">
        <v>0</v>
      </c>
      <c r="Q617" s="14">
        <v>0</v>
      </c>
      <c r="R617" s="14">
        <v>0</v>
      </c>
      <c r="S617" s="14">
        <v>0</v>
      </c>
      <c r="T617" s="14">
        <v>0</v>
      </c>
      <c r="U617" s="14">
        <v>0</v>
      </c>
      <c r="V617" s="14">
        <v>0</v>
      </c>
      <c r="W617" s="14">
        <v>0</v>
      </c>
      <c r="X617" s="14">
        <v>1</v>
      </c>
      <c r="Y617" s="14">
        <v>0</v>
      </c>
      <c r="Z617" s="14">
        <v>0</v>
      </c>
      <c r="AA617" s="14">
        <v>0</v>
      </c>
      <c r="AB617" s="15" t="e">
        <v>#N/A</v>
      </c>
      <c r="AC617" s="15" t="e">
        <v>#N/A</v>
      </c>
    </row>
    <row r="618" spans="1:29">
      <c r="A618" s="14">
        <v>617</v>
      </c>
      <c r="B618" s="14" t="s">
        <v>2889</v>
      </c>
      <c r="C618" s="14">
        <v>0</v>
      </c>
      <c r="D618" s="14">
        <v>4.7</v>
      </c>
      <c r="E618" s="38">
        <v>1</v>
      </c>
      <c r="F618" s="14">
        <v>1</v>
      </c>
      <c r="G618" s="14" t="s">
        <v>131</v>
      </c>
      <c r="H618" s="21">
        <v>42927</v>
      </c>
      <c r="I618" s="21">
        <v>43168</v>
      </c>
      <c r="J618" s="14">
        <v>6</v>
      </c>
      <c r="K618" s="14">
        <v>2</v>
      </c>
      <c r="L618" s="14">
        <v>0</v>
      </c>
      <c r="M618" s="14">
        <v>1</v>
      </c>
      <c r="N618" s="14">
        <v>0</v>
      </c>
      <c r="O618" s="14">
        <v>1</v>
      </c>
      <c r="P618" s="14">
        <v>0</v>
      </c>
      <c r="Q618" s="14">
        <v>0</v>
      </c>
      <c r="R618" s="14">
        <v>0</v>
      </c>
      <c r="S618" s="14">
        <v>0</v>
      </c>
      <c r="T618" s="14">
        <v>1</v>
      </c>
      <c r="U618" s="14">
        <v>0</v>
      </c>
      <c r="V618" s="14">
        <v>0</v>
      </c>
      <c r="W618" s="14">
        <v>0</v>
      </c>
      <c r="X618" s="14">
        <v>0</v>
      </c>
      <c r="Y618" s="14">
        <v>1</v>
      </c>
      <c r="Z618" s="14">
        <v>0</v>
      </c>
      <c r="AA618" s="14">
        <v>0</v>
      </c>
      <c r="AB618" s="15" t="e">
        <v>#N/A</v>
      </c>
      <c r="AC618" s="15" t="e">
        <v>#N/A</v>
      </c>
    </row>
    <row r="619" spans="1:29">
      <c r="A619" s="14">
        <v>618</v>
      </c>
      <c r="B619" s="14" t="s">
        <v>2890</v>
      </c>
      <c r="C619" s="14">
        <v>0</v>
      </c>
      <c r="D619" s="14">
        <v>1.3</v>
      </c>
      <c r="E619" s="38">
        <v>1</v>
      </c>
      <c r="F619" s="14">
        <v>1</v>
      </c>
      <c r="G619" s="14" t="s">
        <v>441</v>
      </c>
      <c r="H619" s="21">
        <v>42708</v>
      </c>
      <c r="I619" s="21">
        <v>43154</v>
      </c>
      <c r="J619" s="14">
        <v>94</v>
      </c>
      <c r="K619" s="14">
        <v>2</v>
      </c>
      <c r="L619" s="14">
        <v>1</v>
      </c>
      <c r="M619" s="14">
        <v>0</v>
      </c>
      <c r="N619" s="14">
        <v>0</v>
      </c>
      <c r="O619" s="14">
        <v>0</v>
      </c>
      <c r="P619" s="14">
        <v>0</v>
      </c>
      <c r="Q619" s="14">
        <v>0</v>
      </c>
      <c r="R619" s="14">
        <v>0</v>
      </c>
      <c r="S619" s="14">
        <v>0</v>
      </c>
      <c r="T619" s="14">
        <v>0</v>
      </c>
      <c r="U619" s="14">
        <v>0</v>
      </c>
      <c r="V619" s="14">
        <v>0</v>
      </c>
      <c r="W619" s="14">
        <v>0</v>
      </c>
      <c r="X619" s="14">
        <v>0</v>
      </c>
      <c r="Y619" s="14">
        <v>0</v>
      </c>
      <c r="Z619" s="14">
        <v>0</v>
      </c>
      <c r="AA619" s="14">
        <v>0</v>
      </c>
      <c r="AB619" s="15" t="e">
        <v>#N/A</v>
      </c>
      <c r="AC619" s="15" t="e">
        <v>#N/A</v>
      </c>
    </row>
    <row r="620" spans="1:29">
      <c r="A620" s="14">
        <v>619</v>
      </c>
      <c r="B620" s="14" t="s">
        <v>537</v>
      </c>
      <c r="C620" s="14">
        <v>1</v>
      </c>
      <c r="D620" s="14">
        <v>4</v>
      </c>
      <c r="E620" s="38">
        <v>1</v>
      </c>
      <c r="F620" s="14">
        <v>1</v>
      </c>
      <c r="G620" s="14" t="s">
        <v>441</v>
      </c>
      <c r="H620" s="21">
        <v>42619</v>
      </c>
      <c r="I620" s="21">
        <v>43147</v>
      </c>
      <c r="J620" s="14">
        <v>94</v>
      </c>
      <c r="K620" s="14">
        <v>2</v>
      </c>
      <c r="L620" s="14">
        <v>1</v>
      </c>
      <c r="M620" s="14">
        <v>0</v>
      </c>
      <c r="N620" s="14">
        <v>0</v>
      </c>
      <c r="O620" s="14">
        <v>0</v>
      </c>
      <c r="P620" s="14">
        <v>0</v>
      </c>
      <c r="Q620" s="14">
        <v>0</v>
      </c>
      <c r="R620" s="14">
        <v>0</v>
      </c>
      <c r="S620" s="14">
        <v>0</v>
      </c>
      <c r="T620" s="14">
        <v>0</v>
      </c>
      <c r="U620" s="14">
        <v>0</v>
      </c>
      <c r="V620" s="14">
        <v>0</v>
      </c>
      <c r="W620" s="14">
        <v>0</v>
      </c>
      <c r="X620" s="14">
        <v>0</v>
      </c>
      <c r="Y620" s="14">
        <v>0</v>
      </c>
      <c r="Z620" s="14">
        <v>0</v>
      </c>
      <c r="AA620" s="14">
        <v>1</v>
      </c>
      <c r="AB620" s="15">
        <v>0</v>
      </c>
      <c r="AC620" s="15">
        <v>1</v>
      </c>
    </row>
    <row r="621" spans="1:29">
      <c r="A621" s="14">
        <v>620</v>
      </c>
      <c r="B621" s="14" t="s">
        <v>538</v>
      </c>
      <c r="C621" s="14">
        <v>1</v>
      </c>
      <c r="D621" s="14">
        <v>1.2</v>
      </c>
      <c r="E621" s="38">
        <v>1</v>
      </c>
      <c r="F621" s="14">
        <v>1</v>
      </c>
      <c r="G621" s="14" t="s">
        <v>441</v>
      </c>
      <c r="H621" s="21">
        <v>42488</v>
      </c>
      <c r="I621" s="21">
        <v>43145</v>
      </c>
      <c r="J621" s="14">
        <v>94</v>
      </c>
      <c r="K621" s="14">
        <v>2</v>
      </c>
      <c r="L621" s="14">
        <v>0</v>
      </c>
      <c r="M621" s="14">
        <v>0</v>
      </c>
      <c r="N621" s="14">
        <v>0</v>
      </c>
      <c r="O621" s="14">
        <v>0</v>
      </c>
      <c r="P621" s="14">
        <v>0</v>
      </c>
      <c r="Q621" s="14">
        <v>1</v>
      </c>
      <c r="R621" s="14">
        <v>0</v>
      </c>
      <c r="S621" s="14">
        <v>0</v>
      </c>
      <c r="T621" s="14">
        <v>0</v>
      </c>
      <c r="U621" s="14">
        <v>0</v>
      </c>
      <c r="V621" s="14">
        <v>0</v>
      </c>
      <c r="W621" s="14">
        <v>0</v>
      </c>
      <c r="X621" s="14">
        <v>0</v>
      </c>
      <c r="Y621" s="14">
        <v>0</v>
      </c>
      <c r="Z621" s="14">
        <v>0</v>
      </c>
      <c r="AA621" s="14">
        <v>1</v>
      </c>
      <c r="AB621" s="15">
        <v>1</v>
      </c>
      <c r="AC621" s="15">
        <v>0</v>
      </c>
    </row>
    <row r="622" spans="1:29">
      <c r="A622" s="14">
        <v>621</v>
      </c>
      <c r="B622" s="14" t="s">
        <v>2891</v>
      </c>
      <c r="C622" s="14">
        <v>0</v>
      </c>
      <c r="D622" s="14">
        <v>1.2</v>
      </c>
      <c r="E622" s="38">
        <v>1</v>
      </c>
      <c r="F622" s="14">
        <v>1</v>
      </c>
      <c r="G622" s="14" t="s">
        <v>441</v>
      </c>
      <c r="H622" s="21">
        <v>43114</v>
      </c>
      <c r="I622" s="21">
        <v>43137</v>
      </c>
      <c r="J622" s="14">
        <v>94</v>
      </c>
      <c r="K622" s="14">
        <v>2</v>
      </c>
      <c r="L622" s="14">
        <v>1</v>
      </c>
      <c r="M622" s="14">
        <v>0</v>
      </c>
      <c r="N622" s="14">
        <v>0</v>
      </c>
      <c r="O622" s="14">
        <v>0</v>
      </c>
      <c r="P622" s="14">
        <v>0</v>
      </c>
      <c r="Q622" s="14">
        <v>0</v>
      </c>
      <c r="R622" s="14">
        <v>0</v>
      </c>
      <c r="S622" s="14">
        <v>0</v>
      </c>
      <c r="T622" s="14">
        <v>0</v>
      </c>
      <c r="U622" s="14">
        <v>0</v>
      </c>
      <c r="V622" s="14">
        <v>0</v>
      </c>
      <c r="W622" s="14">
        <v>0</v>
      </c>
      <c r="X622" s="14">
        <v>0</v>
      </c>
      <c r="Y622" s="14">
        <v>0</v>
      </c>
      <c r="Z622" s="14">
        <v>0</v>
      </c>
      <c r="AA622" s="14">
        <v>0</v>
      </c>
      <c r="AB622" s="15" t="e">
        <v>#N/A</v>
      </c>
      <c r="AC622" s="15" t="e">
        <v>#N/A</v>
      </c>
    </row>
    <row r="623" spans="1:29">
      <c r="A623" s="14">
        <v>622</v>
      </c>
      <c r="B623" s="14" t="s">
        <v>2892</v>
      </c>
      <c r="C623" s="14">
        <v>0</v>
      </c>
      <c r="D623" s="14">
        <v>1.3</v>
      </c>
      <c r="E623" s="38">
        <v>1</v>
      </c>
      <c r="F623" s="14">
        <v>1</v>
      </c>
      <c r="G623" s="14" t="s">
        <v>441</v>
      </c>
      <c r="H623" s="21">
        <v>42830</v>
      </c>
      <c r="I623" s="21">
        <v>43114</v>
      </c>
      <c r="J623" s="14">
        <v>94</v>
      </c>
      <c r="K623" s="14">
        <v>2</v>
      </c>
      <c r="L623" s="14">
        <v>1</v>
      </c>
      <c r="M623" s="14">
        <v>0</v>
      </c>
      <c r="N623" s="14">
        <v>0</v>
      </c>
      <c r="O623" s="14">
        <v>0</v>
      </c>
      <c r="P623" s="14">
        <v>0</v>
      </c>
      <c r="Q623" s="14">
        <v>0</v>
      </c>
      <c r="R623" s="14">
        <v>0</v>
      </c>
      <c r="S623" s="14">
        <v>0</v>
      </c>
      <c r="T623" s="14">
        <v>0</v>
      </c>
      <c r="U623" s="14">
        <v>0</v>
      </c>
      <c r="V623" s="14">
        <v>0</v>
      </c>
      <c r="W623" s="14">
        <v>0</v>
      </c>
      <c r="X623" s="14">
        <v>0</v>
      </c>
      <c r="Y623" s="14">
        <v>0</v>
      </c>
      <c r="Z623" s="14">
        <v>0</v>
      </c>
      <c r="AA623" s="14">
        <v>0</v>
      </c>
      <c r="AB623" s="15" t="e">
        <v>#N/A</v>
      </c>
      <c r="AC623" s="15" t="e">
        <v>#N/A</v>
      </c>
    </row>
    <row r="624" spans="1:29">
      <c r="A624" s="14">
        <v>623</v>
      </c>
      <c r="B624" s="14" t="s">
        <v>2893</v>
      </c>
      <c r="C624" s="14">
        <v>0</v>
      </c>
      <c r="D624" s="14">
        <v>2</v>
      </c>
      <c r="E624" s="38">
        <v>1</v>
      </c>
      <c r="F624" s="14">
        <v>1</v>
      </c>
      <c r="G624" s="14" t="s">
        <v>325</v>
      </c>
      <c r="H624" s="21">
        <v>43061</v>
      </c>
      <c r="I624" s="21">
        <v>43080</v>
      </c>
      <c r="J624" s="14">
        <v>6</v>
      </c>
      <c r="K624" s="14">
        <v>2</v>
      </c>
      <c r="L624" s="14">
        <v>0</v>
      </c>
      <c r="M624" s="14">
        <v>0</v>
      </c>
      <c r="N624" s="14">
        <v>0</v>
      </c>
      <c r="O624" s="14">
        <v>0</v>
      </c>
      <c r="P624" s="14">
        <v>1</v>
      </c>
      <c r="Q624" s="14">
        <v>0</v>
      </c>
      <c r="R624" s="14">
        <v>0</v>
      </c>
      <c r="S624" s="14">
        <v>0</v>
      </c>
      <c r="T624" s="14">
        <v>0</v>
      </c>
      <c r="U624" s="14">
        <v>0</v>
      </c>
      <c r="V624" s="14">
        <v>0</v>
      </c>
      <c r="W624" s="14">
        <v>0</v>
      </c>
      <c r="X624" s="14">
        <v>0</v>
      </c>
      <c r="Y624" s="14">
        <v>0</v>
      </c>
      <c r="Z624" s="14">
        <v>0</v>
      </c>
      <c r="AA624" s="14">
        <v>0</v>
      </c>
      <c r="AB624" s="15" t="e">
        <v>#N/A</v>
      </c>
      <c r="AC624" s="15" t="e">
        <v>#N/A</v>
      </c>
    </row>
    <row r="625" spans="1:29">
      <c r="A625" s="14">
        <v>624</v>
      </c>
      <c r="B625" s="14" t="s">
        <v>539</v>
      </c>
      <c r="C625" s="14">
        <v>1</v>
      </c>
      <c r="D625" s="14">
        <v>11</v>
      </c>
      <c r="E625" s="38">
        <v>1</v>
      </c>
      <c r="F625" s="14">
        <v>1</v>
      </c>
      <c r="G625" s="14" t="s">
        <v>402</v>
      </c>
      <c r="H625" s="21">
        <v>43020</v>
      </c>
      <c r="I625" s="21">
        <v>43054</v>
      </c>
      <c r="J625" s="14">
        <v>8</v>
      </c>
      <c r="K625" s="14">
        <v>2</v>
      </c>
      <c r="L625" s="14">
        <v>1</v>
      </c>
      <c r="M625" s="14">
        <v>1</v>
      </c>
      <c r="N625" s="14">
        <v>0</v>
      </c>
      <c r="O625" s="14">
        <v>0</v>
      </c>
      <c r="P625" s="14">
        <v>1</v>
      </c>
      <c r="Q625" s="14">
        <v>0</v>
      </c>
      <c r="R625" s="14">
        <v>0</v>
      </c>
      <c r="S625" s="14">
        <v>0</v>
      </c>
      <c r="T625" s="14">
        <v>0</v>
      </c>
      <c r="U625" s="14">
        <v>0</v>
      </c>
      <c r="V625" s="14">
        <v>0</v>
      </c>
      <c r="W625" s="14">
        <v>0</v>
      </c>
      <c r="X625" s="14">
        <v>0</v>
      </c>
      <c r="Y625" s="14">
        <v>1</v>
      </c>
      <c r="Z625" s="14">
        <v>0</v>
      </c>
      <c r="AA625" s="14">
        <v>1</v>
      </c>
      <c r="AB625" s="15">
        <v>1</v>
      </c>
      <c r="AC625" s="15">
        <v>0</v>
      </c>
    </row>
    <row r="626" spans="1:29">
      <c r="A626" s="14">
        <v>625</v>
      </c>
      <c r="B626" s="14" t="s">
        <v>2894</v>
      </c>
      <c r="C626" s="14">
        <v>0</v>
      </c>
      <c r="D626" s="14">
        <v>2.9</v>
      </c>
      <c r="E626" s="38">
        <v>1</v>
      </c>
      <c r="F626" s="14">
        <v>1</v>
      </c>
      <c r="G626" s="14" t="s">
        <v>381</v>
      </c>
      <c r="H626" s="21">
        <v>42811</v>
      </c>
      <c r="I626" s="21">
        <v>42976</v>
      </c>
      <c r="J626" s="14">
        <v>9</v>
      </c>
      <c r="K626" s="14">
        <v>2</v>
      </c>
      <c r="L626" s="14">
        <v>1</v>
      </c>
      <c r="M626" s="14">
        <v>0</v>
      </c>
      <c r="N626" s="14">
        <v>0</v>
      </c>
      <c r="O626" s="14">
        <v>0</v>
      </c>
      <c r="P626" s="14">
        <v>0</v>
      </c>
      <c r="Q626" s="14">
        <v>0</v>
      </c>
      <c r="R626" s="14">
        <v>0</v>
      </c>
      <c r="S626" s="14">
        <v>0</v>
      </c>
      <c r="T626" s="14">
        <v>0</v>
      </c>
      <c r="U626" s="14">
        <v>0</v>
      </c>
      <c r="V626" s="14">
        <v>0</v>
      </c>
      <c r="W626" s="14">
        <v>0</v>
      </c>
      <c r="X626" s="14">
        <v>0</v>
      </c>
      <c r="Y626" s="14">
        <v>0</v>
      </c>
      <c r="Z626" s="14">
        <v>0</v>
      </c>
      <c r="AA626" s="14">
        <v>0</v>
      </c>
      <c r="AB626" s="15" t="e">
        <v>#N/A</v>
      </c>
      <c r="AC626" s="15" t="e">
        <v>#N/A</v>
      </c>
    </row>
    <row r="627" spans="1:29">
      <c r="A627" s="14">
        <v>626</v>
      </c>
      <c r="B627" s="14" t="s">
        <v>540</v>
      </c>
      <c r="C627" s="14">
        <v>1</v>
      </c>
      <c r="D627" s="14">
        <v>4.3</v>
      </c>
      <c r="E627" s="38">
        <v>1</v>
      </c>
      <c r="F627" s="14">
        <v>1</v>
      </c>
      <c r="G627" s="14" t="s">
        <v>533</v>
      </c>
      <c r="H627" s="21">
        <v>42909</v>
      </c>
      <c r="I627" s="21">
        <v>42923</v>
      </c>
      <c r="J627" s="14">
        <v>5</v>
      </c>
      <c r="K627" s="14">
        <v>1</v>
      </c>
      <c r="L627" s="14">
        <v>0</v>
      </c>
      <c r="M627" s="14">
        <v>0</v>
      </c>
      <c r="N627" s="14">
        <v>0</v>
      </c>
      <c r="O627" s="14">
        <v>0</v>
      </c>
      <c r="P627" s="14">
        <v>1</v>
      </c>
      <c r="Q627" s="14">
        <v>0</v>
      </c>
      <c r="R627" s="14">
        <v>0</v>
      </c>
      <c r="S627" s="14">
        <v>0</v>
      </c>
      <c r="T627" s="14">
        <v>0</v>
      </c>
      <c r="U627" s="14">
        <v>0</v>
      </c>
      <c r="V627" s="14">
        <v>0</v>
      </c>
      <c r="W627" s="14">
        <v>0</v>
      </c>
      <c r="X627" s="14">
        <v>0</v>
      </c>
      <c r="Y627" s="14">
        <v>0</v>
      </c>
      <c r="Z627" s="14">
        <v>0</v>
      </c>
      <c r="AA627" s="14">
        <v>1</v>
      </c>
      <c r="AB627" s="15">
        <v>1</v>
      </c>
      <c r="AC627" s="15">
        <v>0</v>
      </c>
    </row>
    <row r="628" spans="1:29">
      <c r="A628" s="14">
        <v>627</v>
      </c>
      <c r="B628" s="14" t="s">
        <v>2895</v>
      </c>
      <c r="C628" s="14">
        <v>0</v>
      </c>
      <c r="D628" s="14">
        <v>4.5999999999999996</v>
      </c>
      <c r="E628" s="38">
        <v>0</v>
      </c>
      <c r="F628" s="14">
        <v>1</v>
      </c>
      <c r="G628" s="14" t="s">
        <v>437</v>
      </c>
      <c r="H628" s="21">
        <v>42554</v>
      </c>
      <c r="I628" s="21">
        <v>42632</v>
      </c>
      <c r="J628" s="14">
        <v>4</v>
      </c>
      <c r="K628" s="14">
        <v>1</v>
      </c>
      <c r="L628" s="14">
        <v>1</v>
      </c>
      <c r="M628" s="14">
        <v>0</v>
      </c>
      <c r="N628" s="14">
        <v>0</v>
      </c>
      <c r="O628" s="14">
        <v>0</v>
      </c>
      <c r="P628" s="14">
        <v>1</v>
      </c>
      <c r="Q628" s="14">
        <v>0</v>
      </c>
      <c r="R628" s="14">
        <v>1</v>
      </c>
      <c r="S628" s="14">
        <v>0</v>
      </c>
      <c r="T628" s="14">
        <v>0</v>
      </c>
      <c r="U628" s="14">
        <v>0</v>
      </c>
      <c r="V628" s="14">
        <v>0</v>
      </c>
      <c r="W628" s="14">
        <v>0</v>
      </c>
      <c r="X628" s="14">
        <v>1</v>
      </c>
      <c r="Y628" s="14">
        <v>0</v>
      </c>
      <c r="Z628" s="14">
        <v>0</v>
      </c>
      <c r="AA628" s="14">
        <v>0</v>
      </c>
      <c r="AB628" s="15" t="e">
        <v>#N/A</v>
      </c>
      <c r="AC628" s="15" t="e">
        <v>#N/A</v>
      </c>
    </row>
    <row r="629" spans="1:29">
      <c r="A629" s="14">
        <v>628</v>
      </c>
      <c r="B629" s="14" t="s">
        <v>2896</v>
      </c>
      <c r="C629" s="14">
        <v>0</v>
      </c>
      <c r="D629" s="14">
        <v>1.2</v>
      </c>
      <c r="E629" s="38">
        <v>1</v>
      </c>
      <c r="F629" s="14">
        <v>0</v>
      </c>
      <c r="G629" s="14" t="s">
        <v>2897</v>
      </c>
      <c r="H629" s="21">
        <v>43154</v>
      </c>
      <c r="I629" s="21">
        <v>43171</v>
      </c>
      <c r="J629" s="14">
        <v>1</v>
      </c>
      <c r="K629" s="14">
        <v>0</v>
      </c>
      <c r="L629" s="14">
        <v>0</v>
      </c>
      <c r="M629" s="14">
        <v>0</v>
      </c>
      <c r="N629" s="14">
        <v>0</v>
      </c>
      <c r="O629" s="14">
        <v>0</v>
      </c>
      <c r="P629" s="14">
        <v>1</v>
      </c>
      <c r="Q629" s="14">
        <v>0</v>
      </c>
      <c r="R629" s="14">
        <v>0</v>
      </c>
      <c r="S629" s="14">
        <v>0</v>
      </c>
      <c r="T629" s="14">
        <v>0</v>
      </c>
      <c r="U629" s="14">
        <v>0</v>
      </c>
      <c r="V629" s="14">
        <v>0</v>
      </c>
      <c r="W629" s="14">
        <v>0</v>
      </c>
      <c r="X629" s="14">
        <v>1</v>
      </c>
      <c r="Y629" s="14">
        <v>0</v>
      </c>
      <c r="Z629" s="14">
        <v>0</v>
      </c>
      <c r="AA629" s="14">
        <v>0</v>
      </c>
      <c r="AB629" s="15" t="e">
        <v>#N/A</v>
      </c>
      <c r="AC629" s="15" t="e">
        <v>#N/A</v>
      </c>
    </row>
    <row r="630" spans="1:29">
      <c r="A630" s="14">
        <v>629</v>
      </c>
      <c r="B630" s="14" t="s">
        <v>2898</v>
      </c>
      <c r="C630" s="14">
        <v>0</v>
      </c>
      <c r="D630" s="14">
        <v>1.2</v>
      </c>
      <c r="E630" s="38">
        <v>1</v>
      </c>
      <c r="F630" s="14">
        <v>1</v>
      </c>
      <c r="G630" s="14" t="s">
        <v>441</v>
      </c>
      <c r="H630" s="21">
        <v>42878</v>
      </c>
      <c r="I630" s="21">
        <v>43154</v>
      </c>
      <c r="J630" s="14">
        <v>94</v>
      </c>
      <c r="K630" s="14">
        <v>2</v>
      </c>
      <c r="L630" s="14">
        <v>1</v>
      </c>
      <c r="M630" s="14">
        <v>0</v>
      </c>
      <c r="N630" s="14">
        <v>0</v>
      </c>
      <c r="O630" s="14">
        <v>0</v>
      </c>
      <c r="P630" s="14">
        <v>0</v>
      </c>
      <c r="Q630" s="14">
        <v>0</v>
      </c>
      <c r="R630" s="14">
        <v>0</v>
      </c>
      <c r="S630" s="14">
        <v>0</v>
      </c>
      <c r="T630" s="14">
        <v>0</v>
      </c>
      <c r="U630" s="14">
        <v>0</v>
      </c>
      <c r="V630" s="14">
        <v>0</v>
      </c>
      <c r="W630" s="14">
        <v>0</v>
      </c>
      <c r="X630" s="14">
        <v>0</v>
      </c>
      <c r="Y630" s="14">
        <v>0</v>
      </c>
      <c r="Z630" s="14">
        <v>0</v>
      </c>
      <c r="AA630" s="14">
        <v>0</v>
      </c>
      <c r="AB630" s="15" t="e">
        <v>#N/A</v>
      </c>
      <c r="AC630" s="15" t="e">
        <v>#N/A</v>
      </c>
    </row>
    <row r="631" spans="1:29">
      <c r="A631" s="14">
        <v>630</v>
      </c>
      <c r="B631" s="14" t="s">
        <v>2899</v>
      </c>
      <c r="C631" s="14">
        <v>0</v>
      </c>
      <c r="D631" s="14">
        <v>2.1</v>
      </c>
      <c r="E631" s="38">
        <v>1</v>
      </c>
      <c r="F631" s="14">
        <v>1</v>
      </c>
      <c r="G631" s="14" t="s">
        <v>2900</v>
      </c>
      <c r="H631" s="21">
        <v>42933</v>
      </c>
      <c r="I631" s="21">
        <v>43133</v>
      </c>
      <c r="J631" s="14">
        <v>2</v>
      </c>
      <c r="K631" s="14">
        <v>1</v>
      </c>
      <c r="L631" s="14">
        <v>1</v>
      </c>
      <c r="M631" s="14">
        <v>0</v>
      </c>
      <c r="N631" s="14">
        <v>0</v>
      </c>
      <c r="O631" s="14">
        <v>0</v>
      </c>
      <c r="P631" s="14">
        <v>1</v>
      </c>
      <c r="Q631" s="14">
        <v>0</v>
      </c>
      <c r="R631" s="14">
        <v>0</v>
      </c>
      <c r="S631" s="14">
        <v>0</v>
      </c>
      <c r="T631" s="14">
        <v>0</v>
      </c>
      <c r="U631" s="14">
        <v>0</v>
      </c>
      <c r="V631" s="14">
        <v>0</v>
      </c>
      <c r="W631" s="14">
        <v>0</v>
      </c>
      <c r="X631" s="14">
        <v>0</v>
      </c>
      <c r="Y631" s="14">
        <v>0</v>
      </c>
      <c r="Z631" s="14">
        <v>0</v>
      </c>
      <c r="AA631" s="14">
        <v>0</v>
      </c>
      <c r="AB631" s="15" t="e">
        <v>#N/A</v>
      </c>
      <c r="AC631" s="15" t="e">
        <v>#N/A</v>
      </c>
    </row>
    <row r="632" spans="1:29">
      <c r="A632" s="14">
        <v>631</v>
      </c>
      <c r="B632" s="14" t="s">
        <v>2901</v>
      </c>
      <c r="C632" s="14">
        <v>0</v>
      </c>
      <c r="D632" s="14">
        <v>1.6</v>
      </c>
      <c r="E632" s="38">
        <v>1</v>
      </c>
      <c r="F632" s="14">
        <v>1</v>
      </c>
      <c r="G632" s="14" t="s">
        <v>2831</v>
      </c>
      <c r="H632" s="21">
        <v>43118</v>
      </c>
      <c r="I632" s="21">
        <v>43119</v>
      </c>
      <c r="J632" s="14">
        <v>3</v>
      </c>
      <c r="K632" s="14">
        <v>1</v>
      </c>
      <c r="L632" s="14">
        <v>0</v>
      </c>
      <c r="M632" s="14">
        <v>0</v>
      </c>
      <c r="N632" s="14">
        <v>1</v>
      </c>
      <c r="O632" s="14">
        <v>0</v>
      </c>
      <c r="P632" s="14">
        <v>1</v>
      </c>
      <c r="Q632" s="14">
        <v>0</v>
      </c>
      <c r="R632" s="14">
        <v>0</v>
      </c>
      <c r="S632" s="14">
        <v>0</v>
      </c>
      <c r="T632" s="14">
        <v>0</v>
      </c>
      <c r="U632" s="14">
        <v>0</v>
      </c>
      <c r="V632" s="14">
        <v>0</v>
      </c>
      <c r="W632" s="14">
        <v>0</v>
      </c>
      <c r="X632" s="14">
        <v>1</v>
      </c>
      <c r="Y632" s="14">
        <v>0</v>
      </c>
      <c r="Z632" s="14">
        <v>0</v>
      </c>
      <c r="AA632" s="14">
        <v>0</v>
      </c>
      <c r="AB632" s="15" t="e">
        <v>#N/A</v>
      </c>
      <c r="AC632" s="15" t="e">
        <v>#N/A</v>
      </c>
    </row>
    <row r="633" spans="1:29">
      <c r="A633" s="14">
        <v>632</v>
      </c>
      <c r="B633" s="14" t="s">
        <v>2902</v>
      </c>
      <c r="C633" s="14">
        <v>0</v>
      </c>
      <c r="D633" s="14">
        <v>3</v>
      </c>
      <c r="E633" s="38">
        <v>1</v>
      </c>
      <c r="F633" s="14">
        <v>1</v>
      </c>
      <c r="G633" s="14" t="s">
        <v>441</v>
      </c>
      <c r="H633" s="21">
        <v>42619</v>
      </c>
      <c r="I633" s="21">
        <v>43110</v>
      </c>
      <c r="J633" s="14">
        <v>94</v>
      </c>
      <c r="K633" s="14">
        <v>2</v>
      </c>
      <c r="L633" s="14">
        <v>1</v>
      </c>
      <c r="M633" s="14">
        <v>0</v>
      </c>
      <c r="N633" s="14">
        <v>0</v>
      </c>
      <c r="O633" s="14">
        <v>0</v>
      </c>
      <c r="P633" s="14">
        <v>0</v>
      </c>
      <c r="Q633" s="14">
        <v>0</v>
      </c>
      <c r="R633" s="14">
        <v>0</v>
      </c>
      <c r="S633" s="14">
        <v>0</v>
      </c>
      <c r="T633" s="14">
        <v>0</v>
      </c>
      <c r="U633" s="14">
        <v>0</v>
      </c>
      <c r="V633" s="14">
        <v>0</v>
      </c>
      <c r="W633" s="14">
        <v>0</v>
      </c>
      <c r="X633" s="14">
        <v>0</v>
      </c>
      <c r="Y633" s="14">
        <v>0</v>
      </c>
      <c r="Z633" s="14">
        <v>0</v>
      </c>
      <c r="AA633" s="14">
        <v>0</v>
      </c>
      <c r="AB633" s="15" t="e">
        <v>#N/A</v>
      </c>
      <c r="AC633" s="15" t="e">
        <v>#N/A</v>
      </c>
    </row>
    <row r="634" spans="1:29">
      <c r="A634" s="14">
        <v>633</v>
      </c>
      <c r="B634" s="14" t="s">
        <v>2903</v>
      </c>
      <c r="C634" s="14">
        <v>0</v>
      </c>
      <c r="D634" s="14">
        <v>1.4</v>
      </c>
      <c r="E634" s="38">
        <v>1</v>
      </c>
      <c r="F634" s="14">
        <v>1</v>
      </c>
      <c r="G634" s="14" t="s">
        <v>2900</v>
      </c>
      <c r="H634" s="21">
        <v>43025</v>
      </c>
      <c r="I634" s="21">
        <v>43077</v>
      </c>
      <c r="J634" s="14">
        <v>2</v>
      </c>
      <c r="K634" s="14">
        <v>1</v>
      </c>
      <c r="L634" s="14">
        <v>0</v>
      </c>
      <c r="M634" s="14">
        <v>0</v>
      </c>
      <c r="N634" s="14">
        <v>0</v>
      </c>
      <c r="O634" s="14">
        <v>0</v>
      </c>
      <c r="P634" s="14">
        <v>0</v>
      </c>
      <c r="Q634" s="14">
        <v>0</v>
      </c>
      <c r="R634" s="14">
        <v>1</v>
      </c>
      <c r="S634" s="14">
        <v>0</v>
      </c>
      <c r="T634" s="14">
        <v>0</v>
      </c>
      <c r="U634" s="14">
        <v>0</v>
      </c>
      <c r="V634" s="14">
        <v>0</v>
      </c>
      <c r="W634" s="14">
        <v>0</v>
      </c>
      <c r="X634" s="14">
        <v>0</v>
      </c>
      <c r="Y634" s="14">
        <v>0</v>
      </c>
      <c r="Z634" s="14">
        <v>0</v>
      </c>
      <c r="AA634" s="14">
        <v>0</v>
      </c>
      <c r="AB634" s="15" t="e">
        <v>#N/A</v>
      </c>
      <c r="AC634" s="15" t="e">
        <v>#N/A</v>
      </c>
    </row>
    <row r="635" spans="1:29">
      <c r="A635" s="14">
        <v>634</v>
      </c>
      <c r="B635" s="14" t="s">
        <v>2904</v>
      </c>
      <c r="C635" s="14">
        <v>0</v>
      </c>
      <c r="D635" s="14">
        <v>1.6</v>
      </c>
      <c r="E635" s="38">
        <v>1</v>
      </c>
      <c r="F635" s="14">
        <v>1</v>
      </c>
      <c r="G635" s="14" t="s">
        <v>533</v>
      </c>
      <c r="H635" s="21">
        <v>42485</v>
      </c>
      <c r="I635" s="21">
        <v>42916</v>
      </c>
      <c r="J635" s="14">
        <v>5</v>
      </c>
      <c r="K635" s="14">
        <v>1</v>
      </c>
      <c r="L635" s="14">
        <v>0</v>
      </c>
      <c r="M635" s="14">
        <v>0</v>
      </c>
      <c r="N635" s="14">
        <v>0</v>
      </c>
      <c r="O635" s="14">
        <v>0</v>
      </c>
      <c r="P635" s="14">
        <v>1</v>
      </c>
      <c r="Q635" s="14">
        <v>0</v>
      </c>
      <c r="R635" s="14">
        <v>0</v>
      </c>
      <c r="S635" s="14">
        <v>0</v>
      </c>
      <c r="T635" s="14">
        <v>0</v>
      </c>
      <c r="U635" s="14">
        <v>0</v>
      </c>
      <c r="V635" s="14">
        <v>0</v>
      </c>
      <c r="W635" s="14">
        <v>0</v>
      </c>
      <c r="X635" s="14">
        <v>0</v>
      </c>
      <c r="Y635" s="14">
        <v>0</v>
      </c>
      <c r="Z635" s="14">
        <v>0</v>
      </c>
      <c r="AA635" s="14">
        <v>0</v>
      </c>
      <c r="AB635" s="15" t="e">
        <v>#N/A</v>
      </c>
      <c r="AC635" s="15" t="e">
        <v>#N/A</v>
      </c>
    </row>
    <row r="636" spans="1:29">
      <c r="A636" s="14">
        <v>635</v>
      </c>
      <c r="B636" s="14" t="s">
        <v>2905</v>
      </c>
      <c r="C636" s="14">
        <v>0</v>
      </c>
      <c r="D636" s="14">
        <v>1.3</v>
      </c>
      <c r="E636" s="38">
        <v>0</v>
      </c>
      <c r="F636" s="14">
        <v>1</v>
      </c>
      <c r="G636" s="14" t="s">
        <v>2906</v>
      </c>
      <c r="H636" s="21">
        <v>42248</v>
      </c>
      <c r="I636" s="21">
        <v>42655</v>
      </c>
      <c r="J636" s="14">
        <v>5</v>
      </c>
      <c r="K636" s="14">
        <v>1</v>
      </c>
      <c r="L636" s="14">
        <v>0</v>
      </c>
      <c r="M636" s="14">
        <v>0</v>
      </c>
      <c r="N636" s="14">
        <v>0</v>
      </c>
      <c r="O636" s="14">
        <v>0</v>
      </c>
      <c r="P636" s="14">
        <v>0</v>
      </c>
      <c r="Q636" s="14">
        <v>1</v>
      </c>
      <c r="R636" s="14">
        <v>0</v>
      </c>
      <c r="S636" s="14">
        <v>0</v>
      </c>
      <c r="T636" s="14">
        <v>1</v>
      </c>
      <c r="U636" s="14">
        <v>1</v>
      </c>
      <c r="V636" s="14">
        <v>0</v>
      </c>
      <c r="W636" s="14">
        <v>0</v>
      </c>
      <c r="X636" s="14">
        <v>0</v>
      </c>
      <c r="Y636" s="14">
        <v>1</v>
      </c>
      <c r="Z636" s="14">
        <v>0</v>
      </c>
      <c r="AA636" s="14">
        <v>0</v>
      </c>
      <c r="AB636" s="15" t="e">
        <v>#N/A</v>
      </c>
      <c r="AC636" s="15" t="e">
        <v>#N/A</v>
      </c>
    </row>
    <row r="637" spans="1:29">
      <c r="A637" s="14">
        <v>636</v>
      </c>
      <c r="B637" s="14" t="s">
        <v>2907</v>
      </c>
      <c r="C637" s="14">
        <v>0</v>
      </c>
      <c r="D637" s="14">
        <v>166.8</v>
      </c>
      <c r="E637" s="38">
        <v>0</v>
      </c>
      <c r="F637" s="14">
        <v>1</v>
      </c>
      <c r="G637" s="14" t="s">
        <v>2879</v>
      </c>
      <c r="H637" s="21">
        <v>41979</v>
      </c>
      <c r="I637" s="21">
        <v>42515</v>
      </c>
      <c r="J637" s="14">
        <v>3</v>
      </c>
      <c r="K637" s="14">
        <v>1</v>
      </c>
      <c r="L637" s="14">
        <v>1</v>
      </c>
      <c r="M637" s="14">
        <v>1</v>
      </c>
      <c r="N637" s="14">
        <v>1</v>
      </c>
      <c r="O637" s="14">
        <v>1</v>
      </c>
      <c r="P637" s="14">
        <v>0</v>
      </c>
      <c r="Q637" s="14">
        <v>0</v>
      </c>
      <c r="R637" s="14">
        <v>0</v>
      </c>
      <c r="S637" s="14">
        <v>0</v>
      </c>
      <c r="T637" s="14">
        <v>0</v>
      </c>
      <c r="U637" s="14">
        <v>0</v>
      </c>
      <c r="V637" s="14">
        <v>0</v>
      </c>
      <c r="W637" s="14">
        <v>0</v>
      </c>
      <c r="X637" s="14">
        <v>0</v>
      </c>
      <c r="Y637" s="14">
        <v>0</v>
      </c>
      <c r="Z637" s="14">
        <v>0</v>
      </c>
      <c r="AA637" s="14">
        <v>0</v>
      </c>
      <c r="AB637" s="15" t="e">
        <v>#N/A</v>
      </c>
      <c r="AC637" s="15" t="e">
        <v>#N/A</v>
      </c>
    </row>
    <row r="638" spans="1:29">
      <c r="A638" s="14">
        <v>637</v>
      </c>
      <c r="B638" s="14" t="s">
        <v>2908</v>
      </c>
      <c r="C638" s="14">
        <v>0</v>
      </c>
      <c r="D638" s="14">
        <v>2</v>
      </c>
      <c r="E638" s="38">
        <v>0</v>
      </c>
      <c r="F638" s="14">
        <v>1</v>
      </c>
      <c r="G638" s="14" t="s">
        <v>2909</v>
      </c>
      <c r="H638" s="21">
        <v>42060</v>
      </c>
      <c r="I638" s="21">
        <v>42472</v>
      </c>
      <c r="J638" s="14">
        <v>3</v>
      </c>
      <c r="K638" s="14">
        <v>1</v>
      </c>
      <c r="L638" s="14">
        <v>0</v>
      </c>
      <c r="M638" s="14">
        <v>1</v>
      </c>
      <c r="N638" s="14">
        <v>0</v>
      </c>
      <c r="O638" s="14">
        <v>1</v>
      </c>
      <c r="P638" s="14">
        <v>0</v>
      </c>
      <c r="Q638" s="14">
        <v>0</v>
      </c>
      <c r="R638" s="14">
        <v>0</v>
      </c>
      <c r="S638" s="14">
        <v>0</v>
      </c>
      <c r="T638" s="14">
        <v>0</v>
      </c>
      <c r="U638" s="14">
        <v>0</v>
      </c>
      <c r="V638" s="14">
        <v>0</v>
      </c>
      <c r="W638" s="14">
        <v>0</v>
      </c>
      <c r="X638" s="14">
        <v>1</v>
      </c>
      <c r="Y638" s="14">
        <v>0</v>
      </c>
      <c r="Z638" s="14">
        <v>0</v>
      </c>
      <c r="AA638" s="14">
        <v>0</v>
      </c>
      <c r="AB638" s="15" t="e">
        <v>#N/A</v>
      </c>
      <c r="AC638" s="15" t="e">
        <v>#N/A</v>
      </c>
    </row>
    <row r="639" spans="1:29">
      <c r="A639" s="14">
        <v>638</v>
      </c>
      <c r="B639" s="14" t="s">
        <v>2910</v>
      </c>
      <c r="C639" s="14">
        <v>0</v>
      </c>
      <c r="D639" s="14">
        <v>1.2</v>
      </c>
      <c r="E639" s="38">
        <v>0</v>
      </c>
      <c r="F639" s="14">
        <v>1</v>
      </c>
      <c r="G639" s="14" t="s">
        <v>2911</v>
      </c>
      <c r="H639" s="21">
        <v>41900</v>
      </c>
      <c r="I639" s="21">
        <v>42472</v>
      </c>
      <c r="J639" s="14">
        <v>1</v>
      </c>
      <c r="K639" s="14">
        <v>0</v>
      </c>
      <c r="L639" s="14">
        <v>0</v>
      </c>
      <c r="M639" s="14">
        <v>0</v>
      </c>
      <c r="N639" s="14">
        <v>0</v>
      </c>
      <c r="O639" s="14">
        <v>0</v>
      </c>
      <c r="P639" s="14">
        <v>0</v>
      </c>
      <c r="Q639" s="14">
        <v>0</v>
      </c>
      <c r="R639" s="14">
        <v>0</v>
      </c>
      <c r="S639" s="14">
        <v>0</v>
      </c>
      <c r="T639" s="14">
        <v>0</v>
      </c>
      <c r="U639" s="14">
        <v>0</v>
      </c>
      <c r="V639" s="14">
        <v>0</v>
      </c>
      <c r="W639" s="14">
        <v>0</v>
      </c>
      <c r="X639" s="14">
        <v>1</v>
      </c>
      <c r="Y639" s="14">
        <v>0</v>
      </c>
      <c r="Z639" s="14">
        <v>0</v>
      </c>
      <c r="AA639" s="14">
        <v>0</v>
      </c>
      <c r="AB639" s="15" t="e">
        <v>#N/A</v>
      </c>
      <c r="AC639" s="15" t="e">
        <v>#N/A</v>
      </c>
    </row>
    <row r="640" spans="1:29">
      <c r="A640" s="14">
        <v>639</v>
      </c>
      <c r="B640" s="14" t="s">
        <v>2912</v>
      </c>
      <c r="C640" s="14">
        <v>0</v>
      </c>
      <c r="D640" s="14">
        <v>74.5</v>
      </c>
      <c r="E640" s="38">
        <v>0</v>
      </c>
      <c r="F640" s="14">
        <v>1</v>
      </c>
      <c r="G640" s="14" t="s">
        <v>2913</v>
      </c>
      <c r="H640" s="21">
        <v>41655</v>
      </c>
      <c r="I640" s="21">
        <v>42472</v>
      </c>
      <c r="J640" s="14">
        <v>3</v>
      </c>
      <c r="K640" s="14">
        <v>1</v>
      </c>
      <c r="L640" s="14">
        <v>0</v>
      </c>
      <c r="M640" s="14">
        <v>1</v>
      </c>
      <c r="N640" s="14">
        <v>0</v>
      </c>
      <c r="O640" s="14">
        <v>1</v>
      </c>
      <c r="P640" s="14">
        <v>1</v>
      </c>
      <c r="Q640" s="14">
        <v>0</v>
      </c>
      <c r="R640" s="14">
        <v>0</v>
      </c>
      <c r="S640" s="14">
        <v>0</v>
      </c>
      <c r="T640" s="14">
        <v>0</v>
      </c>
      <c r="U640" s="14">
        <v>0</v>
      </c>
      <c r="V640" s="14">
        <v>0</v>
      </c>
      <c r="W640" s="14">
        <v>0</v>
      </c>
      <c r="X640" s="14">
        <v>1</v>
      </c>
      <c r="Y640" s="14">
        <v>0</v>
      </c>
      <c r="Z640" s="14">
        <v>0</v>
      </c>
      <c r="AA640" s="14">
        <v>0</v>
      </c>
      <c r="AB640" s="15" t="e">
        <v>#N/A</v>
      </c>
      <c r="AC640" s="15" t="e">
        <v>#N/A</v>
      </c>
    </row>
    <row r="641" spans="1:29">
      <c r="A641" s="14">
        <v>640</v>
      </c>
      <c r="B641" s="14" t="s">
        <v>2914</v>
      </c>
      <c r="C641" s="14">
        <v>0</v>
      </c>
      <c r="D641" s="14">
        <v>2</v>
      </c>
      <c r="E641" s="38">
        <v>0</v>
      </c>
      <c r="F641" s="14">
        <v>1</v>
      </c>
      <c r="G641" s="14" t="s">
        <v>2909</v>
      </c>
      <c r="H641" s="21">
        <v>42060</v>
      </c>
      <c r="I641" s="21">
        <v>42472</v>
      </c>
      <c r="J641" s="14">
        <v>3</v>
      </c>
      <c r="K641" s="14">
        <v>1</v>
      </c>
      <c r="L641" s="14">
        <v>1</v>
      </c>
      <c r="M641" s="14">
        <v>1</v>
      </c>
      <c r="N641" s="14">
        <v>0</v>
      </c>
      <c r="O641" s="14">
        <v>1</v>
      </c>
      <c r="P641" s="14">
        <v>0</v>
      </c>
      <c r="Q641" s="14">
        <v>0</v>
      </c>
      <c r="R641" s="14">
        <v>0</v>
      </c>
      <c r="S641" s="14">
        <v>0</v>
      </c>
      <c r="T641" s="14">
        <v>0</v>
      </c>
      <c r="U641" s="14">
        <v>0</v>
      </c>
      <c r="V641" s="14">
        <v>0</v>
      </c>
      <c r="W641" s="14">
        <v>0</v>
      </c>
      <c r="X641" s="14">
        <v>1</v>
      </c>
      <c r="Y641" s="14">
        <v>0</v>
      </c>
      <c r="Z641" s="14">
        <v>0</v>
      </c>
      <c r="AA641" s="14">
        <v>0</v>
      </c>
      <c r="AB641" s="15" t="e">
        <v>#N/A</v>
      </c>
      <c r="AC641" s="15" t="e">
        <v>#N/A</v>
      </c>
    </row>
    <row r="642" spans="1:29">
      <c r="A642" s="14">
        <v>641</v>
      </c>
      <c r="B642" s="14" t="s">
        <v>2915</v>
      </c>
      <c r="C642" s="14">
        <v>0</v>
      </c>
      <c r="D642" s="14">
        <v>85</v>
      </c>
      <c r="E642" s="38">
        <v>1</v>
      </c>
      <c r="F642" s="14">
        <v>1</v>
      </c>
      <c r="G642" s="14" t="s">
        <v>2579</v>
      </c>
      <c r="H642" s="21">
        <v>43143</v>
      </c>
      <c r="I642" s="21">
        <v>43168</v>
      </c>
      <c r="J642" s="14">
        <v>7</v>
      </c>
      <c r="K642" s="14">
        <v>2</v>
      </c>
      <c r="L642" s="14">
        <v>0</v>
      </c>
      <c r="M642" s="14">
        <v>0</v>
      </c>
      <c r="N642" s="14">
        <v>0</v>
      </c>
      <c r="O642" s="14">
        <v>0</v>
      </c>
      <c r="P642" s="14">
        <v>0</v>
      </c>
      <c r="Q642" s="14">
        <v>0</v>
      </c>
      <c r="R642" s="14">
        <v>1</v>
      </c>
      <c r="S642" s="14">
        <v>0</v>
      </c>
      <c r="T642" s="14">
        <v>0</v>
      </c>
      <c r="U642" s="14">
        <v>0</v>
      </c>
      <c r="V642" s="14">
        <v>0</v>
      </c>
      <c r="W642" s="14">
        <v>0</v>
      </c>
      <c r="X642" s="14">
        <v>0</v>
      </c>
      <c r="Y642" s="14">
        <v>0</v>
      </c>
      <c r="Z642" s="14">
        <v>0</v>
      </c>
      <c r="AA642" s="14">
        <v>0</v>
      </c>
      <c r="AB642" s="15" t="e">
        <v>#N/A</v>
      </c>
      <c r="AC642" s="15" t="e">
        <v>#N/A</v>
      </c>
    </row>
    <row r="643" spans="1:29">
      <c r="A643" s="14">
        <v>642</v>
      </c>
      <c r="B643" s="14" t="s">
        <v>2916</v>
      </c>
      <c r="C643" s="14">
        <v>0</v>
      </c>
      <c r="D643" s="14">
        <v>4.4000000000000004</v>
      </c>
      <c r="E643" s="38">
        <v>1</v>
      </c>
      <c r="F643" s="14">
        <v>1</v>
      </c>
      <c r="G643" s="14" t="s">
        <v>441</v>
      </c>
      <c r="H643" s="21">
        <v>43150</v>
      </c>
      <c r="I643" s="21">
        <v>43150</v>
      </c>
      <c r="J643" s="14">
        <v>94</v>
      </c>
      <c r="K643" s="14">
        <v>2</v>
      </c>
      <c r="L643" s="14">
        <v>1</v>
      </c>
      <c r="M643" s="14">
        <v>0</v>
      </c>
      <c r="N643" s="14">
        <v>0</v>
      </c>
      <c r="O643" s="14">
        <v>0</v>
      </c>
      <c r="P643" s="14">
        <v>0</v>
      </c>
      <c r="Q643" s="14">
        <v>0</v>
      </c>
      <c r="R643" s="14">
        <v>0</v>
      </c>
      <c r="S643" s="14">
        <v>0</v>
      </c>
      <c r="T643" s="14">
        <v>0</v>
      </c>
      <c r="U643" s="14">
        <v>0</v>
      </c>
      <c r="V643" s="14">
        <v>0</v>
      </c>
      <c r="W643" s="14">
        <v>0</v>
      </c>
      <c r="X643" s="14">
        <v>0</v>
      </c>
      <c r="Y643" s="14">
        <v>0</v>
      </c>
      <c r="Z643" s="14">
        <v>0</v>
      </c>
      <c r="AA643" s="14">
        <v>0</v>
      </c>
      <c r="AB643" s="15" t="e">
        <v>#N/A</v>
      </c>
      <c r="AC643" s="15" t="e">
        <v>#N/A</v>
      </c>
    </row>
    <row r="644" spans="1:29">
      <c r="A644" s="14">
        <v>643</v>
      </c>
      <c r="B644" s="14" t="s">
        <v>541</v>
      </c>
      <c r="C644" s="14">
        <v>2</v>
      </c>
      <c r="D644" s="14">
        <v>2.8</v>
      </c>
      <c r="E644" s="38">
        <v>1</v>
      </c>
      <c r="F644" s="14">
        <v>1</v>
      </c>
      <c r="G644" s="14" t="s">
        <v>379</v>
      </c>
      <c r="H644" s="21">
        <v>43124</v>
      </c>
      <c r="I644" s="21">
        <v>43143</v>
      </c>
      <c r="J644" s="14">
        <v>3</v>
      </c>
      <c r="K644" s="14">
        <v>1</v>
      </c>
      <c r="L644" s="14">
        <v>1</v>
      </c>
      <c r="M644" s="14">
        <v>0</v>
      </c>
      <c r="N644" s="14">
        <v>0</v>
      </c>
      <c r="O644" s="14">
        <v>0</v>
      </c>
      <c r="P644" s="14">
        <v>0</v>
      </c>
      <c r="Q644" s="14">
        <v>1</v>
      </c>
      <c r="R644" s="14">
        <v>0</v>
      </c>
      <c r="S644" s="14">
        <v>0</v>
      </c>
      <c r="T644" s="14">
        <v>1</v>
      </c>
      <c r="U644" s="14">
        <v>1</v>
      </c>
      <c r="V644" s="14">
        <v>0</v>
      </c>
      <c r="W644" s="14">
        <v>0</v>
      </c>
      <c r="X644" s="14">
        <v>0</v>
      </c>
      <c r="Y644" s="14">
        <v>0</v>
      </c>
      <c r="Z644" s="14">
        <v>0</v>
      </c>
      <c r="AA644" s="14">
        <v>2</v>
      </c>
      <c r="AB644" s="15">
        <v>0.5</v>
      </c>
      <c r="AC644" s="15">
        <v>0.5</v>
      </c>
    </row>
    <row r="645" spans="1:29">
      <c r="A645" s="14">
        <v>644</v>
      </c>
      <c r="B645" s="14" t="s">
        <v>2917</v>
      </c>
      <c r="C645" s="14">
        <v>0</v>
      </c>
      <c r="D645" s="14">
        <v>10.8</v>
      </c>
      <c r="E645" s="38">
        <v>1</v>
      </c>
      <c r="F645" s="14">
        <v>1</v>
      </c>
      <c r="G645" s="14" t="s">
        <v>2918</v>
      </c>
      <c r="H645" s="21">
        <v>42200</v>
      </c>
      <c r="I645" s="21">
        <v>43140</v>
      </c>
      <c r="J645" s="14">
        <v>4</v>
      </c>
      <c r="K645" s="14">
        <v>1</v>
      </c>
      <c r="L645" s="14">
        <v>0</v>
      </c>
      <c r="M645" s="14">
        <v>1</v>
      </c>
      <c r="N645" s="14">
        <v>0</v>
      </c>
      <c r="O645" s="14">
        <v>1</v>
      </c>
      <c r="P645" s="14">
        <v>0</v>
      </c>
      <c r="Q645" s="14">
        <v>0</v>
      </c>
      <c r="R645" s="14">
        <v>1</v>
      </c>
      <c r="S645" s="14">
        <v>0</v>
      </c>
      <c r="T645" s="14">
        <v>0</v>
      </c>
      <c r="U645" s="14">
        <v>0</v>
      </c>
      <c r="V645" s="14">
        <v>0</v>
      </c>
      <c r="W645" s="14">
        <v>1</v>
      </c>
      <c r="X645" s="14">
        <v>1</v>
      </c>
      <c r="Y645" s="14">
        <v>0</v>
      </c>
      <c r="Z645" s="14">
        <v>0</v>
      </c>
      <c r="AA645" s="14">
        <v>0</v>
      </c>
      <c r="AB645" s="15" t="e">
        <v>#N/A</v>
      </c>
      <c r="AC645" s="15" t="e">
        <v>#N/A</v>
      </c>
    </row>
    <row r="646" spans="1:29">
      <c r="A646" s="14">
        <v>645</v>
      </c>
      <c r="B646" s="14" t="s">
        <v>2919</v>
      </c>
      <c r="C646" s="14">
        <v>0</v>
      </c>
      <c r="D646" s="14">
        <v>22.1</v>
      </c>
      <c r="E646" s="38">
        <v>1</v>
      </c>
      <c r="F646" s="14">
        <v>1</v>
      </c>
      <c r="G646" s="14" t="s">
        <v>2918</v>
      </c>
      <c r="H646" s="21">
        <v>42307</v>
      </c>
      <c r="I646" s="21">
        <v>43140</v>
      </c>
      <c r="J646" s="14">
        <v>4</v>
      </c>
      <c r="K646" s="14">
        <v>1</v>
      </c>
      <c r="L646" s="14">
        <v>0</v>
      </c>
      <c r="M646" s="14">
        <v>1</v>
      </c>
      <c r="N646" s="14">
        <v>0</v>
      </c>
      <c r="O646" s="14">
        <v>1</v>
      </c>
      <c r="P646" s="14">
        <v>0</v>
      </c>
      <c r="Q646" s="14">
        <v>0</v>
      </c>
      <c r="R646" s="14">
        <v>1</v>
      </c>
      <c r="S646" s="14">
        <v>0</v>
      </c>
      <c r="T646" s="14">
        <v>0</v>
      </c>
      <c r="U646" s="14">
        <v>0</v>
      </c>
      <c r="V646" s="14">
        <v>0</v>
      </c>
      <c r="W646" s="14">
        <v>1</v>
      </c>
      <c r="X646" s="14">
        <v>1</v>
      </c>
      <c r="Y646" s="14">
        <v>0</v>
      </c>
      <c r="Z646" s="14">
        <v>0</v>
      </c>
      <c r="AA646" s="14">
        <v>0</v>
      </c>
      <c r="AB646" s="15" t="e">
        <v>#N/A</v>
      </c>
      <c r="AC646" s="15" t="e">
        <v>#N/A</v>
      </c>
    </row>
    <row r="647" spans="1:29">
      <c r="A647" s="14">
        <v>646</v>
      </c>
      <c r="B647" s="14" t="s">
        <v>2920</v>
      </c>
      <c r="C647" s="14">
        <v>0</v>
      </c>
      <c r="D647" s="14">
        <v>1.4</v>
      </c>
      <c r="E647" s="38">
        <v>1</v>
      </c>
      <c r="F647" s="14">
        <v>1</v>
      </c>
      <c r="G647" s="14" t="s">
        <v>441</v>
      </c>
      <c r="H647" s="21">
        <v>43114</v>
      </c>
      <c r="I647" s="21">
        <v>43139</v>
      </c>
      <c r="J647" s="14">
        <v>94</v>
      </c>
      <c r="K647" s="14">
        <v>2</v>
      </c>
      <c r="L647" s="14">
        <v>1</v>
      </c>
      <c r="M647" s="14">
        <v>0</v>
      </c>
      <c r="N647" s="14">
        <v>0</v>
      </c>
      <c r="O647" s="14">
        <v>0</v>
      </c>
      <c r="P647" s="14">
        <v>0</v>
      </c>
      <c r="Q647" s="14">
        <v>0</v>
      </c>
      <c r="R647" s="14">
        <v>0</v>
      </c>
      <c r="S647" s="14">
        <v>0</v>
      </c>
      <c r="T647" s="14">
        <v>0</v>
      </c>
      <c r="U647" s="14">
        <v>0</v>
      </c>
      <c r="V647" s="14">
        <v>0</v>
      </c>
      <c r="W647" s="14">
        <v>0</v>
      </c>
      <c r="X647" s="14">
        <v>0</v>
      </c>
      <c r="Y647" s="14">
        <v>0</v>
      </c>
      <c r="Z647" s="14">
        <v>0</v>
      </c>
      <c r="AA647" s="14">
        <v>0</v>
      </c>
      <c r="AB647" s="15" t="e">
        <v>#N/A</v>
      </c>
      <c r="AC647" s="15" t="e">
        <v>#N/A</v>
      </c>
    </row>
    <row r="648" spans="1:29">
      <c r="A648" s="14">
        <v>647</v>
      </c>
      <c r="B648" s="14" t="s">
        <v>2921</v>
      </c>
      <c r="C648" s="14">
        <v>0</v>
      </c>
      <c r="D648" s="14">
        <v>1.4</v>
      </c>
      <c r="E648" s="38">
        <v>1</v>
      </c>
      <c r="F648" s="14">
        <v>1</v>
      </c>
      <c r="G648" s="14" t="s">
        <v>441</v>
      </c>
      <c r="H648" s="21">
        <v>42967</v>
      </c>
      <c r="I648" s="21">
        <v>43138</v>
      </c>
      <c r="J648" s="14">
        <v>94</v>
      </c>
      <c r="K648" s="14">
        <v>2</v>
      </c>
      <c r="L648" s="14">
        <v>1</v>
      </c>
      <c r="M648" s="14">
        <v>0</v>
      </c>
      <c r="N648" s="14">
        <v>0</v>
      </c>
      <c r="O648" s="14">
        <v>0</v>
      </c>
      <c r="P648" s="14">
        <v>0</v>
      </c>
      <c r="Q648" s="14">
        <v>0</v>
      </c>
      <c r="R648" s="14">
        <v>0</v>
      </c>
      <c r="S648" s="14">
        <v>0</v>
      </c>
      <c r="T648" s="14">
        <v>0</v>
      </c>
      <c r="U648" s="14">
        <v>0</v>
      </c>
      <c r="V648" s="14">
        <v>0</v>
      </c>
      <c r="W648" s="14">
        <v>0</v>
      </c>
      <c r="X648" s="14">
        <v>0</v>
      </c>
      <c r="Y648" s="14">
        <v>0</v>
      </c>
      <c r="Z648" s="14">
        <v>0</v>
      </c>
      <c r="AA648" s="14">
        <v>0</v>
      </c>
      <c r="AB648" s="15" t="e">
        <v>#N/A</v>
      </c>
      <c r="AC648" s="15" t="e">
        <v>#N/A</v>
      </c>
    </row>
    <row r="649" spans="1:29">
      <c r="A649" s="14">
        <v>648</v>
      </c>
      <c r="B649" s="14" t="s">
        <v>2922</v>
      </c>
      <c r="C649" s="14">
        <v>0</v>
      </c>
      <c r="D649" s="14">
        <v>3.2</v>
      </c>
      <c r="E649" s="38">
        <v>1</v>
      </c>
      <c r="F649" s="14">
        <v>1</v>
      </c>
      <c r="G649" s="14" t="s">
        <v>441</v>
      </c>
      <c r="H649" s="21">
        <v>43129</v>
      </c>
      <c r="I649" s="21">
        <v>43131</v>
      </c>
      <c r="J649" s="14">
        <v>94</v>
      </c>
      <c r="K649" s="14">
        <v>2</v>
      </c>
      <c r="L649" s="14">
        <v>1</v>
      </c>
      <c r="M649" s="14">
        <v>1</v>
      </c>
      <c r="N649" s="14">
        <v>0</v>
      </c>
      <c r="O649" s="14">
        <v>0</v>
      </c>
      <c r="P649" s="14">
        <v>0</v>
      </c>
      <c r="Q649" s="14">
        <v>0</v>
      </c>
      <c r="R649" s="14">
        <v>0</v>
      </c>
      <c r="S649" s="14">
        <v>0</v>
      </c>
      <c r="T649" s="14">
        <v>1</v>
      </c>
      <c r="U649" s="14">
        <v>0</v>
      </c>
      <c r="V649" s="14">
        <v>0</v>
      </c>
      <c r="W649" s="14">
        <v>0</v>
      </c>
      <c r="X649" s="14">
        <v>0</v>
      </c>
      <c r="Y649" s="14">
        <v>1</v>
      </c>
      <c r="Z649" s="14">
        <v>0</v>
      </c>
      <c r="AA649" s="14">
        <v>0</v>
      </c>
      <c r="AB649" s="15" t="e">
        <v>#N/A</v>
      </c>
      <c r="AC649" s="15" t="e">
        <v>#N/A</v>
      </c>
    </row>
    <row r="650" spans="1:29">
      <c r="A650" s="14">
        <v>649</v>
      </c>
      <c r="B650" s="14" t="s">
        <v>2923</v>
      </c>
      <c r="C650" s="14">
        <v>0</v>
      </c>
      <c r="D650" s="14">
        <v>1.3</v>
      </c>
      <c r="E650" s="38">
        <v>1</v>
      </c>
      <c r="F650" s="14">
        <v>1</v>
      </c>
      <c r="G650" s="14" t="s">
        <v>441</v>
      </c>
      <c r="H650" s="21">
        <v>43114</v>
      </c>
      <c r="I650" s="21">
        <v>43131</v>
      </c>
      <c r="J650" s="14">
        <v>94</v>
      </c>
      <c r="K650" s="14">
        <v>2</v>
      </c>
      <c r="L650" s="14">
        <v>1</v>
      </c>
      <c r="M650" s="14">
        <v>0</v>
      </c>
      <c r="N650" s="14">
        <v>0</v>
      </c>
      <c r="O650" s="14">
        <v>0</v>
      </c>
      <c r="P650" s="14">
        <v>0</v>
      </c>
      <c r="Q650" s="14">
        <v>0</v>
      </c>
      <c r="R650" s="14">
        <v>0</v>
      </c>
      <c r="S650" s="14">
        <v>0</v>
      </c>
      <c r="T650" s="14">
        <v>0</v>
      </c>
      <c r="U650" s="14">
        <v>0</v>
      </c>
      <c r="V650" s="14">
        <v>0</v>
      </c>
      <c r="W650" s="14">
        <v>0</v>
      </c>
      <c r="X650" s="14">
        <v>0</v>
      </c>
      <c r="Y650" s="14">
        <v>0</v>
      </c>
      <c r="Z650" s="14">
        <v>0</v>
      </c>
      <c r="AA650" s="14">
        <v>0</v>
      </c>
      <c r="AB650" s="15" t="e">
        <v>#N/A</v>
      </c>
      <c r="AC650" s="15" t="e">
        <v>#N/A</v>
      </c>
    </row>
    <row r="651" spans="1:29">
      <c r="A651" s="14">
        <v>650</v>
      </c>
      <c r="B651" s="14" t="s">
        <v>542</v>
      </c>
      <c r="C651" s="14">
        <v>3</v>
      </c>
      <c r="D651" s="14">
        <v>1.6</v>
      </c>
      <c r="E651" s="38">
        <v>1</v>
      </c>
      <c r="F651" s="14">
        <v>1</v>
      </c>
      <c r="G651" s="14" t="s">
        <v>441</v>
      </c>
      <c r="H651" s="21">
        <v>43129</v>
      </c>
      <c r="I651" s="21">
        <v>43129</v>
      </c>
      <c r="J651" s="14">
        <v>94</v>
      </c>
      <c r="K651" s="14">
        <v>2</v>
      </c>
      <c r="L651" s="14">
        <v>0</v>
      </c>
      <c r="M651" s="14">
        <v>0</v>
      </c>
      <c r="N651" s="14">
        <v>0</v>
      </c>
      <c r="O651" s="14">
        <v>0</v>
      </c>
      <c r="P651" s="14">
        <v>0</v>
      </c>
      <c r="Q651" s="14">
        <v>1</v>
      </c>
      <c r="R651" s="14">
        <v>0</v>
      </c>
      <c r="S651" s="14">
        <v>0</v>
      </c>
      <c r="T651" s="14">
        <v>0</v>
      </c>
      <c r="U651" s="14">
        <v>0</v>
      </c>
      <c r="V651" s="14">
        <v>0</v>
      </c>
      <c r="W651" s="14">
        <v>0</v>
      </c>
      <c r="X651" s="14">
        <v>0</v>
      </c>
      <c r="Y651" s="14">
        <v>0</v>
      </c>
      <c r="Z651" s="14">
        <v>0</v>
      </c>
      <c r="AA651" s="14">
        <v>3</v>
      </c>
      <c r="AB651" s="15">
        <v>1</v>
      </c>
      <c r="AC651" s="15">
        <v>0</v>
      </c>
    </row>
    <row r="652" spans="1:29">
      <c r="A652" s="14">
        <v>651</v>
      </c>
      <c r="B652" s="14" t="s">
        <v>2924</v>
      </c>
      <c r="C652" s="14">
        <v>0</v>
      </c>
      <c r="D652" s="14">
        <v>2.8</v>
      </c>
      <c r="E652" s="38">
        <v>1</v>
      </c>
      <c r="F652" s="14">
        <v>1</v>
      </c>
      <c r="G652" s="14" t="s">
        <v>441</v>
      </c>
      <c r="H652" s="21">
        <v>42830</v>
      </c>
      <c r="I652" s="21">
        <v>43119</v>
      </c>
      <c r="J652" s="14">
        <v>94</v>
      </c>
      <c r="K652" s="14">
        <v>2</v>
      </c>
      <c r="L652" s="14">
        <v>1</v>
      </c>
      <c r="M652" s="14">
        <v>0</v>
      </c>
      <c r="N652" s="14">
        <v>0</v>
      </c>
      <c r="O652" s="14">
        <v>0</v>
      </c>
      <c r="P652" s="14">
        <v>0</v>
      </c>
      <c r="Q652" s="14">
        <v>0</v>
      </c>
      <c r="R652" s="14">
        <v>0</v>
      </c>
      <c r="S652" s="14">
        <v>0</v>
      </c>
      <c r="T652" s="14">
        <v>1</v>
      </c>
      <c r="U652" s="14">
        <v>0</v>
      </c>
      <c r="V652" s="14">
        <v>0</v>
      </c>
      <c r="W652" s="14">
        <v>0</v>
      </c>
      <c r="X652" s="14">
        <v>0</v>
      </c>
      <c r="Y652" s="14">
        <v>0</v>
      </c>
      <c r="Z652" s="14">
        <v>0</v>
      </c>
      <c r="AA652" s="14">
        <v>0</v>
      </c>
      <c r="AB652" s="15" t="e">
        <v>#N/A</v>
      </c>
      <c r="AC652" s="15" t="e">
        <v>#N/A</v>
      </c>
    </row>
    <row r="653" spans="1:29">
      <c r="A653" s="14">
        <v>652</v>
      </c>
      <c r="B653" s="14" t="s">
        <v>2925</v>
      </c>
      <c r="C653" s="14">
        <v>0</v>
      </c>
      <c r="D653" s="14">
        <v>4.0999999999999996</v>
      </c>
      <c r="E653" s="38">
        <v>1</v>
      </c>
      <c r="F653" s="14">
        <v>1</v>
      </c>
      <c r="G653" s="14" t="s">
        <v>441</v>
      </c>
      <c r="H653" s="21">
        <v>43066</v>
      </c>
      <c r="I653" s="21">
        <v>43103</v>
      </c>
      <c r="J653" s="14">
        <v>94</v>
      </c>
      <c r="K653" s="14">
        <v>2</v>
      </c>
      <c r="L653" s="14">
        <v>0</v>
      </c>
      <c r="M653" s="14">
        <v>0</v>
      </c>
      <c r="N653" s="14">
        <v>0</v>
      </c>
      <c r="O653" s="14">
        <v>0</v>
      </c>
      <c r="P653" s="14">
        <v>0</v>
      </c>
      <c r="Q653" s="14">
        <v>0</v>
      </c>
      <c r="R653" s="14">
        <v>0</v>
      </c>
      <c r="S653" s="14">
        <v>0</v>
      </c>
      <c r="T653" s="14">
        <v>1</v>
      </c>
      <c r="U653" s="14">
        <v>0</v>
      </c>
      <c r="V653" s="14">
        <v>0</v>
      </c>
      <c r="W653" s="14">
        <v>0</v>
      </c>
      <c r="X653" s="14">
        <v>0</v>
      </c>
      <c r="Y653" s="14">
        <v>0</v>
      </c>
      <c r="Z653" s="14">
        <v>0</v>
      </c>
      <c r="AA653" s="14">
        <v>0</v>
      </c>
      <c r="AB653" s="15" t="e">
        <v>#N/A</v>
      </c>
      <c r="AC653" s="15" t="e">
        <v>#N/A</v>
      </c>
    </row>
    <row r="654" spans="1:29">
      <c r="A654" s="14">
        <v>653</v>
      </c>
      <c r="B654" s="14" t="s">
        <v>2926</v>
      </c>
      <c r="C654" s="14">
        <v>0</v>
      </c>
      <c r="D654" s="14">
        <v>54.5</v>
      </c>
      <c r="E654" s="38">
        <v>1</v>
      </c>
      <c r="F654" s="14">
        <v>1</v>
      </c>
      <c r="G654" s="14" t="s">
        <v>76</v>
      </c>
      <c r="H654" s="21">
        <v>42513</v>
      </c>
      <c r="I654" s="21">
        <v>43080</v>
      </c>
      <c r="J654" s="14">
        <v>8</v>
      </c>
      <c r="K654" s="14">
        <v>2</v>
      </c>
      <c r="L654" s="14">
        <v>0</v>
      </c>
      <c r="M654" s="14">
        <v>1</v>
      </c>
      <c r="N654" s="14">
        <v>0</v>
      </c>
      <c r="O654" s="14">
        <v>1</v>
      </c>
      <c r="P654" s="14">
        <v>0</v>
      </c>
      <c r="Q654" s="14">
        <v>0</v>
      </c>
      <c r="R654" s="14">
        <v>1</v>
      </c>
      <c r="S654" s="14">
        <v>0</v>
      </c>
      <c r="T654" s="14">
        <v>0</v>
      </c>
      <c r="U654" s="14">
        <v>0</v>
      </c>
      <c r="V654" s="14">
        <v>0</v>
      </c>
      <c r="W654" s="14">
        <v>0</v>
      </c>
      <c r="X654" s="14">
        <v>1</v>
      </c>
      <c r="Y654" s="14">
        <v>0</v>
      </c>
      <c r="Z654" s="14">
        <v>0</v>
      </c>
      <c r="AA654" s="14">
        <v>0</v>
      </c>
      <c r="AB654" s="15" t="e">
        <v>#N/A</v>
      </c>
      <c r="AC654" s="15" t="e">
        <v>#N/A</v>
      </c>
    </row>
    <row r="655" spans="1:29">
      <c r="A655" s="14">
        <v>654</v>
      </c>
      <c r="B655" s="14" t="s">
        <v>2927</v>
      </c>
      <c r="C655" s="14">
        <v>0</v>
      </c>
      <c r="D655" s="14">
        <v>2.1</v>
      </c>
      <c r="E655" s="38">
        <v>1</v>
      </c>
      <c r="F655" s="14">
        <v>1</v>
      </c>
      <c r="G655" s="14" t="s">
        <v>94</v>
      </c>
      <c r="H655" s="21">
        <v>42658</v>
      </c>
      <c r="I655" s="21">
        <v>42926</v>
      </c>
      <c r="J655" s="14">
        <v>11</v>
      </c>
      <c r="K655" s="14">
        <v>2</v>
      </c>
      <c r="L655" s="14">
        <v>0</v>
      </c>
      <c r="M655" s="14">
        <v>1</v>
      </c>
      <c r="N655" s="14">
        <v>0</v>
      </c>
      <c r="O655" s="14">
        <v>1</v>
      </c>
      <c r="P655" s="14">
        <v>0</v>
      </c>
      <c r="Q655" s="14">
        <v>0</v>
      </c>
      <c r="R655" s="14">
        <v>1</v>
      </c>
      <c r="S655" s="14">
        <v>0</v>
      </c>
      <c r="T655" s="14">
        <v>0</v>
      </c>
      <c r="U655" s="14">
        <v>0</v>
      </c>
      <c r="V655" s="14">
        <v>0</v>
      </c>
      <c r="W655" s="14">
        <v>0</v>
      </c>
      <c r="X655" s="14">
        <v>1</v>
      </c>
      <c r="Y655" s="14">
        <v>0</v>
      </c>
      <c r="Z655" s="14">
        <v>0</v>
      </c>
      <c r="AA655" s="14">
        <v>0</v>
      </c>
      <c r="AB655" s="15" t="e">
        <v>#N/A</v>
      </c>
      <c r="AC655" s="15" t="e">
        <v>#N/A</v>
      </c>
    </row>
    <row r="656" spans="1:29">
      <c r="A656" s="14">
        <v>655</v>
      </c>
      <c r="B656" s="14" t="s">
        <v>2928</v>
      </c>
      <c r="C656" s="14">
        <v>0</v>
      </c>
      <c r="D656" s="14">
        <v>45.9</v>
      </c>
      <c r="E656" s="38">
        <v>1</v>
      </c>
      <c r="F656" s="14">
        <v>1</v>
      </c>
      <c r="G656" s="14" t="s">
        <v>76</v>
      </c>
      <c r="H656" s="21">
        <v>41984</v>
      </c>
      <c r="I656" s="21">
        <v>42983</v>
      </c>
      <c r="J656" s="14">
        <v>8</v>
      </c>
      <c r="K656" s="14">
        <v>2</v>
      </c>
      <c r="L656" s="14">
        <v>0</v>
      </c>
      <c r="M656" s="14">
        <v>1</v>
      </c>
      <c r="N656" s="14">
        <v>0</v>
      </c>
      <c r="O656" s="14">
        <v>0</v>
      </c>
      <c r="P656" s="14">
        <v>1</v>
      </c>
      <c r="Q656" s="14">
        <v>0</v>
      </c>
      <c r="R656" s="14">
        <v>0</v>
      </c>
      <c r="S656" s="14">
        <v>0</v>
      </c>
      <c r="T656" s="14">
        <v>0</v>
      </c>
      <c r="U656" s="14">
        <v>0</v>
      </c>
      <c r="V656" s="14">
        <v>0</v>
      </c>
      <c r="W656" s="14">
        <v>0</v>
      </c>
      <c r="X656" s="14">
        <v>0</v>
      </c>
      <c r="Y656" s="14">
        <v>0</v>
      </c>
      <c r="Z656" s="14">
        <v>0</v>
      </c>
      <c r="AA656" s="14">
        <v>0</v>
      </c>
      <c r="AB656" s="15" t="e">
        <v>#N/A</v>
      </c>
      <c r="AC656" s="15" t="e">
        <v>#N/A</v>
      </c>
    </row>
    <row r="657" spans="1:29">
      <c r="A657" s="14">
        <v>656</v>
      </c>
      <c r="B657" s="14" t="s">
        <v>2929</v>
      </c>
      <c r="C657" s="14">
        <v>0</v>
      </c>
      <c r="D657" s="14">
        <v>1.3</v>
      </c>
      <c r="E657" s="38">
        <v>1</v>
      </c>
      <c r="F657" s="14">
        <v>1</v>
      </c>
      <c r="G657" s="14" t="s">
        <v>443</v>
      </c>
      <c r="H657" s="21">
        <v>42760</v>
      </c>
      <c r="I657" s="21">
        <v>42859</v>
      </c>
      <c r="J657" s="14">
        <v>7</v>
      </c>
      <c r="K657" s="14">
        <v>2</v>
      </c>
      <c r="L657" s="14">
        <v>0</v>
      </c>
      <c r="M657" s="14">
        <v>1</v>
      </c>
      <c r="N657" s="14">
        <v>0</v>
      </c>
      <c r="O657" s="14">
        <v>0</v>
      </c>
      <c r="P657" s="14">
        <v>0</v>
      </c>
      <c r="Q657" s="14">
        <v>1</v>
      </c>
      <c r="R657" s="14">
        <v>0</v>
      </c>
      <c r="S657" s="14">
        <v>0</v>
      </c>
      <c r="T657" s="14">
        <v>1</v>
      </c>
      <c r="U657" s="14">
        <v>0</v>
      </c>
      <c r="V657" s="14">
        <v>0</v>
      </c>
      <c r="W657" s="14">
        <v>0</v>
      </c>
      <c r="X657" s="14">
        <v>0</v>
      </c>
      <c r="Y657" s="14">
        <v>1</v>
      </c>
      <c r="Z657" s="14">
        <v>0</v>
      </c>
      <c r="AA657" s="14">
        <v>0</v>
      </c>
      <c r="AB657" s="15" t="e">
        <v>#N/A</v>
      </c>
      <c r="AC657" s="15" t="e">
        <v>#N/A</v>
      </c>
    </row>
    <row r="658" spans="1:29">
      <c r="A658" s="14">
        <v>657</v>
      </c>
      <c r="B658" s="14" t="s">
        <v>2930</v>
      </c>
      <c r="C658" s="14">
        <v>0</v>
      </c>
      <c r="D658" s="14">
        <v>1.6</v>
      </c>
      <c r="E658" s="38">
        <v>1</v>
      </c>
      <c r="F658" s="14">
        <v>1</v>
      </c>
      <c r="G658" s="14" t="s">
        <v>2822</v>
      </c>
      <c r="H658" s="21">
        <v>42793</v>
      </c>
      <c r="I658" s="21">
        <v>42851</v>
      </c>
      <c r="J658" s="14">
        <v>4</v>
      </c>
      <c r="K658" s="14">
        <v>1</v>
      </c>
      <c r="L658" s="14">
        <v>1</v>
      </c>
      <c r="M658" s="14">
        <v>0</v>
      </c>
      <c r="N658" s="14">
        <v>0</v>
      </c>
      <c r="O658" s="14">
        <v>0</v>
      </c>
      <c r="P658" s="14">
        <v>1</v>
      </c>
      <c r="Q658" s="14">
        <v>0</v>
      </c>
      <c r="R658" s="14">
        <v>0</v>
      </c>
      <c r="S658" s="14">
        <v>1</v>
      </c>
      <c r="T658" s="14">
        <v>0</v>
      </c>
      <c r="U658" s="14">
        <v>0</v>
      </c>
      <c r="V658" s="14">
        <v>0</v>
      </c>
      <c r="W658" s="14">
        <v>0</v>
      </c>
      <c r="X658" s="14">
        <v>0</v>
      </c>
      <c r="Y658" s="14">
        <v>0</v>
      </c>
      <c r="Z658" s="14">
        <v>0</v>
      </c>
      <c r="AA658" s="14">
        <v>0</v>
      </c>
      <c r="AB658" s="15" t="e">
        <v>#N/A</v>
      </c>
      <c r="AC658" s="15" t="e">
        <v>#N/A</v>
      </c>
    </row>
    <row r="659" spans="1:29">
      <c r="A659" s="14">
        <v>658</v>
      </c>
      <c r="B659" s="14" t="s">
        <v>2931</v>
      </c>
      <c r="C659" s="14">
        <v>0</v>
      </c>
      <c r="D659" s="14">
        <v>18.3</v>
      </c>
      <c r="E659" s="38">
        <v>1</v>
      </c>
      <c r="F659" s="14">
        <v>1</v>
      </c>
      <c r="G659" s="14" t="s">
        <v>402</v>
      </c>
      <c r="H659" s="21">
        <v>42657</v>
      </c>
      <c r="I659" s="21">
        <v>42831</v>
      </c>
      <c r="J659" s="14">
        <v>8</v>
      </c>
      <c r="K659" s="14">
        <v>2</v>
      </c>
      <c r="L659" s="14">
        <v>1</v>
      </c>
      <c r="M659" s="14">
        <v>0</v>
      </c>
      <c r="N659" s="14">
        <v>0</v>
      </c>
      <c r="O659" s="14">
        <v>1</v>
      </c>
      <c r="P659" s="14">
        <v>1</v>
      </c>
      <c r="Q659" s="14">
        <v>0</v>
      </c>
      <c r="R659" s="14">
        <v>0</v>
      </c>
      <c r="S659" s="14">
        <v>0</v>
      </c>
      <c r="T659" s="14">
        <v>0</v>
      </c>
      <c r="U659" s="14">
        <v>0</v>
      </c>
      <c r="V659" s="14">
        <v>0</v>
      </c>
      <c r="W659" s="14">
        <v>0</v>
      </c>
      <c r="X659" s="14">
        <v>0</v>
      </c>
      <c r="Y659" s="14">
        <v>1</v>
      </c>
      <c r="Z659" s="14">
        <v>0</v>
      </c>
      <c r="AA659" s="14">
        <v>0</v>
      </c>
      <c r="AB659" s="15" t="e">
        <v>#N/A</v>
      </c>
      <c r="AC659" s="15" t="e">
        <v>#N/A</v>
      </c>
    </row>
    <row r="660" spans="1:29">
      <c r="A660" s="14">
        <v>659</v>
      </c>
      <c r="B660" s="14" t="s">
        <v>2932</v>
      </c>
      <c r="C660" s="14">
        <v>0</v>
      </c>
      <c r="D660" s="14">
        <v>18.2</v>
      </c>
      <c r="E660" s="38">
        <v>1</v>
      </c>
      <c r="F660" s="14">
        <v>1</v>
      </c>
      <c r="G660" s="14" t="s">
        <v>402</v>
      </c>
      <c r="H660" s="21">
        <v>42660</v>
      </c>
      <c r="I660" s="21">
        <v>42831</v>
      </c>
      <c r="J660" s="14">
        <v>8</v>
      </c>
      <c r="K660" s="14">
        <v>2</v>
      </c>
      <c r="L660" s="14">
        <v>0</v>
      </c>
      <c r="M660" s="14">
        <v>1</v>
      </c>
      <c r="N660" s="14">
        <v>0</v>
      </c>
      <c r="O660" s="14">
        <v>0</v>
      </c>
      <c r="P660" s="14">
        <v>1</v>
      </c>
      <c r="Q660" s="14">
        <v>1</v>
      </c>
      <c r="R660" s="14">
        <v>0</v>
      </c>
      <c r="S660" s="14">
        <v>0</v>
      </c>
      <c r="T660" s="14">
        <v>0</v>
      </c>
      <c r="U660" s="14">
        <v>0</v>
      </c>
      <c r="V660" s="14">
        <v>0</v>
      </c>
      <c r="W660" s="14">
        <v>0</v>
      </c>
      <c r="X660" s="14">
        <v>0</v>
      </c>
      <c r="Y660" s="14">
        <v>1</v>
      </c>
      <c r="Z660" s="14">
        <v>0</v>
      </c>
      <c r="AA660" s="14">
        <v>0</v>
      </c>
      <c r="AB660" s="15" t="e">
        <v>#N/A</v>
      </c>
      <c r="AC660" s="15" t="e">
        <v>#N/A</v>
      </c>
    </row>
    <row r="661" spans="1:29">
      <c r="A661" s="14">
        <v>660</v>
      </c>
      <c r="B661" s="14" t="s">
        <v>543</v>
      </c>
      <c r="C661" s="14">
        <v>1</v>
      </c>
      <c r="D661" s="14">
        <v>2.4</v>
      </c>
      <c r="E661" s="38">
        <v>0</v>
      </c>
      <c r="F661" s="14">
        <v>1</v>
      </c>
      <c r="G661" s="14" t="s">
        <v>147</v>
      </c>
      <c r="H661" s="21">
        <v>42714</v>
      </c>
      <c r="I661" s="21">
        <v>42804</v>
      </c>
      <c r="J661" s="14">
        <v>5</v>
      </c>
      <c r="K661" s="14">
        <v>1</v>
      </c>
      <c r="L661" s="14">
        <v>0</v>
      </c>
      <c r="M661" s="14">
        <v>0</v>
      </c>
      <c r="N661" s="14">
        <v>0</v>
      </c>
      <c r="O661" s="14">
        <v>0</v>
      </c>
      <c r="P661" s="14">
        <v>0</v>
      </c>
      <c r="Q661" s="14">
        <v>0</v>
      </c>
      <c r="R661" s="14">
        <v>1</v>
      </c>
      <c r="S661" s="14">
        <v>0</v>
      </c>
      <c r="T661" s="14">
        <v>0</v>
      </c>
      <c r="U661" s="14">
        <v>0</v>
      </c>
      <c r="V661" s="14">
        <v>0</v>
      </c>
      <c r="W661" s="14">
        <v>0</v>
      </c>
      <c r="X661" s="14">
        <v>1</v>
      </c>
      <c r="Y661" s="14">
        <v>0</v>
      </c>
      <c r="Z661" s="14">
        <v>0</v>
      </c>
      <c r="AA661" s="14">
        <v>1</v>
      </c>
      <c r="AB661" s="15">
        <v>0</v>
      </c>
      <c r="AC661" s="15">
        <v>1</v>
      </c>
    </row>
    <row r="662" spans="1:29">
      <c r="A662" s="14">
        <v>661</v>
      </c>
      <c r="B662" s="14" t="s">
        <v>544</v>
      </c>
      <c r="C662" s="14">
        <v>1</v>
      </c>
      <c r="D662" s="14"/>
      <c r="E662" s="38">
        <v>0</v>
      </c>
      <c r="F662" s="14">
        <v>1</v>
      </c>
      <c r="G662" s="14" t="s">
        <v>356</v>
      </c>
      <c r="H662" s="21">
        <v>42544</v>
      </c>
      <c r="I662" s="21">
        <v>42558</v>
      </c>
      <c r="J662" s="14">
        <v>23</v>
      </c>
      <c r="K662" s="14">
        <v>2</v>
      </c>
      <c r="L662" s="14">
        <v>0</v>
      </c>
      <c r="M662" s="14">
        <v>1</v>
      </c>
      <c r="N662" s="14">
        <v>0</v>
      </c>
      <c r="O662" s="14">
        <v>0</v>
      </c>
      <c r="P662" s="14">
        <v>0</v>
      </c>
      <c r="Q662" s="14">
        <v>0</v>
      </c>
      <c r="R662" s="14">
        <v>0</v>
      </c>
      <c r="S662" s="14">
        <v>0</v>
      </c>
      <c r="T662" s="14">
        <v>0</v>
      </c>
      <c r="U662" s="14">
        <v>0</v>
      </c>
      <c r="V662" s="14">
        <v>0</v>
      </c>
      <c r="W662" s="14">
        <v>0</v>
      </c>
      <c r="X662" s="14">
        <v>0</v>
      </c>
      <c r="Y662" s="14">
        <v>0</v>
      </c>
      <c r="Z662" s="14">
        <v>0</v>
      </c>
      <c r="AA662" s="14">
        <v>1</v>
      </c>
      <c r="AB662" s="15">
        <v>1</v>
      </c>
      <c r="AC662" s="15">
        <v>0</v>
      </c>
    </row>
    <row r="663" spans="1:29">
      <c r="A663" s="14">
        <v>662</v>
      </c>
      <c r="B663" s="14" t="s">
        <v>2933</v>
      </c>
      <c r="C663" s="14">
        <v>0</v>
      </c>
      <c r="D663" s="14">
        <v>7.9</v>
      </c>
      <c r="E663" s="38">
        <v>0</v>
      </c>
      <c r="F663" s="14">
        <v>1</v>
      </c>
      <c r="G663" s="14" t="s">
        <v>2763</v>
      </c>
      <c r="H663" s="21">
        <v>42247</v>
      </c>
      <c r="I663" s="21">
        <v>42472</v>
      </c>
      <c r="J663" s="14">
        <v>4</v>
      </c>
      <c r="K663" s="14">
        <v>1</v>
      </c>
      <c r="L663" s="14">
        <v>0</v>
      </c>
      <c r="M663" s="14">
        <v>1</v>
      </c>
      <c r="N663" s="14">
        <v>0</v>
      </c>
      <c r="O663" s="14">
        <v>0</v>
      </c>
      <c r="P663" s="14">
        <v>0</v>
      </c>
      <c r="Q663" s="14">
        <v>0</v>
      </c>
      <c r="R663" s="14">
        <v>0</v>
      </c>
      <c r="S663" s="14">
        <v>0</v>
      </c>
      <c r="T663" s="14">
        <v>0</v>
      </c>
      <c r="U663" s="14">
        <v>0</v>
      </c>
      <c r="V663" s="14">
        <v>0</v>
      </c>
      <c r="W663" s="14">
        <v>0</v>
      </c>
      <c r="X663" s="14">
        <v>0</v>
      </c>
      <c r="Y663" s="14">
        <v>1</v>
      </c>
      <c r="Z663" s="14">
        <v>0</v>
      </c>
      <c r="AA663" s="14">
        <v>0</v>
      </c>
      <c r="AB663" s="15" t="e">
        <v>#N/A</v>
      </c>
      <c r="AC663" s="15" t="e">
        <v>#N/A</v>
      </c>
    </row>
    <row r="664" spans="1:29">
      <c r="A664" s="14">
        <v>663</v>
      </c>
      <c r="B664" s="14" t="s">
        <v>2934</v>
      </c>
      <c r="C664" s="14">
        <v>0</v>
      </c>
      <c r="D664" s="14">
        <v>1.4</v>
      </c>
      <c r="E664" s="38">
        <v>1</v>
      </c>
      <c r="F664" s="14">
        <v>1</v>
      </c>
      <c r="G664" s="14" t="s">
        <v>441</v>
      </c>
      <c r="H664" s="21">
        <v>42967</v>
      </c>
      <c r="I664" s="21">
        <v>43172</v>
      </c>
      <c r="J664" s="14">
        <v>94</v>
      </c>
      <c r="K664" s="14">
        <v>2</v>
      </c>
      <c r="L664" s="14">
        <v>1</v>
      </c>
      <c r="M664" s="14">
        <v>0</v>
      </c>
      <c r="N664" s="14">
        <v>0</v>
      </c>
      <c r="O664" s="14">
        <v>0</v>
      </c>
      <c r="P664" s="14">
        <v>0</v>
      </c>
      <c r="Q664" s="14">
        <v>0</v>
      </c>
      <c r="R664" s="14">
        <v>0</v>
      </c>
      <c r="S664" s="14">
        <v>0</v>
      </c>
      <c r="T664" s="14">
        <v>0</v>
      </c>
      <c r="U664" s="14">
        <v>0</v>
      </c>
      <c r="V664" s="14">
        <v>0</v>
      </c>
      <c r="W664" s="14">
        <v>0</v>
      </c>
      <c r="X664" s="14">
        <v>0</v>
      </c>
      <c r="Y664" s="14">
        <v>0</v>
      </c>
      <c r="Z664" s="14">
        <v>0</v>
      </c>
      <c r="AA664" s="14">
        <v>0</v>
      </c>
      <c r="AB664" s="15" t="e">
        <v>#N/A</v>
      </c>
      <c r="AC664" s="15" t="e">
        <v>#N/A</v>
      </c>
    </row>
    <row r="665" spans="1:29">
      <c r="A665" s="14">
        <v>664</v>
      </c>
      <c r="B665" s="14" t="s">
        <v>545</v>
      </c>
      <c r="C665" s="14">
        <v>1</v>
      </c>
      <c r="D665" s="14">
        <v>2.6</v>
      </c>
      <c r="E665" s="38">
        <v>1</v>
      </c>
      <c r="F665" s="14">
        <v>1</v>
      </c>
      <c r="G665" s="14" t="s">
        <v>103</v>
      </c>
      <c r="H665" s="21">
        <v>43110</v>
      </c>
      <c r="I665" s="21">
        <v>43171</v>
      </c>
      <c r="J665" s="14">
        <v>4</v>
      </c>
      <c r="K665" s="14">
        <v>1</v>
      </c>
      <c r="L665" s="14">
        <v>0</v>
      </c>
      <c r="M665" s="14">
        <v>1</v>
      </c>
      <c r="N665" s="14">
        <v>0</v>
      </c>
      <c r="O665" s="14">
        <v>1</v>
      </c>
      <c r="P665" s="14">
        <v>0</v>
      </c>
      <c r="Q665" s="14">
        <v>1</v>
      </c>
      <c r="R665" s="14">
        <v>0</v>
      </c>
      <c r="S665" s="14">
        <v>0</v>
      </c>
      <c r="T665" s="14">
        <v>0</v>
      </c>
      <c r="U665" s="14">
        <v>0</v>
      </c>
      <c r="V665" s="14">
        <v>0</v>
      </c>
      <c r="W665" s="14">
        <v>0</v>
      </c>
      <c r="X665" s="14">
        <v>0</v>
      </c>
      <c r="Y665" s="14">
        <v>1</v>
      </c>
      <c r="Z665" s="14">
        <v>0</v>
      </c>
      <c r="AA665" s="14">
        <v>1</v>
      </c>
      <c r="AB665" s="15">
        <v>1</v>
      </c>
      <c r="AC665" s="15">
        <v>0</v>
      </c>
    </row>
    <row r="666" spans="1:29">
      <c r="A666" s="14">
        <v>665</v>
      </c>
      <c r="B666" s="14" t="s">
        <v>2935</v>
      </c>
      <c r="C666" s="14">
        <v>0</v>
      </c>
      <c r="D666" s="14">
        <v>1.2</v>
      </c>
      <c r="E666" s="38">
        <v>1</v>
      </c>
      <c r="F666" s="14">
        <v>1</v>
      </c>
      <c r="G666" s="14" t="s">
        <v>441</v>
      </c>
      <c r="H666" s="21">
        <v>43114</v>
      </c>
      <c r="I666" s="21">
        <v>43154</v>
      </c>
      <c r="J666" s="14">
        <v>94</v>
      </c>
      <c r="K666" s="14">
        <v>2</v>
      </c>
      <c r="L666" s="14">
        <v>1</v>
      </c>
      <c r="M666" s="14">
        <v>0</v>
      </c>
      <c r="N666" s="14">
        <v>0</v>
      </c>
      <c r="O666" s="14">
        <v>0</v>
      </c>
      <c r="P666" s="14">
        <v>0</v>
      </c>
      <c r="Q666" s="14">
        <v>0</v>
      </c>
      <c r="R666" s="14">
        <v>0</v>
      </c>
      <c r="S666" s="14">
        <v>0</v>
      </c>
      <c r="T666" s="14">
        <v>0</v>
      </c>
      <c r="U666" s="14">
        <v>0</v>
      </c>
      <c r="V666" s="14">
        <v>0</v>
      </c>
      <c r="W666" s="14">
        <v>0</v>
      </c>
      <c r="X666" s="14">
        <v>0</v>
      </c>
      <c r="Y666" s="14">
        <v>0</v>
      </c>
      <c r="Z666" s="14">
        <v>0</v>
      </c>
      <c r="AA666" s="14">
        <v>0</v>
      </c>
      <c r="AB666" s="15" t="e">
        <v>#N/A</v>
      </c>
      <c r="AC666" s="15" t="e">
        <v>#N/A</v>
      </c>
    </row>
    <row r="667" spans="1:29">
      <c r="A667" s="14">
        <v>666</v>
      </c>
      <c r="B667" s="14" t="s">
        <v>2936</v>
      </c>
      <c r="C667" s="14">
        <v>0</v>
      </c>
      <c r="D667" s="14">
        <v>1.2</v>
      </c>
      <c r="E667" s="38">
        <v>1</v>
      </c>
      <c r="F667" s="14">
        <v>1</v>
      </c>
      <c r="G667" s="14" t="s">
        <v>441</v>
      </c>
      <c r="H667" s="21">
        <v>42708</v>
      </c>
      <c r="I667" s="21">
        <v>43147</v>
      </c>
      <c r="J667" s="14">
        <v>94</v>
      </c>
      <c r="K667" s="14">
        <v>2</v>
      </c>
      <c r="L667" s="14">
        <v>1</v>
      </c>
      <c r="M667" s="14">
        <v>0</v>
      </c>
      <c r="N667" s="14">
        <v>0</v>
      </c>
      <c r="O667" s="14">
        <v>0</v>
      </c>
      <c r="P667" s="14">
        <v>0</v>
      </c>
      <c r="Q667" s="14">
        <v>0</v>
      </c>
      <c r="R667" s="14">
        <v>0</v>
      </c>
      <c r="S667" s="14">
        <v>0</v>
      </c>
      <c r="T667" s="14">
        <v>0</v>
      </c>
      <c r="U667" s="14">
        <v>0</v>
      </c>
      <c r="V667" s="14">
        <v>0</v>
      </c>
      <c r="W667" s="14">
        <v>0</v>
      </c>
      <c r="X667" s="14">
        <v>0</v>
      </c>
      <c r="Y667" s="14">
        <v>0</v>
      </c>
      <c r="Z667" s="14">
        <v>0</v>
      </c>
      <c r="AA667" s="14">
        <v>0</v>
      </c>
      <c r="AB667" s="15" t="e">
        <v>#N/A</v>
      </c>
      <c r="AC667" s="15" t="e">
        <v>#N/A</v>
      </c>
    </row>
    <row r="668" spans="1:29">
      <c r="A668" s="14">
        <v>667</v>
      </c>
      <c r="B668" s="14" t="s">
        <v>2937</v>
      </c>
      <c r="C668" s="14">
        <v>0</v>
      </c>
      <c r="D668" s="14">
        <v>2.8</v>
      </c>
      <c r="E668" s="38">
        <v>1</v>
      </c>
      <c r="F668" s="14">
        <v>1</v>
      </c>
      <c r="G668" s="14" t="s">
        <v>441</v>
      </c>
      <c r="H668" s="21">
        <v>43066</v>
      </c>
      <c r="I668" s="21">
        <v>43140</v>
      </c>
      <c r="J668" s="14">
        <v>94</v>
      </c>
      <c r="K668" s="14">
        <v>2</v>
      </c>
      <c r="L668" s="14">
        <v>0</v>
      </c>
      <c r="M668" s="14">
        <v>0</v>
      </c>
      <c r="N668" s="14">
        <v>0</v>
      </c>
      <c r="O668" s="14">
        <v>0</v>
      </c>
      <c r="P668" s="14">
        <v>0</v>
      </c>
      <c r="Q668" s="14">
        <v>1</v>
      </c>
      <c r="R668" s="14">
        <v>0</v>
      </c>
      <c r="S668" s="14">
        <v>0</v>
      </c>
      <c r="T668" s="14">
        <v>1</v>
      </c>
      <c r="U668" s="14">
        <v>1</v>
      </c>
      <c r="V668" s="14">
        <v>0</v>
      </c>
      <c r="W668" s="14">
        <v>0</v>
      </c>
      <c r="X668" s="14">
        <v>0</v>
      </c>
      <c r="Y668" s="14">
        <v>0</v>
      </c>
      <c r="Z668" s="14">
        <v>0</v>
      </c>
      <c r="AA668" s="14">
        <v>0</v>
      </c>
      <c r="AB668" s="15" t="e">
        <v>#N/A</v>
      </c>
      <c r="AC668" s="15" t="e">
        <v>#N/A</v>
      </c>
    </row>
    <row r="669" spans="1:29">
      <c r="A669" s="14">
        <v>668</v>
      </c>
      <c r="B669" s="14" t="s">
        <v>2938</v>
      </c>
      <c r="C669" s="14">
        <v>0</v>
      </c>
      <c r="D669" s="14">
        <v>16.100000000000001</v>
      </c>
      <c r="E669" s="38">
        <v>1</v>
      </c>
      <c r="F669" s="14">
        <v>1</v>
      </c>
      <c r="G669" s="14" t="s">
        <v>2918</v>
      </c>
      <c r="H669" s="21">
        <v>42550</v>
      </c>
      <c r="I669" s="21">
        <v>43140</v>
      </c>
      <c r="J669" s="14">
        <v>4</v>
      </c>
      <c r="K669" s="14">
        <v>1</v>
      </c>
      <c r="L669" s="14">
        <v>0</v>
      </c>
      <c r="M669" s="14">
        <v>1</v>
      </c>
      <c r="N669" s="14">
        <v>0</v>
      </c>
      <c r="O669" s="14">
        <v>1</v>
      </c>
      <c r="P669" s="14">
        <v>0</v>
      </c>
      <c r="Q669" s="14">
        <v>0</v>
      </c>
      <c r="R669" s="14">
        <v>1</v>
      </c>
      <c r="S669" s="14">
        <v>0</v>
      </c>
      <c r="T669" s="14">
        <v>0</v>
      </c>
      <c r="U669" s="14">
        <v>0</v>
      </c>
      <c r="V669" s="14">
        <v>0</v>
      </c>
      <c r="W669" s="14">
        <v>1</v>
      </c>
      <c r="X669" s="14">
        <v>1</v>
      </c>
      <c r="Y669" s="14">
        <v>0</v>
      </c>
      <c r="Z669" s="14">
        <v>0</v>
      </c>
      <c r="AA669" s="14">
        <v>0</v>
      </c>
      <c r="AB669" s="15" t="e">
        <v>#N/A</v>
      </c>
      <c r="AC669" s="15" t="e">
        <v>#N/A</v>
      </c>
    </row>
    <row r="670" spans="1:29">
      <c r="A670" s="14">
        <v>669</v>
      </c>
      <c r="B670" s="14" t="s">
        <v>2939</v>
      </c>
      <c r="C670" s="14">
        <v>0</v>
      </c>
      <c r="D670" s="14">
        <v>12</v>
      </c>
      <c r="E670" s="38">
        <v>1</v>
      </c>
      <c r="F670" s="14">
        <v>1</v>
      </c>
      <c r="G670" s="14" t="s">
        <v>441</v>
      </c>
      <c r="H670" s="21">
        <v>42878</v>
      </c>
      <c r="I670" s="21">
        <v>43119</v>
      </c>
      <c r="J670" s="14">
        <v>94</v>
      </c>
      <c r="K670" s="14">
        <v>2</v>
      </c>
      <c r="L670" s="14">
        <v>1</v>
      </c>
      <c r="M670" s="14">
        <v>0</v>
      </c>
      <c r="N670" s="14">
        <v>0</v>
      </c>
      <c r="O670" s="14">
        <v>0</v>
      </c>
      <c r="P670" s="14">
        <v>0</v>
      </c>
      <c r="Q670" s="14">
        <v>0</v>
      </c>
      <c r="R670" s="14">
        <v>0</v>
      </c>
      <c r="S670" s="14">
        <v>0</v>
      </c>
      <c r="T670" s="14">
        <v>0</v>
      </c>
      <c r="U670" s="14">
        <v>0</v>
      </c>
      <c r="V670" s="14">
        <v>0</v>
      </c>
      <c r="W670" s="14">
        <v>0</v>
      </c>
      <c r="X670" s="14">
        <v>0</v>
      </c>
      <c r="Y670" s="14">
        <v>0</v>
      </c>
      <c r="Z670" s="14">
        <v>0</v>
      </c>
      <c r="AA670" s="14">
        <v>0</v>
      </c>
      <c r="AB670" s="15" t="e">
        <v>#N/A</v>
      </c>
      <c r="AC670" s="15" t="e">
        <v>#N/A</v>
      </c>
    </row>
    <row r="671" spans="1:29">
      <c r="A671" s="14">
        <v>670</v>
      </c>
      <c r="B671" s="14" t="s">
        <v>2940</v>
      </c>
      <c r="C671" s="14">
        <v>0</v>
      </c>
      <c r="D671" s="14">
        <v>5.5</v>
      </c>
      <c r="E671" s="38">
        <v>1</v>
      </c>
      <c r="F671" s="14">
        <v>1</v>
      </c>
      <c r="G671" s="14" t="s">
        <v>212</v>
      </c>
      <c r="H671" s="21">
        <v>42829</v>
      </c>
      <c r="I671" s="21">
        <v>43117</v>
      </c>
      <c r="J671" s="14">
        <v>12</v>
      </c>
      <c r="K671" s="14">
        <v>2</v>
      </c>
      <c r="L671" s="14">
        <v>1</v>
      </c>
      <c r="M671" s="14">
        <v>1</v>
      </c>
      <c r="N671" s="14">
        <v>0</v>
      </c>
      <c r="O671" s="14">
        <v>0</v>
      </c>
      <c r="P671" s="14">
        <v>0</v>
      </c>
      <c r="Q671" s="14">
        <v>0</v>
      </c>
      <c r="R671" s="14">
        <v>1</v>
      </c>
      <c r="S671" s="14">
        <v>0</v>
      </c>
      <c r="T671" s="14">
        <v>0</v>
      </c>
      <c r="U671" s="14">
        <v>0</v>
      </c>
      <c r="V671" s="14">
        <v>0</v>
      </c>
      <c r="W671" s="14">
        <v>0</v>
      </c>
      <c r="X671" s="14">
        <v>1</v>
      </c>
      <c r="Y671" s="14">
        <v>0</v>
      </c>
      <c r="Z671" s="14">
        <v>0</v>
      </c>
      <c r="AA671" s="14">
        <v>0</v>
      </c>
      <c r="AB671" s="15" t="e">
        <v>#N/A</v>
      </c>
      <c r="AC671" s="15" t="e">
        <v>#N/A</v>
      </c>
    </row>
    <row r="672" spans="1:29">
      <c r="A672" s="14">
        <v>671</v>
      </c>
      <c r="B672" s="14" t="s">
        <v>2941</v>
      </c>
      <c r="C672" s="14">
        <v>0</v>
      </c>
      <c r="D672" s="14">
        <v>1.5</v>
      </c>
      <c r="E672" s="38">
        <v>1</v>
      </c>
      <c r="F672" s="14">
        <v>1</v>
      </c>
      <c r="G672" s="14" t="s">
        <v>443</v>
      </c>
      <c r="H672" s="21">
        <v>43075</v>
      </c>
      <c r="I672" s="21">
        <v>43116</v>
      </c>
      <c r="J672" s="14">
        <v>7</v>
      </c>
      <c r="K672" s="14">
        <v>2</v>
      </c>
      <c r="L672" s="14">
        <v>0</v>
      </c>
      <c r="M672" s="14">
        <v>1</v>
      </c>
      <c r="N672" s="14">
        <v>0</v>
      </c>
      <c r="O672" s="14">
        <v>0</v>
      </c>
      <c r="P672" s="14">
        <v>0</v>
      </c>
      <c r="Q672" s="14">
        <v>1</v>
      </c>
      <c r="R672" s="14">
        <v>0</v>
      </c>
      <c r="S672" s="14">
        <v>0</v>
      </c>
      <c r="T672" s="14">
        <v>1</v>
      </c>
      <c r="U672" s="14">
        <v>0</v>
      </c>
      <c r="V672" s="14">
        <v>0</v>
      </c>
      <c r="W672" s="14">
        <v>0</v>
      </c>
      <c r="X672" s="14">
        <v>0</v>
      </c>
      <c r="Y672" s="14">
        <v>1</v>
      </c>
      <c r="Z672" s="14">
        <v>0</v>
      </c>
      <c r="AA672" s="14">
        <v>0</v>
      </c>
      <c r="AB672" s="15" t="e">
        <v>#N/A</v>
      </c>
      <c r="AC672" s="15" t="e">
        <v>#N/A</v>
      </c>
    </row>
    <row r="673" spans="1:29">
      <c r="A673" s="14">
        <v>672</v>
      </c>
      <c r="B673" s="14" t="s">
        <v>2942</v>
      </c>
      <c r="C673" s="14">
        <v>0</v>
      </c>
      <c r="D673" s="14">
        <v>1.9</v>
      </c>
      <c r="E673" s="38">
        <v>1</v>
      </c>
      <c r="F673" s="14">
        <v>1</v>
      </c>
      <c r="G673" s="14" t="s">
        <v>325</v>
      </c>
      <c r="H673" s="21">
        <v>43048</v>
      </c>
      <c r="I673" s="21">
        <v>43082</v>
      </c>
      <c r="J673" s="14">
        <v>6</v>
      </c>
      <c r="K673" s="14">
        <v>2</v>
      </c>
      <c r="L673" s="14">
        <v>0</v>
      </c>
      <c r="M673" s="14">
        <v>1</v>
      </c>
      <c r="N673" s="14">
        <v>0</v>
      </c>
      <c r="O673" s="14">
        <v>0</v>
      </c>
      <c r="P673" s="14">
        <v>1</v>
      </c>
      <c r="Q673" s="14">
        <v>0</v>
      </c>
      <c r="R673" s="14">
        <v>0</v>
      </c>
      <c r="S673" s="14">
        <v>0</v>
      </c>
      <c r="T673" s="14">
        <v>0</v>
      </c>
      <c r="U673" s="14">
        <v>0</v>
      </c>
      <c r="V673" s="14">
        <v>0</v>
      </c>
      <c r="W673" s="14">
        <v>0</v>
      </c>
      <c r="X673" s="14">
        <v>0</v>
      </c>
      <c r="Y673" s="14">
        <v>0</v>
      </c>
      <c r="Z673" s="14">
        <v>0</v>
      </c>
      <c r="AA673" s="14">
        <v>0</v>
      </c>
      <c r="AB673" s="15" t="e">
        <v>#N/A</v>
      </c>
      <c r="AC673" s="15" t="e">
        <v>#N/A</v>
      </c>
    </row>
    <row r="674" spans="1:29">
      <c r="A674" s="14">
        <v>673</v>
      </c>
      <c r="B674" s="14" t="s">
        <v>546</v>
      </c>
      <c r="C674" s="14">
        <v>1</v>
      </c>
      <c r="D674" s="14">
        <v>64.5</v>
      </c>
      <c r="E674" s="38">
        <v>1</v>
      </c>
      <c r="F674" s="14">
        <v>1</v>
      </c>
      <c r="G674" s="14" t="s">
        <v>76</v>
      </c>
      <c r="H674" s="21">
        <v>41984</v>
      </c>
      <c r="I674" s="21">
        <v>43080</v>
      </c>
      <c r="J674" s="14">
        <v>8</v>
      </c>
      <c r="K674" s="14">
        <v>2</v>
      </c>
      <c r="L674" s="14">
        <v>0</v>
      </c>
      <c r="M674" s="14">
        <v>1</v>
      </c>
      <c r="N674" s="14">
        <v>0</v>
      </c>
      <c r="O674" s="14">
        <v>0</v>
      </c>
      <c r="P674" s="14">
        <v>1</v>
      </c>
      <c r="Q674" s="14">
        <v>0</v>
      </c>
      <c r="R674" s="14">
        <v>1</v>
      </c>
      <c r="S674" s="14">
        <v>0</v>
      </c>
      <c r="T674" s="14">
        <v>0</v>
      </c>
      <c r="U674" s="14">
        <v>0</v>
      </c>
      <c r="V674" s="14">
        <v>0</v>
      </c>
      <c r="W674" s="14">
        <v>0</v>
      </c>
      <c r="X674" s="14">
        <v>1</v>
      </c>
      <c r="Y674" s="14">
        <v>0</v>
      </c>
      <c r="Z674" s="14">
        <v>0</v>
      </c>
      <c r="AA674" s="14">
        <v>1</v>
      </c>
      <c r="AB674" s="15">
        <v>1</v>
      </c>
      <c r="AC674" s="15">
        <v>0</v>
      </c>
    </row>
    <row r="675" spans="1:29">
      <c r="A675" s="14">
        <v>674</v>
      </c>
      <c r="B675" s="14" t="s">
        <v>547</v>
      </c>
      <c r="C675" s="14">
        <v>1</v>
      </c>
      <c r="D675" s="14">
        <v>80</v>
      </c>
      <c r="E675" s="38">
        <v>1</v>
      </c>
      <c r="F675" s="14">
        <v>1</v>
      </c>
      <c r="G675" s="14" t="s">
        <v>76</v>
      </c>
      <c r="H675" s="21">
        <v>41984</v>
      </c>
      <c r="I675" s="21">
        <v>42983</v>
      </c>
      <c r="J675" s="14">
        <v>8</v>
      </c>
      <c r="K675" s="14">
        <v>2</v>
      </c>
      <c r="L675" s="14">
        <v>1</v>
      </c>
      <c r="M675" s="14">
        <v>1</v>
      </c>
      <c r="N675" s="14">
        <v>0</v>
      </c>
      <c r="O675" s="14">
        <v>0</v>
      </c>
      <c r="P675" s="14">
        <v>0</v>
      </c>
      <c r="Q675" s="14">
        <v>0</v>
      </c>
      <c r="R675" s="14">
        <v>1</v>
      </c>
      <c r="S675" s="14">
        <v>0</v>
      </c>
      <c r="T675" s="14">
        <v>0</v>
      </c>
      <c r="U675" s="14">
        <v>0</v>
      </c>
      <c r="V675" s="14">
        <v>0</v>
      </c>
      <c r="W675" s="14">
        <v>0</v>
      </c>
      <c r="X675" s="14">
        <v>1</v>
      </c>
      <c r="Y675" s="14">
        <v>0</v>
      </c>
      <c r="Z675" s="14">
        <v>0</v>
      </c>
      <c r="AA675" s="14">
        <v>1</v>
      </c>
      <c r="AB675" s="15">
        <v>1</v>
      </c>
      <c r="AC675" s="15">
        <v>0</v>
      </c>
    </row>
    <row r="676" spans="1:29">
      <c r="A676" s="14">
        <v>675</v>
      </c>
      <c r="B676" s="14" t="s">
        <v>2943</v>
      </c>
      <c r="C676" s="14">
        <v>0</v>
      </c>
      <c r="D676" s="14">
        <v>2.4</v>
      </c>
      <c r="E676" s="38">
        <v>1</v>
      </c>
      <c r="F676" s="14">
        <v>1</v>
      </c>
      <c r="G676" s="14" t="s">
        <v>381</v>
      </c>
      <c r="H676" s="21">
        <v>42811</v>
      </c>
      <c r="I676" s="21">
        <v>42970</v>
      </c>
      <c r="J676" s="14">
        <v>9</v>
      </c>
      <c r="K676" s="14">
        <v>2</v>
      </c>
      <c r="L676" s="14">
        <v>1</v>
      </c>
      <c r="M676" s="14">
        <v>0</v>
      </c>
      <c r="N676" s="14">
        <v>0</v>
      </c>
      <c r="O676" s="14">
        <v>0</v>
      </c>
      <c r="P676" s="14">
        <v>0</v>
      </c>
      <c r="Q676" s="14">
        <v>0</v>
      </c>
      <c r="R676" s="14">
        <v>0</v>
      </c>
      <c r="S676" s="14">
        <v>0</v>
      </c>
      <c r="T676" s="14">
        <v>0</v>
      </c>
      <c r="U676" s="14">
        <v>0</v>
      </c>
      <c r="V676" s="14">
        <v>0</v>
      </c>
      <c r="W676" s="14">
        <v>0</v>
      </c>
      <c r="X676" s="14">
        <v>0</v>
      </c>
      <c r="Y676" s="14">
        <v>0</v>
      </c>
      <c r="Z676" s="14">
        <v>0</v>
      </c>
      <c r="AA676" s="14">
        <v>0</v>
      </c>
      <c r="AB676" s="15" t="e">
        <v>#N/A</v>
      </c>
      <c r="AC676" s="15" t="e">
        <v>#N/A</v>
      </c>
    </row>
    <row r="677" spans="1:29">
      <c r="A677" s="14">
        <v>676</v>
      </c>
      <c r="B677" s="14" t="s">
        <v>2733</v>
      </c>
      <c r="C677" s="14">
        <v>0</v>
      </c>
      <c r="D677" s="14">
        <v>4.2</v>
      </c>
      <c r="E677" s="38">
        <v>1</v>
      </c>
      <c r="F677" s="14">
        <v>1</v>
      </c>
      <c r="G677" s="14" t="s">
        <v>2603</v>
      </c>
      <c r="H677" s="21">
        <v>42550</v>
      </c>
      <c r="I677" s="21">
        <v>42933</v>
      </c>
      <c r="J677" s="14">
        <v>3</v>
      </c>
      <c r="K677" s="14">
        <v>1</v>
      </c>
      <c r="L677" s="14">
        <v>0</v>
      </c>
      <c r="M677" s="14">
        <v>1</v>
      </c>
      <c r="N677" s="14">
        <v>0</v>
      </c>
      <c r="O677" s="14">
        <v>0</v>
      </c>
      <c r="P677" s="14">
        <v>0</v>
      </c>
      <c r="Q677" s="14">
        <v>0</v>
      </c>
      <c r="R677" s="14">
        <v>0</v>
      </c>
      <c r="S677" s="14">
        <v>1</v>
      </c>
      <c r="T677" s="14">
        <v>1</v>
      </c>
      <c r="U677" s="14">
        <v>0</v>
      </c>
      <c r="V677" s="14">
        <v>0</v>
      </c>
      <c r="W677" s="14">
        <v>0</v>
      </c>
      <c r="X677" s="14">
        <v>1</v>
      </c>
      <c r="Y677" s="14">
        <v>0</v>
      </c>
      <c r="Z677" s="14">
        <v>0</v>
      </c>
      <c r="AA677" s="14">
        <v>0</v>
      </c>
      <c r="AB677" s="15" t="e">
        <v>#N/A</v>
      </c>
      <c r="AC677" s="15" t="e">
        <v>#N/A</v>
      </c>
    </row>
    <row r="678" spans="1:29">
      <c r="A678" s="14">
        <v>677</v>
      </c>
      <c r="B678" s="14" t="s">
        <v>2944</v>
      </c>
      <c r="C678" s="14">
        <v>0</v>
      </c>
      <c r="D678" s="14">
        <v>2.5</v>
      </c>
      <c r="E678" s="38">
        <v>1</v>
      </c>
      <c r="F678" s="14">
        <v>1</v>
      </c>
      <c r="G678" s="14" t="s">
        <v>94</v>
      </c>
      <c r="H678" s="21">
        <v>42658</v>
      </c>
      <c r="I678" s="21">
        <v>42926</v>
      </c>
      <c r="J678" s="14">
        <v>11</v>
      </c>
      <c r="K678" s="14">
        <v>2</v>
      </c>
      <c r="L678" s="14">
        <v>0</v>
      </c>
      <c r="M678" s="14">
        <v>1</v>
      </c>
      <c r="N678" s="14">
        <v>0</v>
      </c>
      <c r="O678" s="14">
        <v>1</v>
      </c>
      <c r="P678" s="14">
        <v>0</v>
      </c>
      <c r="Q678" s="14">
        <v>0</v>
      </c>
      <c r="R678" s="14">
        <v>1</v>
      </c>
      <c r="S678" s="14">
        <v>0</v>
      </c>
      <c r="T678" s="14">
        <v>0</v>
      </c>
      <c r="U678" s="14">
        <v>0</v>
      </c>
      <c r="V678" s="14">
        <v>0</v>
      </c>
      <c r="W678" s="14">
        <v>0</v>
      </c>
      <c r="X678" s="14">
        <v>1</v>
      </c>
      <c r="Y678" s="14">
        <v>0</v>
      </c>
      <c r="Z678" s="14">
        <v>0</v>
      </c>
      <c r="AA678" s="14">
        <v>0</v>
      </c>
      <c r="AB678" s="15" t="e">
        <v>#N/A</v>
      </c>
      <c r="AC678" s="15" t="e">
        <v>#N/A</v>
      </c>
    </row>
    <row r="679" spans="1:29">
      <c r="A679" s="14">
        <v>678</v>
      </c>
      <c r="B679" s="14" t="s">
        <v>2945</v>
      </c>
      <c r="C679" s="14">
        <v>0</v>
      </c>
      <c r="D679" s="14">
        <v>29</v>
      </c>
      <c r="E679" s="38">
        <v>0</v>
      </c>
      <c r="F679" s="14">
        <v>1</v>
      </c>
      <c r="G679" s="14" t="s">
        <v>2946</v>
      </c>
      <c r="H679" s="21">
        <v>42595</v>
      </c>
      <c r="I679" s="21">
        <v>42639</v>
      </c>
      <c r="J679" s="14">
        <v>7</v>
      </c>
      <c r="K679" s="14">
        <v>2</v>
      </c>
      <c r="L679" s="14">
        <v>0</v>
      </c>
      <c r="M679" s="14">
        <v>0</v>
      </c>
      <c r="N679" s="14">
        <v>0</v>
      </c>
      <c r="O679" s="14">
        <v>0</v>
      </c>
      <c r="P679" s="14">
        <v>0</v>
      </c>
      <c r="Q679" s="14">
        <v>1</v>
      </c>
      <c r="R679" s="14">
        <v>0</v>
      </c>
      <c r="S679" s="14">
        <v>0</v>
      </c>
      <c r="T679" s="14">
        <v>0</v>
      </c>
      <c r="U679" s="14">
        <v>0</v>
      </c>
      <c r="V679" s="14">
        <v>0</v>
      </c>
      <c r="W679" s="14">
        <v>0</v>
      </c>
      <c r="X679" s="14">
        <v>1</v>
      </c>
      <c r="Y679" s="14">
        <v>0</v>
      </c>
      <c r="Z679" s="14">
        <v>0</v>
      </c>
      <c r="AA679" s="14">
        <v>0</v>
      </c>
      <c r="AB679" s="15" t="e">
        <v>#N/A</v>
      </c>
      <c r="AC679" s="15" t="e">
        <v>#N/A</v>
      </c>
    </row>
    <row r="680" spans="1:29">
      <c r="A680" s="14">
        <v>679</v>
      </c>
      <c r="B680" s="14" t="s">
        <v>2947</v>
      </c>
      <c r="C680" s="14">
        <v>0</v>
      </c>
      <c r="D680" s="14">
        <v>1.2</v>
      </c>
      <c r="E680" s="38">
        <v>0</v>
      </c>
      <c r="F680" s="14">
        <v>1</v>
      </c>
      <c r="G680" s="14" t="s">
        <v>437</v>
      </c>
      <c r="H680" s="21">
        <v>42528</v>
      </c>
      <c r="I680" s="21">
        <v>42541</v>
      </c>
      <c r="J680" s="14">
        <v>4</v>
      </c>
      <c r="K680" s="14">
        <v>1</v>
      </c>
      <c r="L680" s="14">
        <v>1</v>
      </c>
      <c r="M680" s="14">
        <v>0</v>
      </c>
      <c r="N680" s="14">
        <v>0</v>
      </c>
      <c r="O680" s="14">
        <v>0</v>
      </c>
      <c r="P680" s="14">
        <v>1</v>
      </c>
      <c r="Q680" s="14">
        <v>0</v>
      </c>
      <c r="R680" s="14">
        <v>0</v>
      </c>
      <c r="S680" s="14">
        <v>0</v>
      </c>
      <c r="T680" s="14">
        <v>0</v>
      </c>
      <c r="U680" s="14">
        <v>0</v>
      </c>
      <c r="V680" s="14">
        <v>0</v>
      </c>
      <c r="W680" s="14">
        <v>1</v>
      </c>
      <c r="X680" s="14">
        <v>1</v>
      </c>
      <c r="Y680" s="14">
        <v>0</v>
      </c>
      <c r="Z680" s="14">
        <v>0</v>
      </c>
      <c r="AA680" s="14">
        <v>0</v>
      </c>
      <c r="AB680" s="15" t="e">
        <v>#N/A</v>
      </c>
      <c r="AC680" s="15" t="e">
        <v>#N/A</v>
      </c>
    </row>
    <row r="681" spans="1:29">
      <c r="A681" s="14">
        <v>680</v>
      </c>
      <c r="B681" s="14" t="s">
        <v>2948</v>
      </c>
      <c r="C681" s="14">
        <v>0</v>
      </c>
      <c r="D681" s="14">
        <v>74.400000000000006</v>
      </c>
      <c r="E681" s="38">
        <v>0</v>
      </c>
      <c r="F681" s="14">
        <v>1</v>
      </c>
      <c r="G681" s="14" t="s">
        <v>2913</v>
      </c>
      <c r="H681" s="21">
        <v>41710</v>
      </c>
      <c r="I681" s="21">
        <v>42472</v>
      </c>
      <c r="J681" s="14">
        <v>3</v>
      </c>
      <c r="K681" s="14">
        <v>1</v>
      </c>
      <c r="L681" s="14">
        <v>1</v>
      </c>
      <c r="M681" s="14">
        <v>1</v>
      </c>
      <c r="N681" s="14">
        <v>1</v>
      </c>
      <c r="O681" s="14">
        <v>0</v>
      </c>
      <c r="P681" s="14">
        <v>0</v>
      </c>
      <c r="Q681" s="14">
        <v>0</v>
      </c>
      <c r="R681" s="14">
        <v>0</v>
      </c>
      <c r="S681" s="14">
        <v>0</v>
      </c>
      <c r="T681" s="14">
        <v>0</v>
      </c>
      <c r="U681" s="14">
        <v>0</v>
      </c>
      <c r="V681" s="14">
        <v>0</v>
      </c>
      <c r="W681" s="14">
        <v>0</v>
      </c>
      <c r="X681" s="14">
        <v>1</v>
      </c>
      <c r="Y681" s="14">
        <v>0</v>
      </c>
      <c r="Z681" s="14">
        <v>0</v>
      </c>
      <c r="AA681" s="14">
        <v>0</v>
      </c>
      <c r="AB681" s="15" t="e">
        <v>#N/A</v>
      </c>
      <c r="AC681" s="15" t="e">
        <v>#N/A</v>
      </c>
    </row>
    <row r="682" spans="1:29">
      <c r="A682" s="14">
        <v>681</v>
      </c>
      <c r="B682" s="14" t="s">
        <v>2949</v>
      </c>
      <c r="C682" s="14">
        <v>0</v>
      </c>
      <c r="D682" s="14">
        <v>1.3</v>
      </c>
      <c r="E682" s="38">
        <v>1</v>
      </c>
      <c r="F682" s="14">
        <v>1</v>
      </c>
      <c r="G682" s="14" t="s">
        <v>441</v>
      </c>
      <c r="H682" s="21">
        <v>43097</v>
      </c>
      <c r="I682" s="21">
        <v>43165</v>
      </c>
      <c r="J682" s="14">
        <v>94</v>
      </c>
      <c r="K682" s="14">
        <v>2</v>
      </c>
      <c r="L682" s="14">
        <v>1</v>
      </c>
      <c r="M682" s="14">
        <v>0</v>
      </c>
      <c r="N682" s="14">
        <v>0</v>
      </c>
      <c r="O682" s="14">
        <v>0</v>
      </c>
      <c r="P682" s="14">
        <v>0</v>
      </c>
      <c r="Q682" s="14">
        <v>0</v>
      </c>
      <c r="R682" s="14">
        <v>0</v>
      </c>
      <c r="S682" s="14">
        <v>0</v>
      </c>
      <c r="T682" s="14">
        <v>0</v>
      </c>
      <c r="U682" s="14">
        <v>0</v>
      </c>
      <c r="V682" s="14">
        <v>0</v>
      </c>
      <c r="W682" s="14">
        <v>0</v>
      </c>
      <c r="X682" s="14">
        <v>0</v>
      </c>
      <c r="Y682" s="14">
        <v>0</v>
      </c>
      <c r="Z682" s="14">
        <v>0</v>
      </c>
      <c r="AA682" s="14">
        <v>0</v>
      </c>
      <c r="AB682" s="15" t="e">
        <v>#N/A</v>
      </c>
      <c r="AC682" s="15" t="e">
        <v>#N/A</v>
      </c>
    </row>
    <row r="683" spans="1:29">
      <c r="A683" s="14">
        <v>682</v>
      </c>
      <c r="B683" s="14" t="s">
        <v>2950</v>
      </c>
      <c r="C683" s="14">
        <v>0</v>
      </c>
      <c r="D683" s="14">
        <v>1.2</v>
      </c>
      <c r="E683" s="38">
        <v>1</v>
      </c>
      <c r="F683" s="14">
        <v>1</v>
      </c>
      <c r="G683" s="14" t="s">
        <v>441</v>
      </c>
      <c r="H683" s="21">
        <v>42995</v>
      </c>
      <c r="I683" s="21">
        <v>43159</v>
      </c>
      <c r="J683" s="14">
        <v>94</v>
      </c>
      <c r="K683" s="14">
        <v>2</v>
      </c>
      <c r="L683" s="14">
        <v>1</v>
      </c>
      <c r="M683" s="14">
        <v>0</v>
      </c>
      <c r="N683" s="14">
        <v>0</v>
      </c>
      <c r="O683" s="14">
        <v>0</v>
      </c>
      <c r="P683" s="14">
        <v>0</v>
      </c>
      <c r="Q683" s="14">
        <v>0</v>
      </c>
      <c r="R683" s="14">
        <v>0</v>
      </c>
      <c r="S683" s="14">
        <v>0</v>
      </c>
      <c r="T683" s="14">
        <v>0</v>
      </c>
      <c r="U683" s="14">
        <v>0</v>
      </c>
      <c r="V683" s="14">
        <v>0</v>
      </c>
      <c r="W683" s="14">
        <v>0</v>
      </c>
      <c r="X683" s="14">
        <v>0</v>
      </c>
      <c r="Y683" s="14">
        <v>0</v>
      </c>
      <c r="Z683" s="14">
        <v>0</v>
      </c>
      <c r="AA683" s="14">
        <v>0</v>
      </c>
      <c r="AB683" s="15" t="e">
        <v>#N/A</v>
      </c>
      <c r="AC683" s="15" t="e">
        <v>#N/A</v>
      </c>
    </row>
    <row r="684" spans="1:29">
      <c r="A684" s="14">
        <v>683</v>
      </c>
      <c r="B684" s="14" t="s">
        <v>2951</v>
      </c>
      <c r="C684" s="14">
        <v>0</v>
      </c>
      <c r="D684" s="14">
        <v>4</v>
      </c>
      <c r="E684" s="38">
        <v>1</v>
      </c>
      <c r="F684" s="14">
        <v>1</v>
      </c>
      <c r="G684" s="14" t="s">
        <v>441</v>
      </c>
      <c r="H684" s="21">
        <v>43076</v>
      </c>
      <c r="I684" s="21">
        <v>43151</v>
      </c>
      <c r="J684" s="14">
        <v>94</v>
      </c>
      <c r="K684" s="14">
        <v>2</v>
      </c>
      <c r="L684" s="14">
        <v>1</v>
      </c>
      <c r="M684" s="14">
        <v>0</v>
      </c>
      <c r="N684" s="14">
        <v>0</v>
      </c>
      <c r="O684" s="14">
        <v>0</v>
      </c>
      <c r="P684" s="14">
        <v>0</v>
      </c>
      <c r="Q684" s="14">
        <v>0</v>
      </c>
      <c r="R684" s="14">
        <v>0</v>
      </c>
      <c r="S684" s="14">
        <v>0</v>
      </c>
      <c r="T684" s="14">
        <v>0</v>
      </c>
      <c r="U684" s="14">
        <v>0</v>
      </c>
      <c r="V684" s="14">
        <v>0</v>
      </c>
      <c r="W684" s="14">
        <v>0</v>
      </c>
      <c r="X684" s="14">
        <v>0</v>
      </c>
      <c r="Y684" s="14">
        <v>0</v>
      </c>
      <c r="Z684" s="14">
        <v>0</v>
      </c>
      <c r="AA684" s="14">
        <v>0</v>
      </c>
      <c r="AB684" s="15" t="e">
        <v>#N/A</v>
      </c>
      <c r="AC684" s="15" t="e">
        <v>#N/A</v>
      </c>
    </row>
    <row r="685" spans="1:29">
      <c r="A685" s="14">
        <v>684</v>
      </c>
      <c r="B685" s="14" t="s">
        <v>2952</v>
      </c>
      <c r="C685" s="14">
        <v>0</v>
      </c>
      <c r="D685" s="14">
        <v>1.2</v>
      </c>
      <c r="E685" s="38">
        <v>1</v>
      </c>
      <c r="F685" s="14">
        <v>1</v>
      </c>
      <c r="G685" s="14" t="s">
        <v>441</v>
      </c>
      <c r="H685" s="21">
        <v>42759</v>
      </c>
      <c r="I685" s="21">
        <v>43147</v>
      </c>
      <c r="J685" s="14">
        <v>94</v>
      </c>
      <c r="K685" s="14">
        <v>2</v>
      </c>
      <c r="L685" s="14">
        <v>1</v>
      </c>
      <c r="M685" s="14">
        <v>0</v>
      </c>
      <c r="N685" s="14">
        <v>0</v>
      </c>
      <c r="O685" s="14">
        <v>0</v>
      </c>
      <c r="P685" s="14">
        <v>0</v>
      </c>
      <c r="Q685" s="14">
        <v>0</v>
      </c>
      <c r="R685" s="14">
        <v>0</v>
      </c>
      <c r="S685" s="14">
        <v>0</v>
      </c>
      <c r="T685" s="14">
        <v>0</v>
      </c>
      <c r="U685" s="14">
        <v>0</v>
      </c>
      <c r="V685" s="14">
        <v>0</v>
      </c>
      <c r="W685" s="14">
        <v>0</v>
      </c>
      <c r="X685" s="14">
        <v>0</v>
      </c>
      <c r="Y685" s="14">
        <v>0</v>
      </c>
      <c r="Z685" s="14">
        <v>0</v>
      </c>
      <c r="AA685" s="14">
        <v>0</v>
      </c>
      <c r="AB685" s="15" t="e">
        <v>#N/A</v>
      </c>
      <c r="AC685" s="15" t="e">
        <v>#N/A</v>
      </c>
    </row>
    <row r="686" spans="1:29">
      <c r="A686" s="14">
        <v>685</v>
      </c>
      <c r="B686" s="14" t="s">
        <v>2953</v>
      </c>
      <c r="C686" s="14">
        <v>0</v>
      </c>
      <c r="D686" s="14">
        <v>1.2</v>
      </c>
      <c r="E686" s="38">
        <v>1</v>
      </c>
      <c r="F686" s="14">
        <v>1</v>
      </c>
      <c r="G686" s="14" t="s">
        <v>441</v>
      </c>
      <c r="H686" s="21">
        <v>42830</v>
      </c>
      <c r="I686" s="21">
        <v>43139</v>
      </c>
      <c r="J686" s="14">
        <v>94</v>
      </c>
      <c r="K686" s="14">
        <v>2</v>
      </c>
      <c r="L686" s="14">
        <v>1</v>
      </c>
      <c r="M686" s="14">
        <v>0</v>
      </c>
      <c r="N686" s="14">
        <v>0</v>
      </c>
      <c r="O686" s="14">
        <v>0</v>
      </c>
      <c r="P686" s="14">
        <v>0</v>
      </c>
      <c r="Q686" s="14">
        <v>0</v>
      </c>
      <c r="R686" s="14">
        <v>0</v>
      </c>
      <c r="S686" s="14">
        <v>0</v>
      </c>
      <c r="T686" s="14">
        <v>0</v>
      </c>
      <c r="U686" s="14">
        <v>0</v>
      </c>
      <c r="V686" s="14">
        <v>0</v>
      </c>
      <c r="W686" s="14">
        <v>0</v>
      </c>
      <c r="X686" s="14">
        <v>0</v>
      </c>
      <c r="Y686" s="14">
        <v>0</v>
      </c>
      <c r="Z686" s="14">
        <v>0</v>
      </c>
      <c r="AA686" s="14">
        <v>0</v>
      </c>
      <c r="AB686" s="15" t="e">
        <v>#N/A</v>
      </c>
      <c r="AC686" s="15" t="e">
        <v>#N/A</v>
      </c>
    </row>
    <row r="687" spans="1:29">
      <c r="A687" s="14">
        <v>686</v>
      </c>
      <c r="B687" s="14" t="s">
        <v>2954</v>
      </c>
      <c r="C687" s="14">
        <v>0</v>
      </c>
      <c r="D687" s="14">
        <v>1.3</v>
      </c>
      <c r="E687" s="38">
        <v>1</v>
      </c>
      <c r="F687" s="14">
        <v>1</v>
      </c>
      <c r="G687" s="14" t="s">
        <v>441</v>
      </c>
      <c r="H687" s="21">
        <v>43114</v>
      </c>
      <c r="I687" s="21">
        <v>43139</v>
      </c>
      <c r="J687" s="14">
        <v>94</v>
      </c>
      <c r="K687" s="14">
        <v>2</v>
      </c>
      <c r="L687" s="14">
        <v>1</v>
      </c>
      <c r="M687" s="14">
        <v>0</v>
      </c>
      <c r="N687" s="14">
        <v>0</v>
      </c>
      <c r="O687" s="14">
        <v>0</v>
      </c>
      <c r="P687" s="14">
        <v>0</v>
      </c>
      <c r="Q687" s="14">
        <v>0</v>
      </c>
      <c r="R687" s="14">
        <v>0</v>
      </c>
      <c r="S687" s="14">
        <v>0</v>
      </c>
      <c r="T687" s="14">
        <v>0</v>
      </c>
      <c r="U687" s="14">
        <v>0</v>
      </c>
      <c r="V687" s="14">
        <v>0</v>
      </c>
      <c r="W687" s="14">
        <v>0</v>
      </c>
      <c r="X687" s="14">
        <v>0</v>
      </c>
      <c r="Y687" s="14">
        <v>0</v>
      </c>
      <c r="Z687" s="14">
        <v>0</v>
      </c>
      <c r="AA687" s="14">
        <v>0</v>
      </c>
      <c r="AB687" s="15" t="e">
        <v>#N/A</v>
      </c>
      <c r="AC687" s="15" t="e">
        <v>#N/A</v>
      </c>
    </row>
    <row r="688" spans="1:29">
      <c r="A688" s="14">
        <v>687</v>
      </c>
      <c r="B688" s="14" t="s">
        <v>2955</v>
      </c>
      <c r="C688" s="14">
        <v>0</v>
      </c>
      <c r="D688" s="14">
        <v>1.3</v>
      </c>
      <c r="E688" s="38">
        <v>1</v>
      </c>
      <c r="F688" s="14">
        <v>1</v>
      </c>
      <c r="G688" s="14" t="s">
        <v>441</v>
      </c>
      <c r="H688" s="21">
        <v>43114</v>
      </c>
      <c r="I688" s="21">
        <v>43139</v>
      </c>
      <c r="J688" s="14">
        <v>94</v>
      </c>
      <c r="K688" s="14">
        <v>2</v>
      </c>
      <c r="L688" s="14">
        <v>1</v>
      </c>
      <c r="M688" s="14">
        <v>0</v>
      </c>
      <c r="N688" s="14">
        <v>0</v>
      </c>
      <c r="O688" s="14">
        <v>0</v>
      </c>
      <c r="P688" s="14">
        <v>0</v>
      </c>
      <c r="Q688" s="14">
        <v>0</v>
      </c>
      <c r="R688" s="14">
        <v>0</v>
      </c>
      <c r="S688" s="14">
        <v>0</v>
      </c>
      <c r="T688" s="14">
        <v>0</v>
      </c>
      <c r="U688" s="14">
        <v>0</v>
      </c>
      <c r="V688" s="14">
        <v>0</v>
      </c>
      <c r="W688" s="14">
        <v>0</v>
      </c>
      <c r="X688" s="14">
        <v>0</v>
      </c>
      <c r="Y688" s="14">
        <v>0</v>
      </c>
      <c r="Z688" s="14">
        <v>0</v>
      </c>
      <c r="AA688" s="14">
        <v>0</v>
      </c>
      <c r="AB688" s="15" t="e">
        <v>#N/A</v>
      </c>
      <c r="AC688" s="15" t="e">
        <v>#N/A</v>
      </c>
    </row>
    <row r="689" spans="1:29">
      <c r="A689" s="14">
        <v>688</v>
      </c>
      <c r="B689" s="14" t="s">
        <v>2956</v>
      </c>
      <c r="C689" s="14">
        <v>0</v>
      </c>
      <c r="D689" s="14">
        <v>1.3</v>
      </c>
      <c r="E689" s="38">
        <v>1</v>
      </c>
      <c r="F689" s="14">
        <v>1</v>
      </c>
      <c r="G689" s="14" t="s">
        <v>441</v>
      </c>
      <c r="H689" s="21">
        <v>42885</v>
      </c>
      <c r="I689" s="21">
        <v>43136</v>
      </c>
      <c r="J689" s="14">
        <v>94</v>
      </c>
      <c r="K689" s="14">
        <v>2</v>
      </c>
      <c r="L689" s="14">
        <v>0</v>
      </c>
      <c r="M689" s="14">
        <v>0</v>
      </c>
      <c r="N689" s="14">
        <v>0</v>
      </c>
      <c r="O689" s="14">
        <v>0</v>
      </c>
      <c r="P689" s="14">
        <v>0</v>
      </c>
      <c r="Q689" s="14">
        <v>1</v>
      </c>
      <c r="R689" s="14">
        <v>0</v>
      </c>
      <c r="S689" s="14">
        <v>0</v>
      </c>
      <c r="T689" s="14">
        <v>0</v>
      </c>
      <c r="U689" s="14">
        <v>0</v>
      </c>
      <c r="V689" s="14">
        <v>0</v>
      </c>
      <c r="W689" s="14">
        <v>0</v>
      </c>
      <c r="X689" s="14">
        <v>0</v>
      </c>
      <c r="Y689" s="14">
        <v>0</v>
      </c>
      <c r="Z689" s="14">
        <v>0</v>
      </c>
      <c r="AA689" s="14">
        <v>0</v>
      </c>
      <c r="AB689" s="15" t="e">
        <v>#N/A</v>
      </c>
      <c r="AC689" s="15" t="e">
        <v>#N/A</v>
      </c>
    </row>
    <row r="690" spans="1:29">
      <c r="A690" s="14">
        <v>689</v>
      </c>
      <c r="B690" s="14" t="s">
        <v>2957</v>
      </c>
      <c r="C690" s="14">
        <v>0</v>
      </c>
      <c r="D690" s="14">
        <v>2.2000000000000002</v>
      </c>
      <c r="E690" s="38">
        <v>1</v>
      </c>
      <c r="F690" s="14">
        <v>1</v>
      </c>
      <c r="G690" s="14" t="s">
        <v>441</v>
      </c>
      <c r="H690" s="21">
        <v>43067</v>
      </c>
      <c r="I690" s="21">
        <v>43133</v>
      </c>
      <c r="J690" s="14">
        <v>94</v>
      </c>
      <c r="K690" s="14">
        <v>2</v>
      </c>
      <c r="L690" s="14">
        <v>1</v>
      </c>
      <c r="M690" s="14">
        <v>0</v>
      </c>
      <c r="N690" s="14">
        <v>0</v>
      </c>
      <c r="O690" s="14">
        <v>0</v>
      </c>
      <c r="P690" s="14">
        <v>0</v>
      </c>
      <c r="Q690" s="14">
        <v>0</v>
      </c>
      <c r="R690" s="14">
        <v>0</v>
      </c>
      <c r="S690" s="14">
        <v>0</v>
      </c>
      <c r="T690" s="14">
        <v>1</v>
      </c>
      <c r="U690" s="14">
        <v>0</v>
      </c>
      <c r="V690" s="14">
        <v>0</v>
      </c>
      <c r="W690" s="14">
        <v>0</v>
      </c>
      <c r="X690" s="14">
        <v>0</v>
      </c>
      <c r="Y690" s="14">
        <v>0</v>
      </c>
      <c r="Z690" s="14">
        <v>0</v>
      </c>
      <c r="AA690" s="14">
        <v>0</v>
      </c>
      <c r="AB690" s="15" t="e">
        <v>#N/A</v>
      </c>
      <c r="AC690" s="15" t="e">
        <v>#N/A</v>
      </c>
    </row>
    <row r="691" spans="1:29">
      <c r="A691" s="14">
        <v>690</v>
      </c>
      <c r="B691" s="14" t="s">
        <v>2958</v>
      </c>
      <c r="C691" s="14">
        <v>0</v>
      </c>
      <c r="D691" s="14">
        <v>1.3</v>
      </c>
      <c r="E691" s="38">
        <v>1</v>
      </c>
      <c r="F691" s="14">
        <v>1</v>
      </c>
      <c r="G691" s="14" t="s">
        <v>441</v>
      </c>
      <c r="H691" s="21">
        <v>42995</v>
      </c>
      <c r="I691" s="21">
        <v>43132</v>
      </c>
      <c r="J691" s="14">
        <v>94</v>
      </c>
      <c r="K691" s="14">
        <v>2</v>
      </c>
      <c r="L691" s="14">
        <v>1</v>
      </c>
      <c r="M691" s="14">
        <v>0</v>
      </c>
      <c r="N691" s="14">
        <v>0</v>
      </c>
      <c r="O691" s="14">
        <v>0</v>
      </c>
      <c r="P691" s="14">
        <v>0</v>
      </c>
      <c r="Q691" s="14">
        <v>0</v>
      </c>
      <c r="R691" s="14">
        <v>0</v>
      </c>
      <c r="S691" s="14">
        <v>0</v>
      </c>
      <c r="T691" s="14">
        <v>0</v>
      </c>
      <c r="U691" s="14">
        <v>0</v>
      </c>
      <c r="V691" s="14">
        <v>0</v>
      </c>
      <c r="W691" s="14">
        <v>0</v>
      </c>
      <c r="X691" s="14">
        <v>0</v>
      </c>
      <c r="Y691" s="14">
        <v>0</v>
      </c>
      <c r="Z691" s="14">
        <v>0</v>
      </c>
      <c r="AA691" s="14">
        <v>0</v>
      </c>
      <c r="AB691" s="15" t="e">
        <v>#N/A</v>
      </c>
      <c r="AC691" s="15" t="e">
        <v>#N/A</v>
      </c>
    </row>
    <row r="692" spans="1:29">
      <c r="A692" s="14">
        <v>691</v>
      </c>
      <c r="B692" s="14" t="s">
        <v>2959</v>
      </c>
      <c r="C692" s="14">
        <v>0</v>
      </c>
      <c r="D692" s="14">
        <v>1.2</v>
      </c>
      <c r="E692" s="38">
        <v>1</v>
      </c>
      <c r="F692" s="14">
        <v>1</v>
      </c>
      <c r="G692" s="14" t="s">
        <v>441</v>
      </c>
      <c r="H692" s="21">
        <v>43114</v>
      </c>
      <c r="I692" s="21">
        <v>43132</v>
      </c>
      <c r="J692" s="14">
        <v>94</v>
      </c>
      <c r="K692" s="14">
        <v>2</v>
      </c>
      <c r="L692" s="14">
        <v>1</v>
      </c>
      <c r="M692" s="14">
        <v>0</v>
      </c>
      <c r="N692" s="14">
        <v>0</v>
      </c>
      <c r="O692" s="14">
        <v>0</v>
      </c>
      <c r="P692" s="14">
        <v>0</v>
      </c>
      <c r="Q692" s="14">
        <v>0</v>
      </c>
      <c r="R692" s="14">
        <v>0</v>
      </c>
      <c r="S692" s="14">
        <v>0</v>
      </c>
      <c r="T692" s="14">
        <v>0</v>
      </c>
      <c r="U692" s="14">
        <v>0</v>
      </c>
      <c r="V692" s="14">
        <v>0</v>
      </c>
      <c r="W692" s="14">
        <v>0</v>
      </c>
      <c r="X692" s="14">
        <v>0</v>
      </c>
      <c r="Y692" s="14">
        <v>0</v>
      </c>
      <c r="Z692" s="14">
        <v>0</v>
      </c>
      <c r="AA692" s="14">
        <v>0</v>
      </c>
      <c r="AB692" s="15" t="e">
        <v>#N/A</v>
      </c>
      <c r="AC692" s="15" t="e">
        <v>#N/A</v>
      </c>
    </row>
    <row r="693" spans="1:29">
      <c r="A693" s="14">
        <v>692</v>
      </c>
      <c r="B693" s="14" t="s">
        <v>2960</v>
      </c>
      <c r="C693" s="14">
        <v>0</v>
      </c>
      <c r="D693" s="14">
        <v>1.2</v>
      </c>
      <c r="E693" s="38">
        <v>1</v>
      </c>
      <c r="F693" s="14">
        <v>1</v>
      </c>
      <c r="G693" s="14" t="s">
        <v>441</v>
      </c>
      <c r="H693" s="21">
        <v>43114</v>
      </c>
      <c r="I693" s="21">
        <v>43131</v>
      </c>
      <c r="J693" s="14">
        <v>94</v>
      </c>
      <c r="K693" s="14">
        <v>2</v>
      </c>
      <c r="L693" s="14">
        <v>1</v>
      </c>
      <c r="M693" s="14">
        <v>0</v>
      </c>
      <c r="N693" s="14">
        <v>0</v>
      </c>
      <c r="O693" s="14">
        <v>0</v>
      </c>
      <c r="P693" s="14">
        <v>0</v>
      </c>
      <c r="Q693" s="14">
        <v>0</v>
      </c>
      <c r="R693" s="14">
        <v>0</v>
      </c>
      <c r="S693" s="14">
        <v>0</v>
      </c>
      <c r="T693" s="14">
        <v>0</v>
      </c>
      <c r="U693" s="14">
        <v>0</v>
      </c>
      <c r="V693" s="14">
        <v>0</v>
      </c>
      <c r="W693" s="14">
        <v>0</v>
      </c>
      <c r="X693" s="14">
        <v>0</v>
      </c>
      <c r="Y693" s="14">
        <v>0</v>
      </c>
      <c r="Z693" s="14">
        <v>0</v>
      </c>
      <c r="AA693" s="14">
        <v>0</v>
      </c>
      <c r="AB693" s="15" t="e">
        <v>#N/A</v>
      </c>
      <c r="AC693" s="15" t="e">
        <v>#N/A</v>
      </c>
    </row>
    <row r="694" spans="1:29">
      <c r="A694" s="14">
        <v>693</v>
      </c>
      <c r="B694" s="14" t="s">
        <v>2961</v>
      </c>
      <c r="C694" s="14">
        <v>0</v>
      </c>
      <c r="D694" s="14">
        <v>4.5</v>
      </c>
      <c r="E694" s="38">
        <v>1</v>
      </c>
      <c r="F694" s="14">
        <v>1</v>
      </c>
      <c r="G694" s="14" t="s">
        <v>441</v>
      </c>
      <c r="H694" s="21">
        <v>42830</v>
      </c>
      <c r="I694" s="21">
        <v>43123</v>
      </c>
      <c r="J694" s="14">
        <v>94</v>
      </c>
      <c r="K694" s="14">
        <v>2</v>
      </c>
      <c r="L694" s="14">
        <v>1</v>
      </c>
      <c r="M694" s="14">
        <v>0</v>
      </c>
      <c r="N694" s="14">
        <v>0</v>
      </c>
      <c r="O694" s="14">
        <v>0</v>
      </c>
      <c r="P694" s="14">
        <v>0</v>
      </c>
      <c r="Q694" s="14">
        <v>1</v>
      </c>
      <c r="R694" s="14">
        <v>0</v>
      </c>
      <c r="S694" s="14">
        <v>0</v>
      </c>
      <c r="T694" s="14">
        <v>0</v>
      </c>
      <c r="U694" s="14">
        <v>0</v>
      </c>
      <c r="V694" s="14">
        <v>0</v>
      </c>
      <c r="W694" s="14">
        <v>0</v>
      </c>
      <c r="X694" s="14">
        <v>0</v>
      </c>
      <c r="Y694" s="14">
        <v>0</v>
      </c>
      <c r="Z694" s="14">
        <v>0</v>
      </c>
      <c r="AA694" s="14">
        <v>0</v>
      </c>
      <c r="AB694" s="15" t="e">
        <v>#N/A</v>
      </c>
      <c r="AC694" s="15" t="e">
        <v>#N/A</v>
      </c>
    </row>
    <row r="695" spans="1:29">
      <c r="A695" s="14">
        <v>694</v>
      </c>
      <c r="B695" s="14" t="s">
        <v>2962</v>
      </c>
      <c r="C695" s="14">
        <v>0</v>
      </c>
      <c r="D695" s="14">
        <v>1.3</v>
      </c>
      <c r="E695" s="38">
        <v>1</v>
      </c>
      <c r="F695" s="14">
        <v>1</v>
      </c>
      <c r="G695" s="14" t="s">
        <v>441</v>
      </c>
      <c r="H695" s="21">
        <v>43111</v>
      </c>
      <c r="I695" s="21">
        <v>43111</v>
      </c>
      <c r="J695" s="14">
        <v>94</v>
      </c>
      <c r="K695" s="14">
        <v>2</v>
      </c>
      <c r="L695" s="14">
        <v>1</v>
      </c>
      <c r="M695" s="14">
        <v>0</v>
      </c>
      <c r="N695" s="14">
        <v>0</v>
      </c>
      <c r="O695" s="14">
        <v>0</v>
      </c>
      <c r="P695" s="14">
        <v>0</v>
      </c>
      <c r="Q695" s="14">
        <v>0</v>
      </c>
      <c r="R695" s="14">
        <v>0</v>
      </c>
      <c r="S695" s="14">
        <v>0</v>
      </c>
      <c r="T695" s="14">
        <v>0</v>
      </c>
      <c r="U695" s="14">
        <v>0</v>
      </c>
      <c r="V695" s="14">
        <v>0</v>
      </c>
      <c r="W695" s="14">
        <v>0</v>
      </c>
      <c r="X695" s="14">
        <v>0</v>
      </c>
      <c r="Y695" s="14">
        <v>0</v>
      </c>
      <c r="Z695" s="14">
        <v>0</v>
      </c>
      <c r="AA695" s="14">
        <v>0</v>
      </c>
      <c r="AB695" s="15" t="e">
        <v>#N/A</v>
      </c>
      <c r="AC695" s="15" t="e">
        <v>#N/A</v>
      </c>
    </row>
    <row r="696" spans="1:29">
      <c r="A696" s="14">
        <v>695</v>
      </c>
      <c r="B696" s="14" t="s">
        <v>2963</v>
      </c>
      <c r="C696" s="14">
        <v>0</v>
      </c>
      <c r="D696" s="14">
        <v>1.8</v>
      </c>
      <c r="E696" s="38">
        <v>1</v>
      </c>
      <c r="F696" s="14">
        <v>1</v>
      </c>
      <c r="G696" s="14" t="s">
        <v>2665</v>
      </c>
      <c r="H696" s="21">
        <v>42950</v>
      </c>
      <c r="I696" s="21">
        <v>43066</v>
      </c>
      <c r="J696" s="14">
        <v>3</v>
      </c>
      <c r="K696" s="14">
        <v>1</v>
      </c>
      <c r="L696" s="14">
        <v>0</v>
      </c>
      <c r="M696" s="14">
        <v>1</v>
      </c>
      <c r="N696" s="14">
        <v>0</v>
      </c>
      <c r="O696" s="14">
        <v>0</v>
      </c>
      <c r="P696" s="14">
        <v>0</v>
      </c>
      <c r="Q696" s="14">
        <v>0</v>
      </c>
      <c r="R696" s="14">
        <v>1</v>
      </c>
      <c r="S696" s="14">
        <v>1</v>
      </c>
      <c r="T696" s="14">
        <v>0</v>
      </c>
      <c r="U696" s="14">
        <v>0</v>
      </c>
      <c r="V696" s="14">
        <v>0</v>
      </c>
      <c r="W696" s="14">
        <v>0</v>
      </c>
      <c r="X696" s="14">
        <v>1</v>
      </c>
      <c r="Y696" s="14">
        <v>0</v>
      </c>
      <c r="Z696" s="14">
        <v>0</v>
      </c>
      <c r="AA696" s="14">
        <v>0</v>
      </c>
      <c r="AB696" s="15" t="e">
        <v>#N/A</v>
      </c>
      <c r="AC696" s="15" t="e">
        <v>#N/A</v>
      </c>
    </row>
    <row r="697" spans="1:29">
      <c r="A697" s="14">
        <v>696</v>
      </c>
      <c r="B697" s="14" t="s">
        <v>2964</v>
      </c>
      <c r="C697" s="14">
        <v>0</v>
      </c>
      <c r="D697" s="14">
        <v>2.8</v>
      </c>
      <c r="E697" s="38">
        <v>1</v>
      </c>
      <c r="F697" s="14">
        <v>1</v>
      </c>
      <c r="G697" s="14" t="s">
        <v>441</v>
      </c>
      <c r="H697" s="21">
        <v>42682</v>
      </c>
      <c r="I697" s="21">
        <v>43103</v>
      </c>
      <c r="J697" s="14">
        <v>94</v>
      </c>
      <c r="K697" s="14">
        <v>2</v>
      </c>
      <c r="L697" s="14">
        <v>1</v>
      </c>
      <c r="M697" s="14">
        <v>0</v>
      </c>
      <c r="N697" s="14">
        <v>0</v>
      </c>
      <c r="O697" s="14">
        <v>0</v>
      </c>
      <c r="P697" s="14">
        <v>0</v>
      </c>
      <c r="Q697" s="14">
        <v>0</v>
      </c>
      <c r="R697" s="14">
        <v>0</v>
      </c>
      <c r="S697" s="14">
        <v>0</v>
      </c>
      <c r="T697" s="14">
        <v>0</v>
      </c>
      <c r="U697" s="14">
        <v>0</v>
      </c>
      <c r="V697" s="14">
        <v>0</v>
      </c>
      <c r="W697" s="14">
        <v>0</v>
      </c>
      <c r="X697" s="14">
        <v>0</v>
      </c>
      <c r="Y697" s="14">
        <v>0</v>
      </c>
      <c r="Z697" s="14">
        <v>0</v>
      </c>
      <c r="AA697" s="14">
        <v>0</v>
      </c>
      <c r="AB697" s="15" t="e">
        <v>#N/A</v>
      </c>
      <c r="AC697" s="15" t="e">
        <v>#N/A</v>
      </c>
    </row>
    <row r="698" spans="1:29">
      <c r="A698" s="14">
        <v>697</v>
      </c>
      <c r="B698" s="14" t="s">
        <v>2965</v>
      </c>
      <c r="C698" s="14">
        <v>0</v>
      </c>
      <c r="D698" s="14">
        <v>30.1</v>
      </c>
      <c r="E698" s="38">
        <v>1</v>
      </c>
      <c r="F698" s="14">
        <v>1</v>
      </c>
      <c r="G698" s="14" t="s">
        <v>2946</v>
      </c>
      <c r="H698" s="21">
        <v>42804</v>
      </c>
      <c r="I698" s="21">
        <v>42892</v>
      </c>
      <c r="J698" s="14">
        <v>7</v>
      </c>
      <c r="K698" s="14">
        <v>2</v>
      </c>
      <c r="L698" s="14">
        <v>0</v>
      </c>
      <c r="M698" s="14">
        <v>0</v>
      </c>
      <c r="N698" s="14">
        <v>0</v>
      </c>
      <c r="O698" s="14">
        <v>0</v>
      </c>
      <c r="P698" s="14">
        <v>0</v>
      </c>
      <c r="Q698" s="14">
        <v>1</v>
      </c>
      <c r="R698" s="14">
        <v>0</v>
      </c>
      <c r="S698" s="14">
        <v>0</v>
      </c>
      <c r="T698" s="14">
        <v>0</v>
      </c>
      <c r="U698" s="14">
        <v>0</v>
      </c>
      <c r="V698" s="14">
        <v>0</v>
      </c>
      <c r="W698" s="14">
        <v>0</v>
      </c>
      <c r="X698" s="14">
        <v>1</v>
      </c>
      <c r="Y698" s="14">
        <v>0</v>
      </c>
      <c r="Z698" s="14">
        <v>0</v>
      </c>
      <c r="AA698" s="14">
        <v>0</v>
      </c>
      <c r="AB698" s="15" t="e">
        <v>#N/A</v>
      </c>
      <c r="AC698" s="15" t="e">
        <v>#N/A</v>
      </c>
    </row>
    <row r="699" spans="1:29">
      <c r="A699" s="14">
        <v>698</v>
      </c>
      <c r="B699" s="14" t="s">
        <v>2570</v>
      </c>
      <c r="C699" s="14">
        <v>0</v>
      </c>
      <c r="D699" s="14">
        <v>529.70000000000005</v>
      </c>
      <c r="E699" s="38">
        <v>0</v>
      </c>
      <c r="F699" s="14">
        <v>1</v>
      </c>
      <c r="G699" s="14" t="s">
        <v>212</v>
      </c>
      <c r="H699" s="21">
        <v>42265</v>
      </c>
      <c r="I699" s="21">
        <v>42703</v>
      </c>
      <c r="J699" s="14">
        <v>12</v>
      </c>
      <c r="K699" s="14">
        <v>2</v>
      </c>
      <c r="L699" s="14">
        <v>1</v>
      </c>
      <c r="M699" s="14">
        <v>1</v>
      </c>
      <c r="N699" s="14">
        <v>0</v>
      </c>
      <c r="O699" s="14">
        <v>0</v>
      </c>
      <c r="P699" s="14">
        <v>0</v>
      </c>
      <c r="Q699" s="14">
        <v>0</v>
      </c>
      <c r="R699" s="14">
        <v>1</v>
      </c>
      <c r="S699" s="14">
        <v>0</v>
      </c>
      <c r="T699" s="14">
        <v>0</v>
      </c>
      <c r="U699" s="14">
        <v>0</v>
      </c>
      <c r="V699" s="14">
        <v>0</v>
      </c>
      <c r="W699" s="14">
        <v>0</v>
      </c>
      <c r="X699" s="14">
        <v>1</v>
      </c>
      <c r="Y699" s="14">
        <v>0</v>
      </c>
      <c r="Z699" s="14">
        <v>0</v>
      </c>
      <c r="AA699" s="14">
        <v>0</v>
      </c>
      <c r="AB699" s="15" t="e">
        <v>#N/A</v>
      </c>
      <c r="AC699" s="15" t="e">
        <v>#N/A</v>
      </c>
    </row>
    <row r="700" spans="1:29">
      <c r="A700" s="14">
        <v>699</v>
      </c>
      <c r="B700" s="14" t="s">
        <v>2966</v>
      </c>
      <c r="C700" s="14">
        <v>0</v>
      </c>
      <c r="D700" s="14">
        <v>20.2</v>
      </c>
      <c r="E700" s="38">
        <v>0</v>
      </c>
      <c r="F700" s="14">
        <v>1</v>
      </c>
      <c r="G700" s="14" t="s">
        <v>94</v>
      </c>
      <c r="H700" s="21">
        <v>42616</v>
      </c>
      <c r="I700" s="21">
        <v>42659</v>
      </c>
      <c r="J700" s="14">
        <v>11</v>
      </c>
      <c r="K700" s="14">
        <v>2</v>
      </c>
      <c r="L700" s="14">
        <v>0</v>
      </c>
      <c r="M700" s="14">
        <v>0</v>
      </c>
      <c r="N700" s="14">
        <v>1</v>
      </c>
      <c r="O700" s="14">
        <v>0</v>
      </c>
      <c r="P700" s="14">
        <v>0</v>
      </c>
      <c r="Q700" s="14">
        <v>0</v>
      </c>
      <c r="R700" s="14">
        <v>1</v>
      </c>
      <c r="S700" s="14">
        <v>0</v>
      </c>
      <c r="T700" s="14">
        <v>0</v>
      </c>
      <c r="U700" s="14">
        <v>0</v>
      </c>
      <c r="V700" s="14">
        <v>0</v>
      </c>
      <c r="W700" s="14">
        <v>1</v>
      </c>
      <c r="X700" s="14">
        <v>1</v>
      </c>
      <c r="Y700" s="14">
        <v>0</v>
      </c>
      <c r="Z700" s="14">
        <v>0</v>
      </c>
      <c r="AA700" s="14">
        <v>0</v>
      </c>
      <c r="AB700" s="15" t="e">
        <v>#N/A</v>
      </c>
      <c r="AC700" s="15" t="e">
        <v>#N/A</v>
      </c>
    </row>
    <row r="701" spans="1:29">
      <c r="A701" s="14">
        <v>700</v>
      </c>
      <c r="B701" s="14" t="s">
        <v>2967</v>
      </c>
      <c r="C701" s="14">
        <v>0</v>
      </c>
      <c r="D701" s="14">
        <v>1.9</v>
      </c>
      <c r="E701" s="38">
        <v>0</v>
      </c>
      <c r="F701" s="14">
        <v>1</v>
      </c>
      <c r="G701" s="14" t="s">
        <v>265</v>
      </c>
      <c r="H701" s="21">
        <v>42538</v>
      </c>
      <c r="I701" s="21">
        <v>42649</v>
      </c>
      <c r="J701" s="14">
        <v>4</v>
      </c>
      <c r="K701" s="14">
        <v>1</v>
      </c>
      <c r="L701" s="14">
        <v>1</v>
      </c>
      <c r="M701" s="14">
        <v>0</v>
      </c>
      <c r="N701" s="14">
        <v>0</v>
      </c>
      <c r="O701" s="14">
        <v>0</v>
      </c>
      <c r="P701" s="14">
        <v>0</v>
      </c>
      <c r="Q701" s="14">
        <v>1</v>
      </c>
      <c r="R701" s="14">
        <v>0</v>
      </c>
      <c r="S701" s="14">
        <v>0</v>
      </c>
      <c r="T701" s="14">
        <v>0</v>
      </c>
      <c r="U701" s="14">
        <v>0</v>
      </c>
      <c r="V701" s="14">
        <v>0</v>
      </c>
      <c r="W701" s="14">
        <v>0</v>
      </c>
      <c r="X701" s="14">
        <v>1</v>
      </c>
      <c r="Y701" s="14">
        <v>0</v>
      </c>
      <c r="Z701" s="14">
        <v>0</v>
      </c>
      <c r="AA701" s="14">
        <v>0</v>
      </c>
      <c r="AB701" s="15" t="e">
        <v>#N/A</v>
      </c>
      <c r="AC701" s="15" t="e">
        <v>#N/A</v>
      </c>
    </row>
    <row r="702" spans="1:29">
      <c r="A702" s="14">
        <v>701</v>
      </c>
      <c r="B702" s="14" t="s">
        <v>2968</v>
      </c>
      <c r="C702" s="14">
        <v>0</v>
      </c>
      <c r="D702" s="14">
        <v>1.1000000000000001</v>
      </c>
      <c r="E702" s="38">
        <v>0</v>
      </c>
      <c r="F702" s="14">
        <v>1</v>
      </c>
      <c r="G702" s="14" t="s">
        <v>2906</v>
      </c>
      <c r="H702" s="21">
        <v>42095</v>
      </c>
      <c r="I702" s="21">
        <v>42530</v>
      </c>
      <c r="J702" s="14">
        <v>5</v>
      </c>
      <c r="K702" s="14">
        <v>1</v>
      </c>
      <c r="L702" s="14">
        <v>0</v>
      </c>
      <c r="M702" s="14">
        <v>0</v>
      </c>
      <c r="N702" s="14">
        <v>0</v>
      </c>
      <c r="O702" s="14">
        <v>1</v>
      </c>
      <c r="P702" s="14">
        <v>0</v>
      </c>
      <c r="Q702" s="14">
        <v>0</v>
      </c>
      <c r="R702" s="14">
        <v>0</v>
      </c>
      <c r="S702" s="14">
        <v>0</v>
      </c>
      <c r="T702" s="14">
        <v>1</v>
      </c>
      <c r="U702" s="14">
        <v>1</v>
      </c>
      <c r="V702" s="14">
        <v>0</v>
      </c>
      <c r="W702" s="14">
        <v>0</v>
      </c>
      <c r="X702" s="14">
        <v>1</v>
      </c>
      <c r="Y702" s="14">
        <v>0</v>
      </c>
      <c r="Z702" s="14">
        <v>0</v>
      </c>
      <c r="AA702" s="14">
        <v>0</v>
      </c>
      <c r="AB702" s="15" t="e">
        <v>#N/A</v>
      </c>
      <c r="AC702" s="15" t="e">
        <v>#N/A</v>
      </c>
    </row>
    <row r="703" spans="1:29">
      <c r="A703" s="14">
        <v>702</v>
      </c>
      <c r="B703" s="14" t="s">
        <v>2969</v>
      </c>
      <c r="C703" s="14">
        <v>0</v>
      </c>
      <c r="D703" s="14">
        <v>1.6</v>
      </c>
      <c r="E703" s="38">
        <v>0</v>
      </c>
      <c r="F703" s="14">
        <v>1</v>
      </c>
      <c r="G703" s="14" t="s">
        <v>499</v>
      </c>
      <c r="H703" s="21">
        <v>42501</v>
      </c>
      <c r="I703" s="21">
        <v>42510</v>
      </c>
      <c r="J703" s="14">
        <v>4</v>
      </c>
      <c r="K703" s="14">
        <v>1</v>
      </c>
      <c r="L703" s="14">
        <v>1</v>
      </c>
      <c r="M703" s="14">
        <v>0</v>
      </c>
      <c r="N703" s="14">
        <v>0</v>
      </c>
      <c r="O703" s="14">
        <v>0</v>
      </c>
      <c r="P703" s="14">
        <v>0</v>
      </c>
      <c r="Q703" s="14">
        <v>0</v>
      </c>
      <c r="R703" s="14">
        <v>0</v>
      </c>
      <c r="S703" s="14">
        <v>0</v>
      </c>
      <c r="T703" s="14">
        <v>0</v>
      </c>
      <c r="U703" s="14">
        <v>0</v>
      </c>
      <c r="V703" s="14">
        <v>0</v>
      </c>
      <c r="W703" s="14">
        <v>0</v>
      </c>
      <c r="X703" s="14">
        <v>0</v>
      </c>
      <c r="Y703" s="14">
        <v>0</v>
      </c>
      <c r="Z703" s="14">
        <v>0</v>
      </c>
      <c r="AA703" s="14">
        <v>0</v>
      </c>
      <c r="AB703" s="15" t="e">
        <v>#N/A</v>
      </c>
      <c r="AC703" s="15" t="e">
        <v>#N/A</v>
      </c>
    </row>
    <row r="704" spans="1:29">
      <c r="A704" s="14">
        <v>703</v>
      </c>
      <c r="B704" s="14" t="s">
        <v>2970</v>
      </c>
      <c r="C704" s="14">
        <v>0</v>
      </c>
      <c r="D704" s="14">
        <v>73.8</v>
      </c>
      <c r="E704" s="38">
        <v>0</v>
      </c>
      <c r="F704" s="14">
        <v>1</v>
      </c>
      <c r="G704" s="14" t="s">
        <v>2913</v>
      </c>
      <c r="H704" s="21">
        <v>41687</v>
      </c>
      <c r="I704" s="21">
        <v>42472</v>
      </c>
      <c r="J704" s="14">
        <v>3</v>
      </c>
      <c r="K704" s="14">
        <v>1</v>
      </c>
      <c r="L704" s="14">
        <v>1</v>
      </c>
      <c r="M704" s="14">
        <v>1</v>
      </c>
      <c r="N704" s="14">
        <v>0</v>
      </c>
      <c r="O704" s="14">
        <v>0</v>
      </c>
      <c r="P704" s="14">
        <v>1</v>
      </c>
      <c r="Q704" s="14">
        <v>0</v>
      </c>
      <c r="R704" s="14">
        <v>0</v>
      </c>
      <c r="S704" s="14">
        <v>0</v>
      </c>
      <c r="T704" s="14">
        <v>0</v>
      </c>
      <c r="U704" s="14">
        <v>0</v>
      </c>
      <c r="V704" s="14">
        <v>0</v>
      </c>
      <c r="W704" s="14">
        <v>0</v>
      </c>
      <c r="X704" s="14">
        <v>1</v>
      </c>
      <c r="Y704" s="14">
        <v>0</v>
      </c>
      <c r="Z704" s="14">
        <v>0</v>
      </c>
      <c r="AA704" s="14">
        <v>0</v>
      </c>
      <c r="AB704" s="15" t="e">
        <v>#N/A</v>
      </c>
      <c r="AC704" s="15" t="e">
        <v>#N/A</v>
      </c>
    </row>
    <row r="705" spans="1:29">
      <c r="A705" s="14">
        <v>704</v>
      </c>
      <c r="B705" s="14" t="s">
        <v>535</v>
      </c>
      <c r="C705" s="14">
        <v>0</v>
      </c>
      <c r="D705" s="14">
        <v>2</v>
      </c>
      <c r="E705" s="38">
        <v>1</v>
      </c>
      <c r="F705" s="14">
        <v>1</v>
      </c>
      <c r="G705" s="14" t="s">
        <v>536</v>
      </c>
      <c r="H705" s="21">
        <v>43159</v>
      </c>
      <c r="I705" s="21">
        <v>43160</v>
      </c>
      <c r="J705" s="14">
        <v>2</v>
      </c>
      <c r="K705" s="14">
        <v>1</v>
      </c>
      <c r="L705" s="14">
        <v>0</v>
      </c>
      <c r="M705" s="14">
        <v>1</v>
      </c>
      <c r="N705" s="14">
        <v>1</v>
      </c>
      <c r="O705" s="14">
        <v>0</v>
      </c>
      <c r="P705" s="14">
        <v>0</v>
      </c>
      <c r="Q705" s="14">
        <v>0</v>
      </c>
      <c r="R705" s="14">
        <v>0</v>
      </c>
      <c r="S705" s="14">
        <v>0</v>
      </c>
      <c r="T705" s="14">
        <v>0</v>
      </c>
      <c r="U705" s="14">
        <v>0</v>
      </c>
      <c r="V705" s="14">
        <v>0</v>
      </c>
      <c r="W705" s="14">
        <v>0</v>
      </c>
      <c r="X705" s="14">
        <v>0</v>
      </c>
      <c r="Y705" s="14">
        <v>0</v>
      </c>
      <c r="Z705" s="14">
        <v>0</v>
      </c>
      <c r="AA705" s="14">
        <v>0</v>
      </c>
      <c r="AB705" s="15" t="e">
        <v>#N/A</v>
      </c>
      <c r="AC705" s="15" t="e">
        <v>#N/A</v>
      </c>
    </row>
    <row r="706" spans="1:29">
      <c r="A706" s="14">
        <v>705</v>
      </c>
      <c r="B706" s="14" t="s">
        <v>2971</v>
      </c>
      <c r="C706" s="14">
        <v>0</v>
      </c>
      <c r="D706" s="14">
        <v>3</v>
      </c>
      <c r="E706" s="38">
        <v>1</v>
      </c>
      <c r="F706" s="14">
        <v>1</v>
      </c>
      <c r="G706" s="14" t="s">
        <v>441</v>
      </c>
      <c r="H706" s="21">
        <v>42885</v>
      </c>
      <c r="I706" s="21">
        <v>43154</v>
      </c>
      <c r="J706" s="14">
        <v>94</v>
      </c>
      <c r="K706" s="14">
        <v>2</v>
      </c>
      <c r="L706" s="14">
        <v>1</v>
      </c>
      <c r="M706" s="14">
        <v>0</v>
      </c>
      <c r="N706" s="14">
        <v>0</v>
      </c>
      <c r="O706" s="14">
        <v>0</v>
      </c>
      <c r="P706" s="14">
        <v>0</v>
      </c>
      <c r="Q706" s="14">
        <v>0</v>
      </c>
      <c r="R706" s="14">
        <v>0</v>
      </c>
      <c r="S706" s="14">
        <v>0</v>
      </c>
      <c r="T706" s="14">
        <v>0</v>
      </c>
      <c r="U706" s="14">
        <v>0</v>
      </c>
      <c r="V706" s="14">
        <v>0</v>
      </c>
      <c r="W706" s="14">
        <v>0</v>
      </c>
      <c r="X706" s="14">
        <v>0</v>
      </c>
      <c r="Y706" s="14">
        <v>0</v>
      </c>
      <c r="Z706" s="14">
        <v>0</v>
      </c>
      <c r="AA706" s="14">
        <v>0</v>
      </c>
      <c r="AB706" s="15" t="e">
        <v>#N/A</v>
      </c>
      <c r="AC706" s="15" t="e">
        <v>#N/A</v>
      </c>
    </row>
    <row r="707" spans="1:29">
      <c r="A707" s="14">
        <v>706</v>
      </c>
      <c r="B707" s="14" t="s">
        <v>2972</v>
      </c>
      <c r="C707" s="14">
        <v>0</v>
      </c>
      <c r="D707" s="14">
        <v>2.8</v>
      </c>
      <c r="E707" s="38">
        <v>1</v>
      </c>
      <c r="F707" s="14">
        <v>1</v>
      </c>
      <c r="G707" s="14" t="s">
        <v>441</v>
      </c>
      <c r="H707" s="21">
        <v>43068</v>
      </c>
      <c r="I707" s="21">
        <v>43150</v>
      </c>
      <c r="J707" s="14">
        <v>94</v>
      </c>
      <c r="K707" s="14">
        <v>2</v>
      </c>
      <c r="L707" s="14">
        <v>1</v>
      </c>
      <c r="M707" s="14">
        <v>0</v>
      </c>
      <c r="N707" s="14">
        <v>0</v>
      </c>
      <c r="O707" s="14">
        <v>0</v>
      </c>
      <c r="P707" s="14">
        <v>0</v>
      </c>
      <c r="Q707" s="14">
        <v>1</v>
      </c>
      <c r="R707" s="14">
        <v>0</v>
      </c>
      <c r="S707" s="14">
        <v>0</v>
      </c>
      <c r="T707" s="14">
        <v>0</v>
      </c>
      <c r="U707" s="14">
        <v>0</v>
      </c>
      <c r="V707" s="14">
        <v>0</v>
      </c>
      <c r="W707" s="14">
        <v>0</v>
      </c>
      <c r="X707" s="14">
        <v>0</v>
      </c>
      <c r="Y707" s="14">
        <v>0</v>
      </c>
      <c r="Z707" s="14">
        <v>0</v>
      </c>
      <c r="AA707" s="14">
        <v>0</v>
      </c>
      <c r="AB707" s="15" t="e">
        <v>#N/A</v>
      </c>
      <c r="AC707" s="15" t="e">
        <v>#N/A</v>
      </c>
    </row>
    <row r="708" spans="1:29">
      <c r="A708" s="14">
        <v>707</v>
      </c>
      <c r="B708" s="14" t="s">
        <v>2973</v>
      </c>
      <c r="C708" s="14">
        <v>0</v>
      </c>
      <c r="D708" s="14">
        <v>2.8</v>
      </c>
      <c r="E708" s="38">
        <v>1</v>
      </c>
      <c r="F708" s="14">
        <v>1</v>
      </c>
      <c r="G708" s="14" t="s">
        <v>441</v>
      </c>
      <c r="H708" s="21">
        <v>43094</v>
      </c>
      <c r="I708" s="21">
        <v>43150</v>
      </c>
      <c r="J708" s="14">
        <v>94</v>
      </c>
      <c r="K708" s="14">
        <v>2</v>
      </c>
      <c r="L708" s="14">
        <v>1</v>
      </c>
      <c r="M708" s="14">
        <v>0</v>
      </c>
      <c r="N708" s="14">
        <v>0</v>
      </c>
      <c r="O708" s="14">
        <v>0</v>
      </c>
      <c r="P708" s="14">
        <v>0</v>
      </c>
      <c r="Q708" s="14">
        <v>1</v>
      </c>
      <c r="R708" s="14">
        <v>0</v>
      </c>
      <c r="S708" s="14">
        <v>0</v>
      </c>
      <c r="T708" s="14">
        <v>0</v>
      </c>
      <c r="U708" s="14">
        <v>0</v>
      </c>
      <c r="V708" s="14">
        <v>0</v>
      </c>
      <c r="W708" s="14">
        <v>0</v>
      </c>
      <c r="X708" s="14">
        <v>0</v>
      </c>
      <c r="Y708" s="14">
        <v>0</v>
      </c>
      <c r="Z708" s="14">
        <v>0</v>
      </c>
      <c r="AA708" s="14">
        <v>0</v>
      </c>
      <c r="AB708" s="15" t="e">
        <v>#N/A</v>
      </c>
      <c r="AC708" s="15" t="e">
        <v>#N/A</v>
      </c>
    </row>
    <row r="709" spans="1:29">
      <c r="A709" s="14">
        <v>708</v>
      </c>
      <c r="B709" s="14" t="s">
        <v>2974</v>
      </c>
      <c r="C709" s="14">
        <v>0</v>
      </c>
      <c r="D709" s="14">
        <v>2.8</v>
      </c>
      <c r="E709" s="38">
        <v>1</v>
      </c>
      <c r="F709" s="14">
        <v>1</v>
      </c>
      <c r="G709" s="14" t="s">
        <v>441</v>
      </c>
      <c r="H709" s="21">
        <v>43068</v>
      </c>
      <c r="I709" s="21">
        <v>43150</v>
      </c>
      <c r="J709" s="14">
        <v>94</v>
      </c>
      <c r="K709" s="14">
        <v>2</v>
      </c>
      <c r="L709" s="14">
        <v>1</v>
      </c>
      <c r="M709" s="14">
        <v>0</v>
      </c>
      <c r="N709" s="14">
        <v>0</v>
      </c>
      <c r="O709" s="14">
        <v>0</v>
      </c>
      <c r="P709" s="14">
        <v>0</v>
      </c>
      <c r="Q709" s="14">
        <v>1</v>
      </c>
      <c r="R709" s="14">
        <v>0</v>
      </c>
      <c r="S709" s="14">
        <v>0</v>
      </c>
      <c r="T709" s="14">
        <v>0</v>
      </c>
      <c r="U709" s="14">
        <v>0</v>
      </c>
      <c r="V709" s="14">
        <v>0</v>
      </c>
      <c r="W709" s="14">
        <v>0</v>
      </c>
      <c r="X709" s="14">
        <v>0</v>
      </c>
      <c r="Y709" s="14">
        <v>0</v>
      </c>
      <c r="Z709" s="14">
        <v>0</v>
      </c>
      <c r="AA709" s="14">
        <v>0</v>
      </c>
      <c r="AB709" s="15" t="e">
        <v>#N/A</v>
      </c>
      <c r="AC709" s="15" t="e">
        <v>#N/A</v>
      </c>
    </row>
    <row r="710" spans="1:29">
      <c r="A710" s="14">
        <v>709</v>
      </c>
      <c r="B710" s="14" t="s">
        <v>2975</v>
      </c>
      <c r="C710" s="14">
        <v>0</v>
      </c>
      <c r="D710" s="14">
        <v>1.2</v>
      </c>
      <c r="E710" s="38">
        <v>1</v>
      </c>
      <c r="F710" s="14">
        <v>1</v>
      </c>
      <c r="G710" s="14" t="s">
        <v>441</v>
      </c>
      <c r="H710" s="21">
        <v>42983</v>
      </c>
      <c r="I710" s="21">
        <v>43146</v>
      </c>
      <c r="J710" s="14">
        <v>94</v>
      </c>
      <c r="K710" s="14">
        <v>2</v>
      </c>
      <c r="L710" s="14">
        <v>0</v>
      </c>
      <c r="M710" s="14">
        <v>0</v>
      </c>
      <c r="N710" s="14">
        <v>0</v>
      </c>
      <c r="O710" s="14">
        <v>0</v>
      </c>
      <c r="P710" s="14">
        <v>0</v>
      </c>
      <c r="Q710" s="14">
        <v>1</v>
      </c>
      <c r="R710" s="14">
        <v>0</v>
      </c>
      <c r="S710" s="14">
        <v>0</v>
      </c>
      <c r="T710" s="14">
        <v>0</v>
      </c>
      <c r="U710" s="14">
        <v>0</v>
      </c>
      <c r="V710" s="14">
        <v>0</v>
      </c>
      <c r="W710" s="14">
        <v>0</v>
      </c>
      <c r="X710" s="14">
        <v>0</v>
      </c>
      <c r="Y710" s="14">
        <v>0</v>
      </c>
      <c r="Z710" s="14">
        <v>0</v>
      </c>
      <c r="AA710" s="14">
        <v>0</v>
      </c>
      <c r="AB710" s="15" t="e">
        <v>#N/A</v>
      </c>
      <c r="AC710" s="15" t="e">
        <v>#N/A</v>
      </c>
    </row>
    <row r="711" spans="1:29">
      <c r="A711" s="14">
        <v>710</v>
      </c>
      <c r="B711" s="14" t="s">
        <v>2976</v>
      </c>
      <c r="C711" s="14">
        <v>0</v>
      </c>
      <c r="D711" s="14">
        <v>1.2</v>
      </c>
      <c r="E711" s="38">
        <v>1</v>
      </c>
      <c r="F711" s="14">
        <v>1</v>
      </c>
      <c r="G711" s="14" t="s">
        <v>441</v>
      </c>
      <c r="H711" s="21">
        <v>42877</v>
      </c>
      <c r="I711" s="21">
        <v>43145</v>
      </c>
      <c r="J711" s="14">
        <v>94</v>
      </c>
      <c r="K711" s="14">
        <v>2</v>
      </c>
      <c r="L711" s="14">
        <v>0</v>
      </c>
      <c r="M711" s="14">
        <v>0</v>
      </c>
      <c r="N711" s="14">
        <v>0</v>
      </c>
      <c r="O711" s="14">
        <v>0</v>
      </c>
      <c r="P711" s="14">
        <v>0</v>
      </c>
      <c r="Q711" s="14">
        <v>1</v>
      </c>
      <c r="R711" s="14">
        <v>0</v>
      </c>
      <c r="S711" s="14">
        <v>0</v>
      </c>
      <c r="T711" s="14">
        <v>0</v>
      </c>
      <c r="U711" s="14">
        <v>0</v>
      </c>
      <c r="V711" s="14">
        <v>0</v>
      </c>
      <c r="W711" s="14">
        <v>0</v>
      </c>
      <c r="X711" s="14">
        <v>0</v>
      </c>
      <c r="Y711" s="14">
        <v>0</v>
      </c>
      <c r="Z711" s="14">
        <v>0</v>
      </c>
      <c r="AA711" s="14">
        <v>0</v>
      </c>
      <c r="AB711" s="15" t="e">
        <v>#N/A</v>
      </c>
      <c r="AC711" s="15" t="e">
        <v>#N/A</v>
      </c>
    </row>
    <row r="712" spans="1:29">
      <c r="A712" s="14">
        <v>711</v>
      </c>
      <c r="B712" s="14" t="s">
        <v>2977</v>
      </c>
      <c r="C712" s="14">
        <v>0</v>
      </c>
      <c r="D712" s="14">
        <v>1.2</v>
      </c>
      <c r="E712" s="38">
        <v>1</v>
      </c>
      <c r="F712" s="14">
        <v>1</v>
      </c>
      <c r="G712" s="14" t="s">
        <v>441</v>
      </c>
      <c r="H712" s="21">
        <v>43088</v>
      </c>
      <c r="I712" s="21">
        <v>43145</v>
      </c>
      <c r="J712" s="14">
        <v>94</v>
      </c>
      <c r="K712" s="14">
        <v>2</v>
      </c>
      <c r="L712" s="14">
        <v>1</v>
      </c>
      <c r="M712" s="14">
        <v>0</v>
      </c>
      <c r="N712" s="14">
        <v>0</v>
      </c>
      <c r="O712" s="14">
        <v>0</v>
      </c>
      <c r="P712" s="14">
        <v>0</v>
      </c>
      <c r="Q712" s="14">
        <v>0</v>
      </c>
      <c r="R712" s="14">
        <v>0</v>
      </c>
      <c r="S712" s="14">
        <v>0</v>
      </c>
      <c r="T712" s="14">
        <v>0</v>
      </c>
      <c r="U712" s="14">
        <v>0</v>
      </c>
      <c r="V712" s="14">
        <v>0</v>
      </c>
      <c r="W712" s="14">
        <v>0</v>
      </c>
      <c r="X712" s="14">
        <v>0</v>
      </c>
      <c r="Y712" s="14">
        <v>0</v>
      </c>
      <c r="Z712" s="14">
        <v>0</v>
      </c>
      <c r="AA712" s="14">
        <v>0</v>
      </c>
      <c r="AB712" s="15" t="e">
        <v>#N/A</v>
      </c>
      <c r="AC712" s="15" t="e">
        <v>#N/A</v>
      </c>
    </row>
    <row r="713" spans="1:29">
      <c r="A713" s="14">
        <v>712</v>
      </c>
      <c r="B713" s="14" t="s">
        <v>2978</v>
      </c>
      <c r="C713" s="14">
        <v>0</v>
      </c>
      <c r="D713" s="14">
        <v>1.2</v>
      </c>
      <c r="E713" s="38">
        <v>1</v>
      </c>
      <c r="F713" s="14">
        <v>1</v>
      </c>
      <c r="G713" s="14" t="s">
        <v>441</v>
      </c>
      <c r="H713" s="21">
        <v>42995</v>
      </c>
      <c r="I713" s="21">
        <v>43144</v>
      </c>
      <c r="J713" s="14">
        <v>94</v>
      </c>
      <c r="K713" s="14">
        <v>2</v>
      </c>
      <c r="L713" s="14">
        <v>1</v>
      </c>
      <c r="M713" s="14">
        <v>0</v>
      </c>
      <c r="N713" s="14">
        <v>0</v>
      </c>
      <c r="O713" s="14">
        <v>0</v>
      </c>
      <c r="P713" s="14">
        <v>0</v>
      </c>
      <c r="Q713" s="14">
        <v>0</v>
      </c>
      <c r="R713" s="14">
        <v>0</v>
      </c>
      <c r="S713" s="14">
        <v>0</v>
      </c>
      <c r="T713" s="14">
        <v>0</v>
      </c>
      <c r="U713" s="14">
        <v>0</v>
      </c>
      <c r="V713" s="14">
        <v>0</v>
      </c>
      <c r="W713" s="14">
        <v>0</v>
      </c>
      <c r="X713" s="14">
        <v>0</v>
      </c>
      <c r="Y713" s="14">
        <v>0</v>
      </c>
      <c r="Z713" s="14">
        <v>0</v>
      </c>
      <c r="AA713" s="14">
        <v>0</v>
      </c>
      <c r="AB713" s="15" t="e">
        <v>#N/A</v>
      </c>
      <c r="AC713" s="15" t="e">
        <v>#N/A</v>
      </c>
    </row>
    <row r="714" spans="1:29">
      <c r="A714" s="14">
        <v>713</v>
      </c>
      <c r="B714" s="14" t="s">
        <v>2979</v>
      </c>
      <c r="C714" s="14">
        <v>0</v>
      </c>
      <c r="D714" s="14">
        <v>2.2000000000000002</v>
      </c>
      <c r="E714" s="38">
        <v>1</v>
      </c>
      <c r="F714" s="14">
        <v>1</v>
      </c>
      <c r="G714" s="14" t="s">
        <v>441</v>
      </c>
      <c r="H714" s="21">
        <v>43067</v>
      </c>
      <c r="I714" s="21">
        <v>43133</v>
      </c>
      <c r="J714" s="14">
        <v>94</v>
      </c>
      <c r="K714" s="14">
        <v>2</v>
      </c>
      <c r="L714" s="14">
        <v>1</v>
      </c>
      <c r="M714" s="14">
        <v>0</v>
      </c>
      <c r="N714" s="14">
        <v>0</v>
      </c>
      <c r="O714" s="14">
        <v>0</v>
      </c>
      <c r="P714" s="14">
        <v>0</v>
      </c>
      <c r="Q714" s="14">
        <v>0</v>
      </c>
      <c r="R714" s="14">
        <v>0</v>
      </c>
      <c r="S714" s="14">
        <v>0</v>
      </c>
      <c r="T714" s="14">
        <v>1</v>
      </c>
      <c r="U714" s="14">
        <v>0</v>
      </c>
      <c r="V714" s="14">
        <v>0</v>
      </c>
      <c r="W714" s="14">
        <v>0</v>
      </c>
      <c r="X714" s="14">
        <v>0</v>
      </c>
      <c r="Y714" s="14">
        <v>0</v>
      </c>
      <c r="Z714" s="14">
        <v>0</v>
      </c>
      <c r="AA714" s="14">
        <v>0</v>
      </c>
      <c r="AB714" s="15" t="e">
        <v>#N/A</v>
      </c>
      <c r="AC714" s="15" t="e">
        <v>#N/A</v>
      </c>
    </row>
    <row r="715" spans="1:29">
      <c r="A715" s="14">
        <v>714</v>
      </c>
      <c r="B715" s="14" t="s">
        <v>2980</v>
      </c>
      <c r="C715" s="14">
        <v>0</v>
      </c>
      <c r="D715" s="14">
        <v>2.2000000000000002</v>
      </c>
      <c r="E715" s="38">
        <v>1</v>
      </c>
      <c r="F715" s="14">
        <v>1</v>
      </c>
      <c r="G715" s="14" t="s">
        <v>441</v>
      </c>
      <c r="H715" s="21">
        <v>43094</v>
      </c>
      <c r="I715" s="21">
        <v>43133</v>
      </c>
      <c r="J715" s="14">
        <v>94</v>
      </c>
      <c r="K715" s="14">
        <v>2</v>
      </c>
      <c r="L715" s="14">
        <v>1</v>
      </c>
      <c r="M715" s="14">
        <v>0</v>
      </c>
      <c r="N715" s="14">
        <v>0</v>
      </c>
      <c r="O715" s="14">
        <v>0</v>
      </c>
      <c r="P715" s="14">
        <v>0</v>
      </c>
      <c r="Q715" s="14">
        <v>0</v>
      </c>
      <c r="R715" s="14">
        <v>0</v>
      </c>
      <c r="S715" s="14">
        <v>0</v>
      </c>
      <c r="T715" s="14">
        <v>1</v>
      </c>
      <c r="U715" s="14">
        <v>0</v>
      </c>
      <c r="V715" s="14">
        <v>0</v>
      </c>
      <c r="W715" s="14">
        <v>0</v>
      </c>
      <c r="X715" s="14">
        <v>0</v>
      </c>
      <c r="Y715" s="14">
        <v>0</v>
      </c>
      <c r="Z715" s="14">
        <v>0</v>
      </c>
      <c r="AA715" s="14">
        <v>0</v>
      </c>
      <c r="AB715" s="15" t="e">
        <v>#N/A</v>
      </c>
      <c r="AC715" s="15" t="e">
        <v>#N/A</v>
      </c>
    </row>
    <row r="716" spans="1:29">
      <c r="A716" s="14">
        <v>715</v>
      </c>
      <c r="B716" s="14" t="s">
        <v>2981</v>
      </c>
      <c r="C716" s="14">
        <v>0</v>
      </c>
      <c r="D716" s="14">
        <v>1.7</v>
      </c>
      <c r="E716" s="38">
        <v>1</v>
      </c>
      <c r="F716" s="14">
        <v>1</v>
      </c>
      <c r="G716" s="14" t="s">
        <v>441</v>
      </c>
      <c r="H716" s="21">
        <v>42995</v>
      </c>
      <c r="I716" s="21">
        <v>43133</v>
      </c>
      <c r="J716" s="14">
        <v>94</v>
      </c>
      <c r="K716" s="14">
        <v>2</v>
      </c>
      <c r="L716" s="14">
        <v>1</v>
      </c>
      <c r="M716" s="14">
        <v>0</v>
      </c>
      <c r="N716" s="14">
        <v>0</v>
      </c>
      <c r="O716" s="14">
        <v>0</v>
      </c>
      <c r="P716" s="14">
        <v>0</v>
      </c>
      <c r="Q716" s="14">
        <v>0</v>
      </c>
      <c r="R716" s="14">
        <v>1</v>
      </c>
      <c r="S716" s="14">
        <v>0</v>
      </c>
      <c r="T716" s="14">
        <v>0</v>
      </c>
      <c r="U716" s="14">
        <v>0</v>
      </c>
      <c r="V716" s="14">
        <v>0</v>
      </c>
      <c r="W716" s="14">
        <v>0</v>
      </c>
      <c r="X716" s="14">
        <v>0</v>
      </c>
      <c r="Y716" s="14">
        <v>0</v>
      </c>
      <c r="Z716" s="14">
        <v>0</v>
      </c>
      <c r="AA716" s="14">
        <v>0</v>
      </c>
      <c r="AB716" s="15" t="e">
        <v>#N/A</v>
      </c>
      <c r="AC716" s="15" t="e">
        <v>#N/A</v>
      </c>
    </row>
    <row r="717" spans="1:29">
      <c r="A717" s="14">
        <v>716</v>
      </c>
      <c r="B717" s="14" t="s">
        <v>2982</v>
      </c>
      <c r="C717" s="14">
        <v>0</v>
      </c>
      <c r="D717" s="14">
        <v>1.9</v>
      </c>
      <c r="E717" s="38">
        <v>1</v>
      </c>
      <c r="F717" s="14">
        <v>1</v>
      </c>
      <c r="G717" s="14" t="s">
        <v>441</v>
      </c>
      <c r="H717" s="21">
        <v>42878</v>
      </c>
      <c r="I717" s="21">
        <v>43132</v>
      </c>
      <c r="J717" s="14">
        <v>94</v>
      </c>
      <c r="K717" s="14">
        <v>2</v>
      </c>
      <c r="L717" s="14">
        <v>1</v>
      </c>
      <c r="M717" s="14">
        <v>0</v>
      </c>
      <c r="N717" s="14">
        <v>0</v>
      </c>
      <c r="O717" s="14">
        <v>0</v>
      </c>
      <c r="P717" s="14">
        <v>0</v>
      </c>
      <c r="Q717" s="14">
        <v>0</v>
      </c>
      <c r="R717" s="14">
        <v>0</v>
      </c>
      <c r="S717" s="14">
        <v>0</v>
      </c>
      <c r="T717" s="14">
        <v>0</v>
      </c>
      <c r="U717" s="14">
        <v>0</v>
      </c>
      <c r="V717" s="14">
        <v>0</v>
      </c>
      <c r="W717" s="14">
        <v>0</v>
      </c>
      <c r="X717" s="14">
        <v>0</v>
      </c>
      <c r="Y717" s="14">
        <v>0</v>
      </c>
      <c r="Z717" s="14">
        <v>0</v>
      </c>
      <c r="AA717" s="14">
        <v>0</v>
      </c>
      <c r="AB717" s="15" t="e">
        <v>#N/A</v>
      </c>
      <c r="AC717" s="15" t="e">
        <v>#N/A</v>
      </c>
    </row>
    <row r="718" spans="1:29">
      <c r="A718" s="14">
        <v>717</v>
      </c>
      <c r="B718" s="14" t="s">
        <v>2983</v>
      </c>
      <c r="C718" s="14">
        <v>0</v>
      </c>
      <c r="D718" s="14">
        <v>1.4</v>
      </c>
      <c r="E718" s="38">
        <v>1</v>
      </c>
      <c r="F718" s="14">
        <v>1</v>
      </c>
      <c r="G718" s="14" t="s">
        <v>441</v>
      </c>
      <c r="H718" s="21">
        <v>42983</v>
      </c>
      <c r="I718" s="21">
        <v>43131</v>
      </c>
      <c r="J718" s="14">
        <v>94</v>
      </c>
      <c r="K718" s="14">
        <v>2</v>
      </c>
      <c r="L718" s="14">
        <v>1</v>
      </c>
      <c r="M718" s="14">
        <v>0</v>
      </c>
      <c r="N718" s="14">
        <v>0</v>
      </c>
      <c r="O718" s="14">
        <v>0</v>
      </c>
      <c r="P718" s="14">
        <v>0</v>
      </c>
      <c r="Q718" s="14">
        <v>0</v>
      </c>
      <c r="R718" s="14">
        <v>0</v>
      </c>
      <c r="S718" s="14">
        <v>0</v>
      </c>
      <c r="T718" s="14">
        <v>0</v>
      </c>
      <c r="U718" s="14">
        <v>0</v>
      </c>
      <c r="V718" s="14">
        <v>0</v>
      </c>
      <c r="W718" s="14">
        <v>0</v>
      </c>
      <c r="X718" s="14">
        <v>0</v>
      </c>
      <c r="Y718" s="14">
        <v>0</v>
      </c>
      <c r="Z718" s="14">
        <v>0</v>
      </c>
      <c r="AA718" s="14">
        <v>0</v>
      </c>
      <c r="AB718" s="15" t="e">
        <v>#N/A</v>
      </c>
      <c r="AC718" s="15" t="e">
        <v>#N/A</v>
      </c>
    </row>
    <row r="719" spans="1:29">
      <c r="A719" s="14">
        <v>718</v>
      </c>
      <c r="B719" s="14" t="s">
        <v>2984</v>
      </c>
      <c r="C719" s="14">
        <v>0</v>
      </c>
      <c r="D719" s="14">
        <v>2.1</v>
      </c>
      <c r="E719" s="38">
        <v>1</v>
      </c>
      <c r="F719" s="14">
        <v>1</v>
      </c>
      <c r="G719" s="14" t="s">
        <v>441</v>
      </c>
      <c r="H719" s="21">
        <v>42877</v>
      </c>
      <c r="I719" s="21">
        <v>43131</v>
      </c>
      <c r="J719" s="14">
        <v>94</v>
      </c>
      <c r="K719" s="14">
        <v>2</v>
      </c>
      <c r="L719" s="14">
        <v>1</v>
      </c>
      <c r="M719" s="14">
        <v>0</v>
      </c>
      <c r="N719" s="14">
        <v>0</v>
      </c>
      <c r="O719" s="14">
        <v>0</v>
      </c>
      <c r="P719" s="14">
        <v>0</v>
      </c>
      <c r="Q719" s="14">
        <v>0</v>
      </c>
      <c r="R719" s="14">
        <v>0</v>
      </c>
      <c r="S719" s="14">
        <v>0</v>
      </c>
      <c r="T719" s="14">
        <v>0</v>
      </c>
      <c r="U719" s="14">
        <v>0</v>
      </c>
      <c r="V719" s="14">
        <v>0</v>
      </c>
      <c r="W719" s="14">
        <v>0</v>
      </c>
      <c r="X719" s="14">
        <v>0</v>
      </c>
      <c r="Y719" s="14">
        <v>0</v>
      </c>
      <c r="Z719" s="14">
        <v>0</v>
      </c>
      <c r="AA719" s="14">
        <v>0</v>
      </c>
      <c r="AB719" s="15" t="e">
        <v>#N/A</v>
      </c>
      <c r="AC719" s="15" t="e">
        <v>#N/A</v>
      </c>
    </row>
    <row r="720" spans="1:29">
      <c r="A720" s="14">
        <v>719</v>
      </c>
      <c r="B720" s="14" t="s">
        <v>2985</v>
      </c>
      <c r="C720" s="14">
        <v>0</v>
      </c>
      <c r="D720" s="14">
        <v>3.1</v>
      </c>
      <c r="E720" s="38">
        <v>1</v>
      </c>
      <c r="F720" s="14">
        <v>1</v>
      </c>
      <c r="G720" s="14" t="s">
        <v>441</v>
      </c>
      <c r="H720" s="21">
        <v>42877</v>
      </c>
      <c r="I720" s="21">
        <v>43130</v>
      </c>
      <c r="J720" s="14">
        <v>94</v>
      </c>
      <c r="K720" s="14">
        <v>2</v>
      </c>
      <c r="L720" s="14">
        <v>1</v>
      </c>
      <c r="M720" s="14">
        <v>0</v>
      </c>
      <c r="N720" s="14">
        <v>0</v>
      </c>
      <c r="O720" s="14">
        <v>0</v>
      </c>
      <c r="P720" s="14">
        <v>0</v>
      </c>
      <c r="Q720" s="14">
        <v>0</v>
      </c>
      <c r="R720" s="14">
        <v>0</v>
      </c>
      <c r="S720" s="14">
        <v>0</v>
      </c>
      <c r="T720" s="14">
        <v>0</v>
      </c>
      <c r="U720" s="14">
        <v>0</v>
      </c>
      <c r="V720" s="14">
        <v>0</v>
      </c>
      <c r="W720" s="14">
        <v>0</v>
      </c>
      <c r="X720" s="14">
        <v>0</v>
      </c>
      <c r="Y720" s="14">
        <v>0</v>
      </c>
      <c r="Z720" s="14">
        <v>0</v>
      </c>
      <c r="AA720" s="14">
        <v>0</v>
      </c>
      <c r="AB720" s="15" t="e">
        <v>#N/A</v>
      </c>
      <c r="AC720" s="15" t="e">
        <v>#N/A</v>
      </c>
    </row>
    <row r="721" spans="1:29">
      <c r="A721" s="14">
        <v>720</v>
      </c>
      <c r="B721" s="14" t="s">
        <v>2986</v>
      </c>
      <c r="C721" s="14">
        <v>0</v>
      </c>
      <c r="D721" s="14">
        <v>1.4</v>
      </c>
      <c r="E721" s="38">
        <v>1</v>
      </c>
      <c r="F721" s="14">
        <v>1</v>
      </c>
      <c r="G721" s="14" t="s">
        <v>441</v>
      </c>
      <c r="H721" s="21">
        <v>42877</v>
      </c>
      <c r="I721" s="21">
        <v>43129</v>
      </c>
      <c r="J721" s="14">
        <v>94</v>
      </c>
      <c r="K721" s="14">
        <v>2</v>
      </c>
      <c r="L721" s="14">
        <v>0</v>
      </c>
      <c r="M721" s="14">
        <v>0</v>
      </c>
      <c r="N721" s="14">
        <v>0</v>
      </c>
      <c r="O721" s="14">
        <v>0</v>
      </c>
      <c r="P721" s="14">
        <v>0</v>
      </c>
      <c r="Q721" s="14">
        <v>1</v>
      </c>
      <c r="R721" s="14">
        <v>0</v>
      </c>
      <c r="S721" s="14">
        <v>0</v>
      </c>
      <c r="T721" s="14">
        <v>0</v>
      </c>
      <c r="U721" s="14">
        <v>0</v>
      </c>
      <c r="V721" s="14">
        <v>0</v>
      </c>
      <c r="W721" s="14">
        <v>0</v>
      </c>
      <c r="X721" s="14">
        <v>0</v>
      </c>
      <c r="Y721" s="14">
        <v>0</v>
      </c>
      <c r="Z721" s="14">
        <v>0</v>
      </c>
      <c r="AA721" s="14">
        <v>0</v>
      </c>
      <c r="AB721" s="15" t="e">
        <v>#N/A</v>
      </c>
      <c r="AC721" s="15" t="e">
        <v>#N/A</v>
      </c>
    </row>
    <row r="722" spans="1:29">
      <c r="A722" s="14">
        <v>721</v>
      </c>
      <c r="B722" s="14" t="s">
        <v>2987</v>
      </c>
      <c r="C722" s="14">
        <v>0</v>
      </c>
      <c r="D722" s="14">
        <v>1.3</v>
      </c>
      <c r="E722" s="38">
        <v>1</v>
      </c>
      <c r="F722" s="14">
        <v>1</v>
      </c>
      <c r="G722" s="14" t="s">
        <v>441</v>
      </c>
      <c r="H722" s="21">
        <v>43114</v>
      </c>
      <c r="I722" s="21">
        <v>43129</v>
      </c>
      <c r="J722" s="14">
        <v>94</v>
      </c>
      <c r="K722" s="14">
        <v>2</v>
      </c>
      <c r="L722" s="14">
        <v>1</v>
      </c>
      <c r="M722" s="14">
        <v>0</v>
      </c>
      <c r="N722" s="14">
        <v>0</v>
      </c>
      <c r="O722" s="14">
        <v>0</v>
      </c>
      <c r="P722" s="14">
        <v>0</v>
      </c>
      <c r="Q722" s="14">
        <v>0</v>
      </c>
      <c r="R722" s="14">
        <v>0</v>
      </c>
      <c r="S722" s="14">
        <v>0</v>
      </c>
      <c r="T722" s="14">
        <v>0</v>
      </c>
      <c r="U722" s="14">
        <v>0</v>
      </c>
      <c r="V722" s="14">
        <v>0</v>
      </c>
      <c r="W722" s="14">
        <v>0</v>
      </c>
      <c r="X722" s="14">
        <v>0</v>
      </c>
      <c r="Y722" s="14">
        <v>0</v>
      </c>
      <c r="Z722" s="14">
        <v>0</v>
      </c>
      <c r="AA722" s="14">
        <v>0</v>
      </c>
      <c r="AB722" s="15" t="e">
        <v>#N/A</v>
      </c>
      <c r="AC722" s="15" t="e">
        <v>#N/A</v>
      </c>
    </row>
    <row r="723" spans="1:29">
      <c r="A723" s="14">
        <v>722</v>
      </c>
      <c r="B723" s="14" t="s">
        <v>2988</v>
      </c>
      <c r="C723" s="14">
        <v>0</v>
      </c>
      <c r="D723" s="14">
        <v>5.5</v>
      </c>
      <c r="E723" s="38">
        <v>1</v>
      </c>
      <c r="F723" s="14">
        <v>1</v>
      </c>
      <c r="G723" s="14" t="s">
        <v>212</v>
      </c>
      <c r="H723" s="21">
        <v>42836</v>
      </c>
      <c r="I723" s="21">
        <v>43116</v>
      </c>
      <c r="J723" s="14">
        <v>12</v>
      </c>
      <c r="K723" s="14">
        <v>2</v>
      </c>
      <c r="L723" s="14">
        <v>1</v>
      </c>
      <c r="M723" s="14">
        <v>0</v>
      </c>
      <c r="N723" s="14">
        <v>0</v>
      </c>
      <c r="O723" s="14">
        <v>0</v>
      </c>
      <c r="P723" s="14">
        <v>1</v>
      </c>
      <c r="Q723" s="14">
        <v>0</v>
      </c>
      <c r="R723" s="14">
        <v>0</v>
      </c>
      <c r="S723" s="14">
        <v>0</v>
      </c>
      <c r="T723" s="14">
        <v>0</v>
      </c>
      <c r="U723" s="14">
        <v>0</v>
      </c>
      <c r="V723" s="14">
        <v>0</v>
      </c>
      <c r="W723" s="14">
        <v>1</v>
      </c>
      <c r="X723" s="14">
        <v>1</v>
      </c>
      <c r="Y723" s="14">
        <v>0</v>
      </c>
      <c r="Z723" s="14">
        <v>0</v>
      </c>
      <c r="AA723" s="14">
        <v>0</v>
      </c>
      <c r="AB723" s="15" t="e">
        <v>#N/A</v>
      </c>
      <c r="AC723" s="15" t="e">
        <v>#N/A</v>
      </c>
    </row>
    <row r="724" spans="1:29">
      <c r="A724" s="14">
        <v>723</v>
      </c>
      <c r="B724" s="14" t="s">
        <v>2989</v>
      </c>
      <c r="C724" s="14">
        <v>0</v>
      </c>
      <c r="D724" s="14">
        <v>21.2</v>
      </c>
      <c r="E724" s="38">
        <v>1</v>
      </c>
      <c r="F724" s="14">
        <v>1</v>
      </c>
      <c r="G724" s="14" t="s">
        <v>94</v>
      </c>
      <c r="H724" s="21">
        <v>43059</v>
      </c>
      <c r="I724" s="21">
        <v>43096</v>
      </c>
      <c r="J724" s="14">
        <v>11</v>
      </c>
      <c r="K724" s="14">
        <v>2</v>
      </c>
      <c r="L724" s="14">
        <v>0</v>
      </c>
      <c r="M724" s="14">
        <v>1</v>
      </c>
      <c r="N724" s="14">
        <v>0</v>
      </c>
      <c r="O724" s="14">
        <v>1</v>
      </c>
      <c r="P724" s="14">
        <v>1</v>
      </c>
      <c r="Q724" s="14">
        <v>0</v>
      </c>
      <c r="R724" s="14">
        <v>1</v>
      </c>
      <c r="S724" s="14">
        <v>0</v>
      </c>
      <c r="T724" s="14">
        <v>0</v>
      </c>
      <c r="U724" s="14">
        <v>0</v>
      </c>
      <c r="V724" s="14">
        <v>0</v>
      </c>
      <c r="W724" s="14">
        <v>0</v>
      </c>
      <c r="X724" s="14">
        <v>0</v>
      </c>
      <c r="Y724" s="14">
        <v>0</v>
      </c>
      <c r="Z724" s="14">
        <v>0</v>
      </c>
      <c r="AA724" s="14">
        <v>0</v>
      </c>
      <c r="AB724" s="15" t="e">
        <v>#N/A</v>
      </c>
      <c r="AC724" s="15" t="e">
        <v>#N/A</v>
      </c>
    </row>
    <row r="725" spans="1:29">
      <c r="A725" s="14">
        <v>724</v>
      </c>
      <c r="B725" s="14" t="s">
        <v>2990</v>
      </c>
      <c r="C725" s="14">
        <v>0</v>
      </c>
      <c r="D725" s="14">
        <v>1.2</v>
      </c>
      <c r="E725" s="38">
        <v>1</v>
      </c>
      <c r="F725" s="14">
        <v>1</v>
      </c>
      <c r="G725" s="14" t="s">
        <v>290</v>
      </c>
      <c r="H725" s="21">
        <v>42838</v>
      </c>
      <c r="I725" s="21">
        <v>42998</v>
      </c>
      <c r="J725" s="14">
        <v>18</v>
      </c>
      <c r="K725" s="14">
        <v>2</v>
      </c>
      <c r="L725" s="14">
        <v>0</v>
      </c>
      <c r="M725" s="14">
        <v>0</v>
      </c>
      <c r="N725" s="14">
        <v>0</v>
      </c>
      <c r="O725" s="14">
        <v>0</v>
      </c>
      <c r="P725" s="14">
        <v>0</v>
      </c>
      <c r="Q725" s="14">
        <v>0</v>
      </c>
      <c r="R725" s="14">
        <v>0</v>
      </c>
      <c r="S725" s="14">
        <v>0</v>
      </c>
      <c r="T725" s="14">
        <v>0</v>
      </c>
      <c r="U725" s="14">
        <v>0</v>
      </c>
      <c r="V725" s="14">
        <v>0</v>
      </c>
      <c r="W725" s="14">
        <v>0</v>
      </c>
      <c r="X725" s="14">
        <v>1</v>
      </c>
      <c r="Y725" s="14">
        <v>0</v>
      </c>
      <c r="Z725" s="14">
        <v>0</v>
      </c>
      <c r="AA725" s="14">
        <v>0</v>
      </c>
      <c r="AB725" s="15" t="e">
        <v>#N/A</v>
      </c>
      <c r="AC725" s="15" t="e">
        <v>#N/A</v>
      </c>
    </row>
    <row r="726" spans="1:29">
      <c r="A726" s="14">
        <v>725</v>
      </c>
      <c r="B726" s="14" t="s">
        <v>2991</v>
      </c>
      <c r="C726" s="14">
        <v>0</v>
      </c>
      <c r="D726" s="14">
        <v>1.2</v>
      </c>
      <c r="E726" s="38">
        <v>1</v>
      </c>
      <c r="F726" s="14">
        <v>1</v>
      </c>
      <c r="G726" s="14" t="s">
        <v>290</v>
      </c>
      <c r="H726" s="21">
        <v>42838</v>
      </c>
      <c r="I726" s="21">
        <v>42998</v>
      </c>
      <c r="J726" s="14">
        <v>18</v>
      </c>
      <c r="K726" s="14">
        <v>2</v>
      </c>
      <c r="L726" s="14">
        <v>0</v>
      </c>
      <c r="M726" s="14">
        <v>0</v>
      </c>
      <c r="N726" s="14">
        <v>0</v>
      </c>
      <c r="O726" s="14">
        <v>0</v>
      </c>
      <c r="P726" s="14">
        <v>0</v>
      </c>
      <c r="Q726" s="14">
        <v>0</v>
      </c>
      <c r="R726" s="14">
        <v>0</v>
      </c>
      <c r="S726" s="14">
        <v>0</v>
      </c>
      <c r="T726" s="14">
        <v>0</v>
      </c>
      <c r="U726" s="14">
        <v>0</v>
      </c>
      <c r="V726" s="14">
        <v>0</v>
      </c>
      <c r="W726" s="14">
        <v>0</v>
      </c>
      <c r="X726" s="14">
        <v>1</v>
      </c>
      <c r="Y726" s="14">
        <v>0</v>
      </c>
      <c r="Z726" s="14">
        <v>0</v>
      </c>
      <c r="AA726" s="14">
        <v>0</v>
      </c>
      <c r="AB726" s="15" t="e">
        <v>#N/A</v>
      </c>
      <c r="AC726" s="15" t="e">
        <v>#N/A</v>
      </c>
    </row>
    <row r="727" spans="1:29">
      <c r="A727" s="14">
        <v>726</v>
      </c>
      <c r="B727" s="14" t="s">
        <v>2992</v>
      </c>
      <c r="C727" s="14">
        <v>0</v>
      </c>
      <c r="D727" s="14">
        <v>148.1</v>
      </c>
      <c r="E727" s="38">
        <v>1</v>
      </c>
      <c r="F727" s="14">
        <v>1</v>
      </c>
      <c r="G727" s="14" t="s">
        <v>428</v>
      </c>
      <c r="H727" s="21">
        <v>42446</v>
      </c>
      <c r="I727" s="21">
        <v>42902</v>
      </c>
      <c r="J727" s="14">
        <v>6</v>
      </c>
      <c r="K727" s="14">
        <v>2</v>
      </c>
      <c r="L727" s="14">
        <v>0</v>
      </c>
      <c r="M727" s="14">
        <v>1</v>
      </c>
      <c r="N727" s="14">
        <v>0</v>
      </c>
      <c r="O727" s="14">
        <v>0</v>
      </c>
      <c r="P727" s="14">
        <v>0</v>
      </c>
      <c r="Q727" s="14">
        <v>0</v>
      </c>
      <c r="R727" s="14">
        <v>0</v>
      </c>
      <c r="S727" s="14">
        <v>0</v>
      </c>
      <c r="T727" s="14">
        <v>0</v>
      </c>
      <c r="U727" s="14">
        <v>0</v>
      </c>
      <c r="V727" s="14">
        <v>1</v>
      </c>
      <c r="W727" s="14">
        <v>0</v>
      </c>
      <c r="X727" s="14">
        <v>0</v>
      </c>
      <c r="Y727" s="14">
        <v>0</v>
      </c>
      <c r="Z727" s="14">
        <v>0</v>
      </c>
      <c r="AA727" s="14">
        <v>0</v>
      </c>
      <c r="AB727" s="15" t="e">
        <v>#N/A</v>
      </c>
      <c r="AC727" s="15" t="e">
        <v>#N/A</v>
      </c>
    </row>
    <row r="728" spans="1:29">
      <c r="A728" s="14">
        <v>727</v>
      </c>
      <c r="B728" s="14" t="s">
        <v>513</v>
      </c>
      <c r="C728" s="14">
        <v>0</v>
      </c>
      <c r="D728" s="14">
        <v>10.199999999999999</v>
      </c>
      <c r="E728" s="38">
        <v>0</v>
      </c>
      <c r="F728" s="14">
        <v>1</v>
      </c>
      <c r="G728" s="14" t="s">
        <v>356</v>
      </c>
      <c r="H728" s="21">
        <v>42648</v>
      </c>
      <c r="I728" s="21">
        <v>42808</v>
      </c>
      <c r="J728" s="14">
        <v>23</v>
      </c>
      <c r="K728" s="14">
        <v>2</v>
      </c>
      <c r="L728" s="14">
        <v>0</v>
      </c>
      <c r="M728" s="14">
        <v>0</v>
      </c>
      <c r="N728" s="14">
        <v>0</v>
      </c>
      <c r="O728" s="14">
        <v>0</v>
      </c>
      <c r="P728" s="14">
        <v>0</v>
      </c>
      <c r="Q728" s="14">
        <v>0</v>
      </c>
      <c r="R728" s="14">
        <v>0</v>
      </c>
      <c r="S728" s="14">
        <v>0</v>
      </c>
      <c r="T728" s="14">
        <v>0</v>
      </c>
      <c r="U728" s="14">
        <v>0</v>
      </c>
      <c r="V728" s="14">
        <v>0</v>
      </c>
      <c r="W728" s="14">
        <v>0</v>
      </c>
      <c r="X728" s="14">
        <v>1</v>
      </c>
      <c r="Y728" s="14">
        <v>0</v>
      </c>
      <c r="Z728" s="14">
        <v>0</v>
      </c>
      <c r="AA728" s="14">
        <v>0</v>
      </c>
      <c r="AB728" s="15" t="e">
        <v>#N/A</v>
      </c>
      <c r="AC728" s="15" t="e">
        <v>#N/A</v>
      </c>
    </row>
    <row r="729" spans="1:29">
      <c r="A729" s="14">
        <v>728</v>
      </c>
      <c r="B729" s="14" t="s">
        <v>2993</v>
      </c>
      <c r="C729" s="14">
        <v>0</v>
      </c>
      <c r="D729" s="14">
        <v>2.2000000000000002</v>
      </c>
      <c r="E729" s="38">
        <v>0</v>
      </c>
      <c r="F729" s="14">
        <v>1</v>
      </c>
      <c r="G729" s="14" t="s">
        <v>2994</v>
      </c>
      <c r="H729" s="21">
        <v>42599</v>
      </c>
      <c r="I729" s="21">
        <v>42655</v>
      </c>
      <c r="J729" s="14">
        <v>1</v>
      </c>
      <c r="K729" s="14">
        <v>0</v>
      </c>
      <c r="L729" s="14">
        <v>0</v>
      </c>
      <c r="M729" s="14">
        <v>0</v>
      </c>
      <c r="N729" s="14">
        <v>0</v>
      </c>
      <c r="O729" s="14">
        <v>0</v>
      </c>
      <c r="P729" s="14">
        <v>0</v>
      </c>
      <c r="Q729" s="14">
        <v>1</v>
      </c>
      <c r="R729" s="14">
        <v>0</v>
      </c>
      <c r="S729" s="14">
        <v>0</v>
      </c>
      <c r="T729" s="14">
        <v>0</v>
      </c>
      <c r="U729" s="14">
        <v>0</v>
      </c>
      <c r="V729" s="14">
        <v>0</v>
      </c>
      <c r="W729" s="14">
        <v>0</v>
      </c>
      <c r="X729" s="14">
        <v>0</v>
      </c>
      <c r="Y729" s="14">
        <v>0</v>
      </c>
      <c r="Z729" s="14">
        <v>0</v>
      </c>
      <c r="AA729" s="14">
        <v>0</v>
      </c>
      <c r="AB729" s="15" t="e">
        <v>#N/A</v>
      </c>
      <c r="AC729" s="15" t="e">
        <v>#N/A</v>
      </c>
    </row>
    <row r="730" spans="1:29">
      <c r="A730" s="14">
        <v>729</v>
      </c>
      <c r="B730" s="14" t="s">
        <v>2995</v>
      </c>
      <c r="C730" s="14">
        <v>0</v>
      </c>
      <c r="D730" s="14">
        <v>1.1000000000000001</v>
      </c>
      <c r="E730" s="38">
        <v>0</v>
      </c>
      <c r="F730" s="14">
        <v>1</v>
      </c>
      <c r="G730" s="14" t="s">
        <v>2906</v>
      </c>
      <c r="H730" s="21">
        <v>42117</v>
      </c>
      <c r="I730" s="21">
        <v>42655</v>
      </c>
      <c r="J730" s="14">
        <v>5</v>
      </c>
      <c r="K730" s="14">
        <v>1</v>
      </c>
      <c r="L730" s="14">
        <v>0</v>
      </c>
      <c r="M730" s="14">
        <v>1</v>
      </c>
      <c r="N730" s="14">
        <v>0</v>
      </c>
      <c r="O730" s="14">
        <v>0</v>
      </c>
      <c r="P730" s="14">
        <v>0</v>
      </c>
      <c r="Q730" s="14">
        <v>0</v>
      </c>
      <c r="R730" s="14">
        <v>0</v>
      </c>
      <c r="S730" s="14">
        <v>0</v>
      </c>
      <c r="T730" s="14">
        <v>1</v>
      </c>
      <c r="U730" s="14">
        <v>0</v>
      </c>
      <c r="V730" s="14">
        <v>0</v>
      </c>
      <c r="W730" s="14">
        <v>0</v>
      </c>
      <c r="X730" s="14">
        <v>0</v>
      </c>
      <c r="Y730" s="14">
        <v>0</v>
      </c>
      <c r="Z730" s="14">
        <v>0</v>
      </c>
      <c r="AA730" s="14">
        <v>0</v>
      </c>
      <c r="AB730" s="15" t="e">
        <v>#N/A</v>
      </c>
      <c r="AC730" s="15" t="e">
        <v>#N/A</v>
      </c>
    </row>
    <row r="731" spans="1:29">
      <c r="A731" s="14">
        <v>730</v>
      </c>
      <c r="B731" s="14" t="s">
        <v>2996</v>
      </c>
      <c r="C731" s="14">
        <v>0</v>
      </c>
      <c r="D731" s="14"/>
      <c r="E731" s="38">
        <v>0</v>
      </c>
      <c r="F731" s="14">
        <v>1</v>
      </c>
      <c r="G731" s="14" t="s">
        <v>356</v>
      </c>
      <c r="H731" s="21">
        <v>42544</v>
      </c>
      <c r="I731" s="21">
        <v>42559</v>
      </c>
      <c r="J731" s="14">
        <v>23</v>
      </c>
      <c r="K731" s="14">
        <v>2</v>
      </c>
      <c r="L731" s="14">
        <v>0</v>
      </c>
      <c r="M731" s="14">
        <v>1</v>
      </c>
      <c r="N731" s="14">
        <v>0</v>
      </c>
      <c r="O731" s="14">
        <v>0</v>
      </c>
      <c r="P731" s="14">
        <v>0</v>
      </c>
      <c r="Q731" s="14">
        <v>0</v>
      </c>
      <c r="R731" s="14">
        <v>0</v>
      </c>
      <c r="S731" s="14">
        <v>0</v>
      </c>
      <c r="T731" s="14">
        <v>0</v>
      </c>
      <c r="U731" s="14">
        <v>0</v>
      </c>
      <c r="V731" s="14">
        <v>0</v>
      </c>
      <c r="W731" s="14">
        <v>0</v>
      </c>
      <c r="X731" s="14">
        <v>0</v>
      </c>
      <c r="Y731" s="14">
        <v>0</v>
      </c>
      <c r="Z731" s="14">
        <v>0</v>
      </c>
      <c r="AA731" s="14">
        <v>0</v>
      </c>
      <c r="AB731" s="15" t="e">
        <v>#N/A</v>
      </c>
      <c r="AC731" s="15" t="e">
        <v>#N/A</v>
      </c>
    </row>
    <row r="732" spans="1:29">
      <c r="A732" s="14">
        <v>731</v>
      </c>
      <c r="B732" s="14" t="s">
        <v>2997</v>
      </c>
      <c r="C732" s="14">
        <v>0</v>
      </c>
      <c r="D732" s="14">
        <v>1.7</v>
      </c>
      <c r="E732" s="38">
        <v>0</v>
      </c>
      <c r="F732" s="14">
        <v>1</v>
      </c>
      <c r="G732" s="14" t="s">
        <v>2909</v>
      </c>
      <c r="H732" s="21">
        <v>42060</v>
      </c>
      <c r="I732" s="21">
        <v>42472</v>
      </c>
      <c r="J732" s="14">
        <v>3</v>
      </c>
      <c r="K732" s="14">
        <v>1</v>
      </c>
      <c r="L732" s="14">
        <v>0</v>
      </c>
      <c r="M732" s="14">
        <v>1</v>
      </c>
      <c r="N732" s="14">
        <v>0</v>
      </c>
      <c r="O732" s="14">
        <v>1</v>
      </c>
      <c r="P732" s="14">
        <v>0</v>
      </c>
      <c r="Q732" s="14">
        <v>0</v>
      </c>
      <c r="R732" s="14">
        <v>0</v>
      </c>
      <c r="S732" s="14">
        <v>0</v>
      </c>
      <c r="T732" s="14">
        <v>1</v>
      </c>
      <c r="U732" s="14">
        <v>0</v>
      </c>
      <c r="V732" s="14">
        <v>0</v>
      </c>
      <c r="W732" s="14">
        <v>0</v>
      </c>
      <c r="X732" s="14">
        <v>1</v>
      </c>
      <c r="Y732" s="14">
        <v>0</v>
      </c>
      <c r="Z732" s="14">
        <v>0</v>
      </c>
      <c r="AA732" s="14">
        <v>0</v>
      </c>
      <c r="AB732" s="15" t="e">
        <v>#N/A</v>
      </c>
      <c r="AC732" s="15" t="e">
        <v>#N/A</v>
      </c>
    </row>
    <row r="733" spans="1:29">
      <c r="A733" s="14">
        <v>732</v>
      </c>
      <c r="B733" s="14" t="s">
        <v>2998</v>
      </c>
      <c r="C733" s="14">
        <v>0</v>
      </c>
      <c r="D733" s="14">
        <v>172.2</v>
      </c>
      <c r="E733" s="38">
        <v>0</v>
      </c>
      <c r="F733" s="14">
        <v>1</v>
      </c>
      <c r="G733" s="14" t="s">
        <v>2879</v>
      </c>
      <c r="H733" s="21">
        <v>41979</v>
      </c>
      <c r="I733" s="21">
        <v>42515</v>
      </c>
      <c r="J733" s="14">
        <v>3</v>
      </c>
      <c r="K733" s="14">
        <v>1</v>
      </c>
      <c r="L733" s="14">
        <v>1</v>
      </c>
      <c r="M733" s="14">
        <v>1</v>
      </c>
      <c r="N733" s="14">
        <v>1</v>
      </c>
      <c r="O733" s="14">
        <v>0</v>
      </c>
      <c r="P733" s="14">
        <v>0</v>
      </c>
      <c r="Q733" s="14">
        <v>0</v>
      </c>
      <c r="R733" s="14">
        <v>0</v>
      </c>
      <c r="S733" s="14">
        <v>0</v>
      </c>
      <c r="T733" s="14">
        <v>0</v>
      </c>
      <c r="U733" s="14">
        <v>0</v>
      </c>
      <c r="V733" s="14">
        <v>0</v>
      </c>
      <c r="W733" s="14">
        <v>0</v>
      </c>
      <c r="X733" s="14">
        <v>0</v>
      </c>
      <c r="Y733" s="14">
        <v>1</v>
      </c>
      <c r="Z733" s="14">
        <v>0</v>
      </c>
      <c r="AA733" s="14">
        <v>0</v>
      </c>
      <c r="AB733" s="15" t="e">
        <v>#N/A</v>
      </c>
      <c r="AC733" s="15" t="e">
        <v>#N/A</v>
      </c>
    </row>
    <row r="734" spans="1:29">
      <c r="A734" s="14">
        <v>733</v>
      </c>
      <c r="B734" s="14" t="s">
        <v>2999</v>
      </c>
      <c r="C734" s="14">
        <v>0</v>
      </c>
      <c r="D734" s="14">
        <v>1.1000000000000001</v>
      </c>
      <c r="E734" s="38">
        <v>1</v>
      </c>
      <c r="F734" s="14">
        <v>1</v>
      </c>
      <c r="G734" s="14" t="s">
        <v>268</v>
      </c>
      <c r="H734" s="21">
        <v>43166</v>
      </c>
      <c r="I734" s="21">
        <v>43172</v>
      </c>
      <c r="J734" s="14">
        <v>3</v>
      </c>
      <c r="K734" s="14">
        <v>1</v>
      </c>
      <c r="L734" s="14">
        <v>0</v>
      </c>
      <c r="M734" s="14">
        <v>0</v>
      </c>
      <c r="N734" s="14">
        <v>0</v>
      </c>
      <c r="O734" s="14">
        <v>0</v>
      </c>
      <c r="P734" s="14">
        <v>0</v>
      </c>
      <c r="Q734" s="14">
        <v>0</v>
      </c>
      <c r="R734" s="14">
        <v>0</v>
      </c>
      <c r="S734" s="14">
        <v>0</v>
      </c>
      <c r="T734" s="14">
        <v>0</v>
      </c>
      <c r="U734" s="14">
        <v>0</v>
      </c>
      <c r="V734" s="14">
        <v>0</v>
      </c>
      <c r="W734" s="14">
        <v>0</v>
      </c>
      <c r="X734" s="14">
        <v>0</v>
      </c>
      <c r="Y734" s="14">
        <v>0</v>
      </c>
      <c r="Z734" s="14">
        <v>0</v>
      </c>
      <c r="AA734" s="14">
        <v>0</v>
      </c>
      <c r="AB734" s="15" t="e">
        <v>#N/A</v>
      </c>
      <c r="AC734" s="15" t="e">
        <v>#N/A</v>
      </c>
    </row>
    <row r="735" spans="1:29">
      <c r="A735" s="14">
        <v>734</v>
      </c>
      <c r="B735" s="14" t="s">
        <v>3000</v>
      </c>
      <c r="C735" s="14">
        <v>0</v>
      </c>
      <c r="D735" s="14"/>
      <c r="E735" s="38">
        <v>1</v>
      </c>
      <c r="F735" s="14">
        <v>1</v>
      </c>
      <c r="G735" s="14" t="s">
        <v>3001</v>
      </c>
      <c r="H735" s="21">
        <v>43157</v>
      </c>
      <c r="I735" s="21">
        <v>43171</v>
      </c>
      <c r="J735" s="14">
        <v>1</v>
      </c>
      <c r="K735" s="14">
        <v>0</v>
      </c>
      <c r="L735" s="14">
        <v>0</v>
      </c>
      <c r="M735" s="14">
        <v>0</v>
      </c>
      <c r="N735" s="14">
        <v>1</v>
      </c>
      <c r="O735" s="14">
        <v>1</v>
      </c>
      <c r="P735" s="14">
        <v>0</v>
      </c>
      <c r="Q735" s="14">
        <v>0</v>
      </c>
      <c r="R735" s="14">
        <v>0</v>
      </c>
      <c r="S735" s="14">
        <v>0</v>
      </c>
      <c r="T735" s="14">
        <v>0</v>
      </c>
      <c r="U735" s="14">
        <v>0</v>
      </c>
      <c r="V735" s="14">
        <v>0</v>
      </c>
      <c r="W735" s="14">
        <v>0</v>
      </c>
      <c r="X735" s="14">
        <v>0</v>
      </c>
      <c r="Y735" s="14">
        <v>0</v>
      </c>
      <c r="Z735" s="14">
        <v>0</v>
      </c>
      <c r="AA735" s="14">
        <v>0</v>
      </c>
      <c r="AB735" s="15" t="e">
        <v>#N/A</v>
      </c>
      <c r="AC735" s="15" t="e">
        <v>#N/A</v>
      </c>
    </row>
    <row r="736" spans="1:29">
      <c r="A736" s="14">
        <v>735</v>
      </c>
      <c r="B736" s="14" t="s">
        <v>3002</v>
      </c>
      <c r="C736" s="14">
        <v>0</v>
      </c>
      <c r="D736" s="14">
        <v>8.4</v>
      </c>
      <c r="E736" s="38">
        <v>1</v>
      </c>
      <c r="F736" s="14">
        <v>1</v>
      </c>
      <c r="G736" s="14" t="s">
        <v>2918</v>
      </c>
      <c r="H736" s="21">
        <v>42788</v>
      </c>
      <c r="I736" s="21">
        <v>43140</v>
      </c>
      <c r="J736" s="14">
        <v>4</v>
      </c>
      <c r="K736" s="14">
        <v>1</v>
      </c>
      <c r="L736" s="14">
        <v>0</v>
      </c>
      <c r="M736" s="14">
        <v>1</v>
      </c>
      <c r="N736" s="14">
        <v>0</v>
      </c>
      <c r="O736" s="14">
        <v>1</v>
      </c>
      <c r="P736" s="14">
        <v>0</v>
      </c>
      <c r="Q736" s="14">
        <v>0</v>
      </c>
      <c r="R736" s="14">
        <v>1</v>
      </c>
      <c r="S736" s="14">
        <v>0</v>
      </c>
      <c r="T736" s="14">
        <v>0</v>
      </c>
      <c r="U736" s="14">
        <v>0</v>
      </c>
      <c r="V736" s="14">
        <v>0</v>
      </c>
      <c r="W736" s="14">
        <v>1</v>
      </c>
      <c r="X736" s="14">
        <v>1</v>
      </c>
      <c r="Y736" s="14">
        <v>0</v>
      </c>
      <c r="Z736" s="14">
        <v>0</v>
      </c>
      <c r="AA736" s="14">
        <v>0</v>
      </c>
      <c r="AB736" s="15" t="e">
        <v>#N/A</v>
      </c>
      <c r="AC736" s="15" t="e">
        <v>#N/A</v>
      </c>
    </row>
    <row r="737" spans="1:29">
      <c r="A737" s="14">
        <v>736</v>
      </c>
      <c r="B737" s="14" t="s">
        <v>3003</v>
      </c>
      <c r="C737" s="14">
        <v>0</v>
      </c>
      <c r="D737" s="14">
        <v>32.799999999999997</v>
      </c>
      <c r="E737" s="38">
        <v>1</v>
      </c>
      <c r="F737" s="14">
        <v>1</v>
      </c>
      <c r="G737" s="14" t="s">
        <v>2946</v>
      </c>
      <c r="H737" s="21">
        <v>43070</v>
      </c>
      <c r="I737" s="21">
        <v>43125</v>
      </c>
      <c r="J737" s="14">
        <v>7</v>
      </c>
      <c r="K737" s="14">
        <v>2</v>
      </c>
      <c r="L737" s="14">
        <v>0</v>
      </c>
      <c r="M737" s="14">
        <v>0</v>
      </c>
      <c r="N737" s="14">
        <v>0</v>
      </c>
      <c r="O737" s="14">
        <v>0</v>
      </c>
      <c r="P737" s="14">
        <v>0</v>
      </c>
      <c r="Q737" s="14">
        <v>1</v>
      </c>
      <c r="R737" s="14">
        <v>0</v>
      </c>
      <c r="S737" s="14">
        <v>0</v>
      </c>
      <c r="T737" s="14">
        <v>0</v>
      </c>
      <c r="U737" s="14">
        <v>0</v>
      </c>
      <c r="V737" s="14">
        <v>0</v>
      </c>
      <c r="W737" s="14">
        <v>0</v>
      </c>
      <c r="X737" s="14">
        <v>0</v>
      </c>
      <c r="Y737" s="14">
        <v>0</v>
      </c>
      <c r="Z737" s="14">
        <v>0</v>
      </c>
      <c r="AA737" s="14">
        <v>0</v>
      </c>
      <c r="AB737" s="15" t="e">
        <v>#N/A</v>
      </c>
      <c r="AC737" s="15" t="e">
        <v>#N/A</v>
      </c>
    </row>
    <row r="738" spans="1:29">
      <c r="A738" s="14">
        <v>737</v>
      </c>
      <c r="B738" s="14" t="s">
        <v>3004</v>
      </c>
      <c r="C738" s="14">
        <v>0</v>
      </c>
      <c r="D738" s="14">
        <v>49.4</v>
      </c>
      <c r="E738" s="38">
        <v>1</v>
      </c>
      <c r="F738" s="14">
        <v>1</v>
      </c>
      <c r="G738" s="14" t="s">
        <v>2946</v>
      </c>
      <c r="H738" s="21">
        <v>43070</v>
      </c>
      <c r="I738" s="21">
        <v>43123</v>
      </c>
      <c r="J738" s="14">
        <v>7</v>
      </c>
      <c r="K738" s="14">
        <v>2</v>
      </c>
      <c r="L738" s="14">
        <v>0</v>
      </c>
      <c r="M738" s="14">
        <v>0</v>
      </c>
      <c r="N738" s="14">
        <v>0</v>
      </c>
      <c r="O738" s="14">
        <v>0</v>
      </c>
      <c r="P738" s="14">
        <v>0</v>
      </c>
      <c r="Q738" s="14">
        <v>1</v>
      </c>
      <c r="R738" s="14">
        <v>0</v>
      </c>
      <c r="S738" s="14">
        <v>0</v>
      </c>
      <c r="T738" s="14">
        <v>0</v>
      </c>
      <c r="U738" s="14">
        <v>0</v>
      </c>
      <c r="V738" s="14">
        <v>0</v>
      </c>
      <c r="W738" s="14">
        <v>0</v>
      </c>
      <c r="X738" s="14">
        <v>0</v>
      </c>
      <c r="Y738" s="14">
        <v>0</v>
      </c>
      <c r="Z738" s="14">
        <v>0</v>
      </c>
      <c r="AA738" s="14">
        <v>0</v>
      </c>
      <c r="AB738" s="15" t="e">
        <v>#N/A</v>
      </c>
      <c r="AC738" s="15" t="e">
        <v>#N/A</v>
      </c>
    </row>
    <row r="739" spans="1:29">
      <c r="A739" s="14">
        <v>738</v>
      </c>
      <c r="B739" s="14" t="s">
        <v>3005</v>
      </c>
      <c r="C739" s="14">
        <v>0</v>
      </c>
      <c r="D739" s="14">
        <v>33.299999999999997</v>
      </c>
      <c r="E739" s="38">
        <v>1</v>
      </c>
      <c r="F739" s="14">
        <v>1</v>
      </c>
      <c r="G739" s="14" t="s">
        <v>2946</v>
      </c>
      <c r="H739" s="21">
        <v>43065</v>
      </c>
      <c r="I739" s="21">
        <v>43118</v>
      </c>
      <c r="J739" s="14">
        <v>7</v>
      </c>
      <c r="K739" s="14">
        <v>2</v>
      </c>
      <c r="L739" s="14">
        <v>0</v>
      </c>
      <c r="M739" s="14">
        <v>0</v>
      </c>
      <c r="N739" s="14">
        <v>0</v>
      </c>
      <c r="O739" s="14">
        <v>0</v>
      </c>
      <c r="P739" s="14">
        <v>0</v>
      </c>
      <c r="Q739" s="14">
        <v>1</v>
      </c>
      <c r="R739" s="14">
        <v>0</v>
      </c>
      <c r="S739" s="14">
        <v>0</v>
      </c>
      <c r="T739" s="14">
        <v>0</v>
      </c>
      <c r="U739" s="14">
        <v>0</v>
      </c>
      <c r="V739" s="14">
        <v>0</v>
      </c>
      <c r="W739" s="14">
        <v>0</v>
      </c>
      <c r="X739" s="14">
        <v>0</v>
      </c>
      <c r="Y739" s="14">
        <v>0</v>
      </c>
      <c r="Z739" s="14">
        <v>0</v>
      </c>
      <c r="AA739" s="14">
        <v>0</v>
      </c>
      <c r="AB739" s="15" t="e">
        <v>#N/A</v>
      </c>
      <c r="AC739" s="15" t="e">
        <v>#N/A</v>
      </c>
    </row>
    <row r="740" spans="1:29">
      <c r="A740" s="14">
        <v>739</v>
      </c>
      <c r="B740" s="14" t="s">
        <v>3006</v>
      </c>
      <c r="C740" s="14">
        <v>0</v>
      </c>
      <c r="D740" s="14">
        <v>33.200000000000003</v>
      </c>
      <c r="E740" s="38">
        <v>1</v>
      </c>
      <c r="F740" s="14">
        <v>1</v>
      </c>
      <c r="G740" s="14" t="s">
        <v>2946</v>
      </c>
      <c r="H740" s="21">
        <v>43065</v>
      </c>
      <c r="I740" s="21">
        <v>43118</v>
      </c>
      <c r="J740" s="14">
        <v>7</v>
      </c>
      <c r="K740" s="14">
        <v>2</v>
      </c>
      <c r="L740" s="14">
        <v>0</v>
      </c>
      <c r="M740" s="14">
        <v>0</v>
      </c>
      <c r="N740" s="14">
        <v>0</v>
      </c>
      <c r="O740" s="14">
        <v>0</v>
      </c>
      <c r="P740" s="14">
        <v>0</v>
      </c>
      <c r="Q740" s="14">
        <v>1</v>
      </c>
      <c r="R740" s="14">
        <v>0</v>
      </c>
      <c r="S740" s="14">
        <v>0</v>
      </c>
      <c r="T740" s="14">
        <v>0</v>
      </c>
      <c r="U740" s="14">
        <v>0</v>
      </c>
      <c r="V740" s="14">
        <v>0</v>
      </c>
      <c r="W740" s="14">
        <v>0</v>
      </c>
      <c r="X740" s="14">
        <v>0</v>
      </c>
      <c r="Y740" s="14">
        <v>0</v>
      </c>
      <c r="Z740" s="14">
        <v>0</v>
      </c>
      <c r="AA740" s="14">
        <v>0</v>
      </c>
      <c r="AB740" s="15" t="e">
        <v>#N/A</v>
      </c>
      <c r="AC740" s="15" t="e">
        <v>#N/A</v>
      </c>
    </row>
    <row r="741" spans="1:29">
      <c r="A741" s="14">
        <v>740</v>
      </c>
      <c r="B741" s="14" t="s">
        <v>3007</v>
      </c>
      <c r="C741" s="14">
        <v>0</v>
      </c>
      <c r="D741" s="14">
        <v>33.4</v>
      </c>
      <c r="E741" s="38">
        <v>1</v>
      </c>
      <c r="F741" s="14">
        <v>1</v>
      </c>
      <c r="G741" s="14" t="s">
        <v>2946</v>
      </c>
      <c r="H741" s="21">
        <v>43065</v>
      </c>
      <c r="I741" s="21">
        <v>43118</v>
      </c>
      <c r="J741" s="14">
        <v>7</v>
      </c>
      <c r="K741" s="14">
        <v>2</v>
      </c>
      <c r="L741" s="14">
        <v>0</v>
      </c>
      <c r="M741" s="14">
        <v>0</v>
      </c>
      <c r="N741" s="14">
        <v>0</v>
      </c>
      <c r="O741" s="14">
        <v>0</v>
      </c>
      <c r="P741" s="14">
        <v>0</v>
      </c>
      <c r="Q741" s="14">
        <v>1</v>
      </c>
      <c r="R741" s="14">
        <v>0</v>
      </c>
      <c r="S741" s="14">
        <v>0</v>
      </c>
      <c r="T741" s="14">
        <v>0</v>
      </c>
      <c r="U741" s="14">
        <v>0</v>
      </c>
      <c r="V741" s="14">
        <v>0</v>
      </c>
      <c r="W741" s="14">
        <v>0</v>
      </c>
      <c r="X741" s="14">
        <v>0</v>
      </c>
      <c r="Y741" s="14">
        <v>0</v>
      </c>
      <c r="Z741" s="14">
        <v>0</v>
      </c>
      <c r="AA741" s="14">
        <v>0</v>
      </c>
      <c r="AB741" s="15" t="e">
        <v>#N/A</v>
      </c>
      <c r="AC741" s="15" t="e">
        <v>#N/A</v>
      </c>
    </row>
    <row r="742" spans="1:29">
      <c r="A742" s="14">
        <v>741</v>
      </c>
      <c r="B742" s="14" t="s">
        <v>3008</v>
      </c>
      <c r="C742" s="14">
        <v>0</v>
      </c>
      <c r="D742" s="14">
        <v>5.5</v>
      </c>
      <c r="E742" s="38">
        <v>1</v>
      </c>
      <c r="F742" s="14">
        <v>1</v>
      </c>
      <c r="G742" s="14" t="s">
        <v>212</v>
      </c>
      <c r="H742" s="21">
        <v>42830</v>
      </c>
      <c r="I742" s="21">
        <v>43115</v>
      </c>
      <c r="J742" s="14">
        <v>12</v>
      </c>
      <c r="K742" s="14">
        <v>2</v>
      </c>
      <c r="L742" s="14">
        <v>0</v>
      </c>
      <c r="M742" s="14">
        <v>0</v>
      </c>
      <c r="N742" s="14">
        <v>0</v>
      </c>
      <c r="O742" s="14">
        <v>0</v>
      </c>
      <c r="P742" s="14">
        <v>0</v>
      </c>
      <c r="Q742" s="14">
        <v>0</v>
      </c>
      <c r="R742" s="14">
        <v>1</v>
      </c>
      <c r="S742" s="14">
        <v>0</v>
      </c>
      <c r="T742" s="14">
        <v>0</v>
      </c>
      <c r="U742" s="14">
        <v>0</v>
      </c>
      <c r="V742" s="14">
        <v>0</v>
      </c>
      <c r="W742" s="14">
        <v>0</v>
      </c>
      <c r="X742" s="14">
        <v>1</v>
      </c>
      <c r="Y742" s="14">
        <v>0</v>
      </c>
      <c r="Z742" s="14">
        <v>0</v>
      </c>
      <c r="AA742" s="14">
        <v>0</v>
      </c>
      <c r="AB742" s="15" t="e">
        <v>#N/A</v>
      </c>
      <c r="AC742" s="15" t="e">
        <v>#N/A</v>
      </c>
    </row>
    <row r="743" spans="1:29">
      <c r="A743" s="14">
        <v>742</v>
      </c>
      <c r="B743" s="14" t="s">
        <v>3009</v>
      </c>
      <c r="C743" s="14">
        <v>0</v>
      </c>
      <c r="D743" s="14">
        <v>5.5</v>
      </c>
      <c r="E743" s="38">
        <v>1</v>
      </c>
      <c r="F743" s="14">
        <v>1</v>
      </c>
      <c r="G743" s="14" t="s">
        <v>212</v>
      </c>
      <c r="H743" s="21">
        <v>42830</v>
      </c>
      <c r="I743" s="21">
        <v>43112</v>
      </c>
      <c r="J743" s="14">
        <v>12</v>
      </c>
      <c r="K743" s="14">
        <v>2</v>
      </c>
      <c r="L743" s="14">
        <v>0</v>
      </c>
      <c r="M743" s="14">
        <v>0</v>
      </c>
      <c r="N743" s="14">
        <v>0</v>
      </c>
      <c r="O743" s="14">
        <v>0</v>
      </c>
      <c r="P743" s="14">
        <v>1</v>
      </c>
      <c r="Q743" s="14">
        <v>0</v>
      </c>
      <c r="R743" s="14">
        <v>0</v>
      </c>
      <c r="S743" s="14">
        <v>0</v>
      </c>
      <c r="T743" s="14">
        <v>0</v>
      </c>
      <c r="U743" s="14">
        <v>0</v>
      </c>
      <c r="V743" s="14">
        <v>0</v>
      </c>
      <c r="W743" s="14">
        <v>0</v>
      </c>
      <c r="X743" s="14">
        <v>0</v>
      </c>
      <c r="Y743" s="14">
        <v>0</v>
      </c>
      <c r="Z743" s="14">
        <v>0</v>
      </c>
      <c r="AA743" s="14">
        <v>0</v>
      </c>
      <c r="AB743" s="15" t="e">
        <v>#N/A</v>
      </c>
      <c r="AC743" s="15" t="e">
        <v>#N/A</v>
      </c>
    </row>
    <row r="744" spans="1:29">
      <c r="A744" s="14">
        <v>743</v>
      </c>
      <c r="B744" s="14" t="s">
        <v>3010</v>
      </c>
      <c r="C744" s="14">
        <v>0</v>
      </c>
      <c r="D744" s="14">
        <v>4.0999999999999996</v>
      </c>
      <c r="E744" s="38">
        <v>1</v>
      </c>
      <c r="F744" s="14">
        <v>1</v>
      </c>
      <c r="G744" s="14" t="s">
        <v>441</v>
      </c>
      <c r="H744" s="21">
        <v>43066</v>
      </c>
      <c r="I744" s="21">
        <v>43103</v>
      </c>
      <c r="J744" s="14">
        <v>94</v>
      </c>
      <c r="K744" s="14">
        <v>2</v>
      </c>
      <c r="L744" s="14">
        <v>0</v>
      </c>
      <c r="M744" s="14">
        <v>0</v>
      </c>
      <c r="N744" s="14">
        <v>0</v>
      </c>
      <c r="O744" s="14">
        <v>0</v>
      </c>
      <c r="P744" s="14">
        <v>0</v>
      </c>
      <c r="Q744" s="14">
        <v>0</v>
      </c>
      <c r="R744" s="14">
        <v>0</v>
      </c>
      <c r="S744" s="14">
        <v>0</v>
      </c>
      <c r="T744" s="14">
        <v>1</v>
      </c>
      <c r="U744" s="14">
        <v>0</v>
      </c>
      <c r="V744" s="14">
        <v>0</v>
      </c>
      <c r="W744" s="14">
        <v>0</v>
      </c>
      <c r="X744" s="14">
        <v>0</v>
      </c>
      <c r="Y744" s="14">
        <v>0</v>
      </c>
      <c r="Z744" s="14">
        <v>0</v>
      </c>
      <c r="AA744" s="14">
        <v>0</v>
      </c>
      <c r="AB744" s="15" t="e">
        <v>#N/A</v>
      </c>
      <c r="AC744" s="15" t="e">
        <v>#N/A</v>
      </c>
    </row>
    <row r="745" spans="1:29">
      <c r="A745" s="14">
        <v>744</v>
      </c>
      <c r="B745" s="14" t="s">
        <v>3011</v>
      </c>
      <c r="C745" s="14">
        <v>0</v>
      </c>
      <c r="D745" s="14">
        <v>2.1</v>
      </c>
      <c r="E745" s="38">
        <v>1</v>
      </c>
      <c r="F745" s="14">
        <v>1</v>
      </c>
      <c r="G745" s="14" t="s">
        <v>94</v>
      </c>
      <c r="H745" s="21">
        <v>43053</v>
      </c>
      <c r="I745" s="21">
        <v>43096</v>
      </c>
      <c r="J745" s="14">
        <v>11</v>
      </c>
      <c r="K745" s="14">
        <v>2</v>
      </c>
      <c r="L745" s="14">
        <v>0</v>
      </c>
      <c r="M745" s="14">
        <v>1</v>
      </c>
      <c r="N745" s="14">
        <v>0</v>
      </c>
      <c r="O745" s="14">
        <v>1</v>
      </c>
      <c r="P745" s="14">
        <v>0</v>
      </c>
      <c r="Q745" s="14">
        <v>0</v>
      </c>
      <c r="R745" s="14">
        <v>1</v>
      </c>
      <c r="S745" s="14">
        <v>0</v>
      </c>
      <c r="T745" s="14">
        <v>0</v>
      </c>
      <c r="U745" s="14">
        <v>0</v>
      </c>
      <c r="V745" s="14">
        <v>0</v>
      </c>
      <c r="W745" s="14">
        <v>0</v>
      </c>
      <c r="X745" s="14">
        <v>1</v>
      </c>
      <c r="Y745" s="14">
        <v>0</v>
      </c>
      <c r="Z745" s="14">
        <v>0</v>
      </c>
      <c r="AA745" s="14">
        <v>0</v>
      </c>
      <c r="AB745" s="15" t="e">
        <v>#N/A</v>
      </c>
      <c r="AC745" s="15" t="e">
        <v>#N/A</v>
      </c>
    </row>
    <row r="746" spans="1:29">
      <c r="A746" s="14">
        <v>745</v>
      </c>
      <c r="B746" s="14" t="s">
        <v>3012</v>
      </c>
      <c r="C746" s="14">
        <v>0</v>
      </c>
      <c r="D746" s="14">
        <v>1.3</v>
      </c>
      <c r="E746" s="38">
        <v>1</v>
      </c>
      <c r="F746" s="14">
        <v>1</v>
      </c>
      <c r="G746" s="14" t="s">
        <v>290</v>
      </c>
      <c r="H746" s="21">
        <v>43067</v>
      </c>
      <c r="I746" s="21">
        <v>43087</v>
      </c>
      <c r="J746" s="14">
        <v>18</v>
      </c>
      <c r="K746" s="14">
        <v>2</v>
      </c>
      <c r="L746" s="14">
        <v>0</v>
      </c>
      <c r="M746" s="14">
        <v>0</v>
      </c>
      <c r="N746" s="14">
        <v>0</v>
      </c>
      <c r="O746" s="14">
        <v>0</v>
      </c>
      <c r="P746" s="14">
        <v>0</v>
      </c>
      <c r="Q746" s="14">
        <v>0</v>
      </c>
      <c r="R746" s="14">
        <v>0</v>
      </c>
      <c r="S746" s="14">
        <v>0</v>
      </c>
      <c r="T746" s="14">
        <v>0</v>
      </c>
      <c r="U746" s="14">
        <v>0</v>
      </c>
      <c r="V746" s="14">
        <v>0</v>
      </c>
      <c r="W746" s="14">
        <v>0</v>
      </c>
      <c r="X746" s="14">
        <v>1</v>
      </c>
      <c r="Y746" s="14">
        <v>0</v>
      </c>
      <c r="Z746" s="14">
        <v>0</v>
      </c>
      <c r="AA746" s="14">
        <v>0</v>
      </c>
      <c r="AB746" s="15" t="e">
        <v>#N/A</v>
      </c>
      <c r="AC746" s="15" t="e">
        <v>#N/A</v>
      </c>
    </row>
    <row r="747" spans="1:29">
      <c r="A747" s="14">
        <v>746</v>
      </c>
      <c r="B747" s="14" t="s">
        <v>3013</v>
      </c>
      <c r="C747" s="14">
        <v>0</v>
      </c>
      <c r="D747" s="14">
        <v>1.2</v>
      </c>
      <c r="E747" s="38">
        <v>1</v>
      </c>
      <c r="F747" s="14">
        <v>1</v>
      </c>
      <c r="G747" s="14" t="s">
        <v>290</v>
      </c>
      <c r="H747" s="21">
        <v>42838</v>
      </c>
      <c r="I747" s="21">
        <v>42998</v>
      </c>
      <c r="J747" s="14">
        <v>18</v>
      </c>
      <c r="K747" s="14">
        <v>2</v>
      </c>
      <c r="L747" s="14">
        <v>0</v>
      </c>
      <c r="M747" s="14">
        <v>0</v>
      </c>
      <c r="N747" s="14">
        <v>0</v>
      </c>
      <c r="O747" s="14">
        <v>0</v>
      </c>
      <c r="P747" s="14">
        <v>0</v>
      </c>
      <c r="Q747" s="14">
        <v>0</v>
      </c>
      <c r="R747" s="14">
        <v>0</v>
      </c>
      <c r="S747" s="14">
        <v>0</v>
      </c>
      <c r="T747" s="14">
        <v>0</v>
      </c>
      <c r="U747" s="14">
        <v>0</v>
      </c>
      <c r="V747" s="14">
        <v>0</v>
      </c>
      <c r="W747" s="14">
        <v>0</v>
      </c>
      <c r="X747" s="14">
        <v>1</v>
      </c>
      <c r="Y747" s="14">
        <v>0</v>
      </c>
      <c r="Z747" s="14">
        <v>0</v>
      </c>
      <c r="AA747" s="14">
        <v>0</v>
      </c>
      <c r="AB747" s="15" t="e">
        <v>#N/A</v>
      </c>
      <c r="AC747" s="15" t="e">
        <v>#N/A</v>
      </c>
    </row>
    <row r="748" spans="1:29">
      <c r="A748" s="14">
        <v>747</v>
      </c>
      <c r="B748" s="14" t="s">
        <v>3014</v>
      </c>
      <c r="C748" s="14">
        <v>0</v>
      </c>
      <c r="D748" s="14">
        <v>1.1000000000000001</v>
      </c>
      <c r="E748" s="38">
        <v>1</v>
      </c>
      <c r="F748" s="14">
        <v>1</v>
      </c>
      <c r="G748" s="14" t="s">
        <v>3015</v>
      </c>
      <c r="H748" s="21">
        <v>42892</v>
      </c>
      <c r="I748" s="21">
        <v>42963</v>
      </c>
      <c r="J748" s="14">
        <v>1</v>
      </c>
      <c r="K748" s="14">
        <v>0</v>
      </c>
      <c r="L748" s="14">
        <v>1</v>
      </c>
      <c r="M748" s="14">
        <v>0</v>
      </c>
      <c r="N748" s="14">
        <v>0</v>
      </c>
      <c r="O748" s="14">
        <v>0</v>
      </c>
      <c r="P748" s="14">
        <v>0</v>
      </c>
      <c r="Q748" s="14">
        <v>0</v>
      </c>
      <c r="R748" s="14">
        <v>0</v>
      </c>
      <c r="S748" s="14">
        <v>0</v>
      </c>
      <c r="T748" s="14">
        <v>0</v>
      </c>
      <c r="U748" s="14">
        <v>0</v>
      </c>
      <c r="V748" s="14">
        <v>0</v>
      </c>
      <c r="W748" s="14">
        <v>0</v>
      </c>
      <c r="X748" s="14">
        <v>0</v>
      </c>
      <c r="Y748" s="14">
        <v>0</v>
      </c>
      <c r="Z748" s="14">
        <v>0</v>
      </c>
      <c r="AA748" s="14">
        <v>0</v>
      </c>
      <c r="AB748" s="15" t="e">
        <v>#N/A</v>
      </c>
      <c r="AC748" s="15" t="e">
        <v>#N/A</v>
      </c>
    </row>
    <row r="749" spans="1:29">
      <c r="A749" s="14">
        <v>748</v>
      </c>
      <c r="B749" s="14" t="s">
        <v>3016</v>
      </c>
      <c r="C749" s="14">
        <v>0</v>
      </c>
      <c r="D749" s="14">
        <v>5.3</v>
      </c>
      <c r="E749" s="38">
        <v>1</v>
      </c>
      <c r="F749" s="14">
        <v>1</v>
      </c>
      <c r="G749" s="14" t="s">
        <v>131</v>
      </c>
      <c r="H749" s="21">
        <v>42927</v>
      </c>
      <c r="I749" s="21">
        <v>42936</v>
      </c>
      <c r="J749" s="14">
        <v>6</v>
      </c>
      <c r="K749" s="14">
        <v>2</v>
      </c>
      <c r="L749" s="14">
        <v>0</v>
      </c>
      <c r="M749" s="14">
        <v>1</v>
      </c>
      <c r="N749" s="14">
        <v>0</v>
      </c>
      <c r="O749" s="14">
        <v>0</v>
      </c>
      <c r="P749" s="14">
        <v>0</v>
      </c>
      <c r="Q749" s="14">
        <v>0</v>
      </c>
      <c r="R749" s="14">
        <v>1</v>
      </c>
      <c r="S749" s="14">
        <v>0</v>
      </c>
      <c r="T749" s="14">
        <v>0</v>
      </c>
      <c r="U749" s="14">
        <v>0</v>
      </c>
      <c r="V749" s="14">
        <v>1</v>
      </c>
      <c r="W749" s="14">
        <v>0</v>
      </c>
      <c r="X749" s="14">
        <v>0</v>
      </c>
      <c r="Y749" s="14">
        <v>1</v>
      </c>
      <c r="Z749" s="14">
        <v>0</v>
      </c>
      <c r="AA749" s="14">
        <v>0</v>
      </c>
      <c r="AB749" s="15" t="e">
        <v>#N/A</v>
      </c>
      <c r="AC749" s="15" t="e">
        <v>#N/A</v>
      </c>
    </row>
    <row r="750" spans="1:29">
      <c r="A750" s="14">
        <v>749</v>
      </c>
      <c r="B750" s="14" t="s">
        <v>3017</v>
      </c>
      <c r="C750" s="14">
        <v>0</v>
      </c>
      <c r="D750" s="14">
        <v>1.2</v>
      </c>
      <c r="E750" s="38">
        <v>1</v>
      </c>
      <c r="F750" s="14">
        <v>1</v>
      </c>
      <c r="G750" s="14" t="s">
        <v>290</v>
      </c>
      <c r="H750" s="21">
        <v>42823</v>
      </c>
      <c r="I750" s="21">
        <v>42875</v>
      </c>
      <c r="J750" s="14">
        <v>18</v>
      </c>
      <c r="K750" s="14">
        <v>2</v>
      </c>
      <c r="L750" s="14">
        <v>0</v>
      </c>
      <c r="M750" s="14">
        <v>0</v>
      </c>
      <c r="N750" s="14">
        <v>0</v>
      </c>
      <c r="O750" s="14">
        <v>0</v>
      </c>
      <c r="P750" s="14">
        <v>0</v>
      </c>
      <c r="Q750" s="14">
        <v>0</v>
      </c>
      <c r="R750" s="14">
        <v>0</v>
      </c>
      <c r="S750" s="14">
        <v>0</v>
      </c>
      <c r="T750" s="14">
        <v>0</v>
      </c>
      <c r="U750" s="14">
        <v>0</v>
      </c>
      <c r="V750" s="14">
        <v>0</v>
      </c>
      <c r="W750" s="14">
        <v>0</v>
      </c>
      <c r="X750" s="14">
        <v>1</v>
      </c>
      <c r="Y750" s="14">
        <v>0</v>
      </c>
      <c r="Z750" s="14">
        <v>0</v>
      </c>
      <c r="AA750" s="14">
        <v>0</v>
      </c>
      <c r="AB750" s="15" t="e">
        <v>#N/A</v>
      </c>
      <c r="AC750" s="15" t="e">
        <v>#N/A</v>
      </c>
    </row>
    <row r="751" spans="1:29">
      <c r="A751" s="14">
        <v>750</v>
      </c>
      <c r="B751" s="14" t="s">
        <v>3018</v>
      </c>
      <c r="C751" s="14">
        <v>0</v>
      </c>
      <c r="D751" s="14">
        <v>1.6</v>
      </c>
      <c r="E751" s="38">
        <v>1</v>
      </c>
      <c r="F751" s="14">
        <v>1</v>
      </c>
      <c r="G751" s="14" t="s">
        <v>2822</v>
      </c>
      <c r="H751" s="21">
        <v>42793</v>
      </c>
      <c r="I751" s="21">
        <v>42851</v>
      </c>
      <c r="J751" s="14">
        <v>4</v>
      </c>
      <c r="K751" s="14">
        <v>1</v>
      </c>
      <c r="L751" s="14">
        <v>1</v>
      </c>
      <c r="M751" s="14">
        <v>0</v>
      </c>
      <c r="N751" s="14">
        <v>0</v>
      </c>
      <c r="O751" s="14">
        <v>0</v>
      </c>
      <c r="P751" s="14">
        <v>1</v>
      </c>
      <c r="Q751" s="14">
        <v>0</v>
      </c>
      <c r="R751" s="14">
        <v>0</v>
      </c>
      <c r="S751" s="14">
        <v>1</v>
      </c>
      <c r="T751" s="14">
        <v>0</v>
      </c>
      <c r="U751" s="14">
        <v>0</v>
      </c>
      <c r="V751" s="14">
        <v>0</v>
      </c>
      <c r="W751" s="14">
        <v>0</v>
      </c>
      <c r="X751" s="14">
        <v>0</v>
      </c>
      <c r="Y751" s="14">
        <v>0</v>
      </c>
      <c r="Z751" s="14">
        <v>0</v>
      </c>
      <c r="AA751" s="14">
        <v>0</v>
      </c>
      <c r="AB751" s="15" t="e">
        <v>#N/A</v>
      </c>
      <c r="AC751" s="15" t="e">
        <v>#N/A</v>
      </c>
    </row>
    <row r="752" spans="1:29">
      <c r="A752" s="14">
        <v>751</v>
      </c>
      <c r="B752" s="14" t="s">
        <v>3019</v>
      </c>
      <c r="C752" s="14">
        <v>0</v>
      </c>
      <c r="D752" s="14">
        <v>20.2</v>
      </c>
      <c r="E752" s="38">
        <v>0</v>
      </c>
      <c r="F752" s="14">
        <v>1</v>
      </c>
      <c r="G752" s="14" t="s">
        <v>94</v>
      </c>
      <c r="H752" s="21">
        <v>42616</v>
      </c>
      <c r="I752" s="21">
        <v>42659</v>
      </c>
      <c r="J752" s="14">
        <v>11</v>
      </c>
      <c r="K752" s="14">
        <v>2</v>
      </c>
      <c r="L752" s="14">
        <v>0</v>
      </c>
      <c r="M752" s="14">
        <v>0</v>
      </c>
      <c r="N752" s="14">
        <v>0</v>
      </c>
      <c r="O752" s="14">
        <v>1</v>
      </c>
      <c r="P752" s="14">
        <v>0</v>
      </c>
      <c r="Q752" s="14">
        <v>0</v>
      </c>
      <c r="R752" s="14">
        <v>1</v>
      </c>
      <c r="S752" s="14">
        <v>0</v>
      </c>
      <c r="T752" s="14">
        <v>0</v>
      </c>
      <c r="U752" s="14">
        <v>0</v>
      </c>
      <c r="V752" s="14">
        <v>0</v>
      </c>
      <c r="W752" s="14">
        <v>1</v>
      </c>
      <c r="X752" s="14">
        <v>1</v>
      </c>
      <c r="Y752" s="14">
        <v>0</v>
      </c>
      <c r="Z752" s="14">
        <v>0</v>
      </c>
      <c r="AA752" s="14">
        <v>0</v>
      </c>
      <c r="AB752" s="15" t="e">
        <v>#N/A</v>
      </c>
      <c r="AC752" s="15" t="e">
        <v>#N/A</v>
      </c>
    </row>
    <row r="753" spans="1:29">
      <c r="A753" s="14">
        <v>752</v>
      </c>
      <c r="B753" s="14" t="s">
        <v>3020</v>
      </c>
      <c r="C753" s="14">
        <v>0</v>
      </c>
      <c r="D753" s="14">
        <v>20.2</v>
      </c>
      <c r="E753" s="38">
        <v>0</v>
      </c>
      <c r="F753" s="14">
        <v>1</v>
      </c>
      <c r="G753" s="14" t="s">
        <v>94</v>
      </c>
      <c r="H753" s="21">
        <v>42616</v>
      </c>
      <c r="I753" s="21">
        <v>42659</v>
      </c>
      <c r="J753" s="14">
        <v>11</v>
      </c>
      <c r="K753" s="14">
        <v>2</v>
      </c>
      <c r="L753" s="14">
        <v>0</v>
      </c>
      <c r="M753" s="14">
        <v>0</v>
      </c>
      <c r="N753" s="14">
        <v>0</v>
      </c>
      <c r="O753" s="14">
        <v>1</v>
      </c>
      <c r="P753" s="14">
        <v>0</v>
      </c>
      <c r="Q753" s="14">
        <v>0</v>
      </c>
      <c r="R753" s="14">
        <v>1</v>
      </c>
      <c r="S753" s="14">
        <v>0</v>
      </c>
      <c r="T753" s="14">
        <v>0</v>
      </c>
      <c r="U753" s="14">
        <v>0</v>
      </c>
      <c r="V753" s="14">
        <v>0</v>
      </c>
      <c r="W753" s="14">
        <v>1</v>
      </c>
      <c r="X753" s="14">
        <v>1</v>
      </c>
      <c r="Y753" s="14">
        <v>0</v>
      </c>
      <c r="Z753" s="14">
        <v>0</v>
      </c>
      <c r="AA753" s="14">
        <v>0</v>
      </c>
      <c r="AB753" s="15" t="e">
        <v>#N/A</v>
      </c>
      <c r="AC753" s="15" t="e">
        <v>#N/A</v>
      </c>
    </row>
    <row r="754" spans="1:29">
      <c r="A754" s="14">
        <v>753</v>
      </c>
      <c r="B754" s="14" t="s">
        <v>3021</v>
      </c>
      <c r="C754" s="14">
        <v>0</v>
      </c>
      <c r="D754" s="14">
        <v>1.1000000000000001</v>
      </c>
      <c r="E754" s="38">
        <v>0</v>
      </c>
      <c r="F754" s="14">
        <v>1</v>
      </c>
      <c r="G754" s="14" t="s">
        <v>2906</v>
      </c>
      <c r="H754" s="21">
        <v>42641</v>
      </c>
      <c r="I754" s="21">
        <v>42653</v>
      </c>
      <c r="J754" s="14">
        <v>5</v>
      </c>
      <c r="K754" s="14">
        <v>1</v>
      </c>
      <c r="L754" s="14">
        <v>0</v>
      </c>
      <c r="M754" s="14">
        <v>0</v>
      </c>
      <c r="N754" s="14">
        <v>1</v>
      </c>
      <c r="O754" s="14">
        <v>1</v>
      </c>
      <c r="P754" s="14">
        <v>0</v>
      </c>
      <c r="Q754" s="14">
        <v>0</v>
      </c>
      <c r="R754" s="14">
        <v>0</v>
      </c>
      <c r="S754" s="14">
        <v>0</v>
      </c>
      <c r="T754" s="14">
        <v>1</v>
      </c>
      <c r="U754" s="14">
        <v>1</v>
      </c>
      <c r="V754" s="14">
        <v>0</v>
      </c>
      <c r="W754" s="14">
        <v>0</v>
      </c>
      <c r="X754" s="14">
        <v>0</v>
      </c>
      <c r="Y754" s="14">
        <v>0</v>
      </c>
      <c r="Z754" s="14">
        <v>0</v>
      </c>
      <c r="AA754" s="14">
        <v>0</v>
      </c>
      <c r="AB754" s="15" t="e">
        <v>#N/A</v>
      </c>
      <c r="AC754" s="15" t="e">
        <v>#N/A</v>
      </c>
    </row>
    <row r="755" spans="1:29">
      <c r="A755" s="14">
        <v>754</v>
      </c>
      <c r="B755" s="14" t="s">
        <v>3022</v>
      </c>
      <c r="C755" s="14">
        <v>0</v>
      </c>
      <c r="D755" s="14">
        <v>1.1000000000000001</v>
      </c>
      <c r="E755" s="38">
        <v>0</v>
      </c>
      <c r="F755" s="14">
        <v>1</v>
      </c>
      <c r="G755" s="14" t="s">
        <v>2906</v>
      </c>
      <c r="H755" s="21">
        <v>42641</v>
      </c>
      <c r="I755" s="21">
        <v>42653</v>
      </c>
      <c r="J755" s="14">
        <v>5</v>
      </c>
      <c r="K755" s="14">
        <v>1</v>
      </c>
      <c r="L755" s="14">
        <v>0</v>
      </c>
      <c r="M755" s="14">
        <v>0</v>
      </c>
      <c r="N755" s="14">
        <v>1</v>
      </c>
      <c r="O755" s="14">
        <v>1</v>
      </c>
      <c r="P755" s="14">
        <v>0</v>
      </c>
      <c r="Q755" s="14">
        <v>0</v>
      </c>
      <c r="R755" s="14">
        <v>0</v>
      </c>
      <c r="S755" s="14">
        <v>0</v>
      </c>
      <c r="T755" s="14">
        <v>1</v>
      </c>
      <c r="U755" s="14">
        <v>1</v>
      </c>
      <c r="V755" s="14">
        <v>0</v>
      </c>
      <c r="W755" s="14">
        <v>0</v>
      </c>
      <c r="X755" s="14">
        <v>0</v>
      </c>
      <c r="Y755" s="14">
        <v>0</v>
      </c>
      <c r="Z755" s="14">
        <v>0</v>
      </c>
      <c r="AA755" s="14">
        <v>0</v>
      </c>
      <c r="AB755" s="15" t="e">
        <v>#N/A</v>
      </c>
      <c r="AC755" s="15" t="e">
        <v>#N/A</v>
      </c>
    </row>
    <row r="756" spans="1:29">
      <c r="A756" s="14">
        <v>755</v>
      </c>
      <c r="B756" s="14" t="s">
        <v>3023</v>
      </c>
      <c r="C756" s="14">
        <v>0</v>
      </c>
      <c r="D756" s="14">
        <v>19.5</v>
      </c>
      <c r="E756" s="38">
        <v>0</v>
      </c>
      <c r="F756" s="14">
        <v>1</v>
      </c>
      <c r="G756" s="14" t="s">
        <v>2601</v>
      </c>
      <c r="H756" s="21">
        <v>42535</v>
      </c>
      <c r="I756" s="21">
        <v>42647</v>
      </c>
      <c r="J756" s="14">
        <v>2</v>
      </c>
      <c r="K756" s="14">
        <v>1</v>
      </c>
      <c r="L756" s="14">
        <v>0</v>
      </c>
      <c r="M756" s="14">
        <v>1</v>
      </c>
      <c r="N756" s="14">
        <v>0</v>
      </c>
      <c r="O756" s="14">
        <v>1</v>
      </c>
      <c r="P756" s="14">
        <v>1</v>
      </c>
      <c r="Q756" s="14">
        <v>0</v>
      </c>
      <c r="R756" s="14">
        <v>1</v>
      </c>
      <c r="S756" s="14">
        <v>0</v>
      </c>
      <c r="T756" s="14">
        <v>1</v>
      </c>
      <c r="U756" s="14">
        <v>0</v>
      </c>
      <c r="V756" s="14">
        <v>0</v>
      </c>
      <c r="W756" s="14">
        <v>0</v>
      </c>
      <c r="X756" s="14">
        <v>1</v>
      </c>
      <c r="Y756" s="14">
        <v>0</v>
      </c>
      <c r="Z756" s="14">
        <v>0</v>
      </c>
      <c r="AA756" s="14">
        <v>0</v>
      </c>
      <c r="AB756" s="15" t="e">
        <v>#N/A</v>
      </c>
      <c r="AC756" s="15" t="e">
        <v>#N/A</v>
      </c>
    </row>
    <row r="757" spans="1:29">
      <c r="A757" s="14">
        <v>756</v>
      </c>
      <c r="B757" s="14" t="s">
        <v>158</v>
      </c>
      <c r="C757" s="14">
        <v>4</v>
      </c>
      <c r="D757" s="14">
        <v>11.8</v>
      </c>
      <c r="E757" s="38">
        <v>1</v>
      </c>
      <c r="F757" s="14">
        <v>1</v>
      </c>
      <c r="G757" s="14" t="s">
        <v>159</v>
      </c>
      <c r="H757" s="21">
        <v>42624</v>
      </c>
      <c r="I757" s="21">
        <v>42898</v>
      </c>
      <c r="J757" s="14">
        <v>7</v>
      </c>
      <c r="K757" s="14">
        <v>2</v>
      </c>
      <c r="L757" s="14">
        <v>0</v>
      </c>
      <c r="M757" s="14">
        <v>1</v>
      </c>
      <c r="N757" s="14">
        <v>0</v>
      </c>
      <c r="O757" s="14">
        <v>1</v>
      </c>
      <c r="P757" s="14">
        <v>0</v>
      </c>
      <c r="Q757" s="14">
        <v>0</v>
      </c>
      <c r="R757" s="14">
        <v>1</v>
      </c>
      <c r="S757" s="14">
        <v>0</v>
      </c>
      <c r="T757" s="14">
        <v>0</v>
      </c>
      <c r="U757" s="14">
        <v>0</v>
      </c>
      <c r="V757" s="14">
        <v>0</v>
      </c>
      <c r="W757" s="14">
        <v>0</v>
      </c>
      <c r="X757" s="14">
        <v>0</v>
      </c>
      <c r="Y757" s="14">
        <v>0</v>
      </c>
      <c r="Z757" s="14">
        <v>0</v>
      </c>
      <c r="AA757" s="14">
        <v>4</v>
      </c>
      <c r="AB757" s="15" t="e">
        <v>#N/A</v>
      </c>
      <c r="AC757" s="15" t="e">
        <v>#N/A</v>
      </c>
    </row>
    <row r="758" spans="1:29">
      <c r="A758" s="14">
        <v>757</v>
      </c>
      <c r="B758" s="14" t="s">
        <v>160</v>
      </c>
      <c r="C758" s="14">
        <v>8</v>
      </c>
      <c r="D758" s="14">
        <v>4.8</v>
      </c>
      <c r="E758" s="38">
        <v>1</v>
      </c>
      <c r="F758" s="14">
        <v>0</v>
      </c>
      <c r="G758" s="14" t="s">
        <v>161</v>
      </c>
      <c r="H758" s="21">
        <v>42429</v>
      </c>
      <c r="I758" s="21">
        <v>42879</v>
      </c>
      <c r="J758" s="14">
        <v>3</v>
      </c>
      <c r="K758" s="14">
        <v>1</v>
      </c>
      <c r="L758" s="14">
        <v>1</v>
      </c>
      <c r="M758" s="14">
        <v>1</v>
      </c>
      <c r="N758" s="14">
        <v>0</v>
      </c>
      <c r="O758" s="14">
        <v>0</v>
      </c>
      <c r="P758" s="14">
        <v>1</v>
      </c>
      <c r="Q758" s="14">
        <v>0</v>
      </c>
      <c r="R758" s="14">
        <v>0</v>
      </c>
      <c r="S758" s="14">
        <v>0</v>
      </c>
      <c r="T758" s="14">
        <v>0</v>
      </c>
      <c r="U758" s="14">
        <v>0</v>
      </c>
      <c r="V758" s="14">
        <v>0</v>
      </c>
      <c r="W758" s="14">
        <v>0</v>
      </c>
      <c r="X758" s="14">
        <v>1</v>
      </c>
      <c r="Y758" s="14">
        <v>0</v>
      </c>
      <c r="Z758" s="14">
        <v>0</v>
      </c>
      <c r="AA758" s="14">
        <v>8</v>
      </c>
      <c r="AB758" s="15" t="e">
        <v>#N/A</v>
      </c>
      <c r="AC758" s="15" t="e">
        <v>#N/A</v>
      </c>
    </row>
    <row r="759" spans="1:29">
      <c r="A759" s="14">
        <v>758</v>
      </c>
      <c r="B759" s="14" t="s">
        <v>2706</v>
      </c>
      <c r="C759" s="14">
        <v>0</v>
      </c>
      <c r="D759" s="14">
        <v>0.29699999999999999</v>
      </c>
      <c r="E759" s="38">
        <v>1</v>
      </c>
      <c r="F759" s="14">
        <v>1</v>
      </c>
      <c r="G759" s="14" t="s">
        <v>2640</v>
      </c>
      <c r="H759" s="21">
        <v>42783</v>
      </c>
      <c r="I759" s="21">
        <v>42956</v>
      </c>
      <c r="J759" s="14">
        <v>4</v>
      </c>
      <c r="K759" s="14">
        <v>1</v>
      </c>
      <c r="L759" s="14">
        <v>0</v>
      </c>
      <c r="M759" s="14">
        <v>1</v>
      </c>
      <c r="N759" s="14">
        <v>0</v>
      </c>
      <c r="O759" s="14">
        <v>0</v>
      </c>
      <c r="P759" s="14">
        <v>0</v>
      </c>
      <c r="Q759" s="14">
        <v>0</v>
      </c>
      <c r="R759" s="14">
        <v>0</v>
      </c>
      <c r="S759" s="14">
        <v>0</v>
      </c>
      <c r="T759" s="14">
        <v>1</v>
      </c>
      <c r="U759" s="14">
        <v>1</v>
      </c>
      <c r="V759" s="14">
        <v>0</v>
      </c>
      <c r="W759" s="14">
        <v>0</v>
      </c>
      <c r="X759" s="14">
        <v>0</v>
      </c>
      <c r="Y759" s="14">
        <v>1</v>
      </c>
      <c r="Z759" s="14">
        <v>0</v>
      </c>
      <c r="AA759" s="14">
        <v>0</v>
      </c>
      <c r="AB759" s="15" t="e">
        <v>#N/A</v>
      </c>
      <c r="AC759" s="15" t="e">
        <v>#N/A</v>
      </c>
    </row>
    <row r="760" spans="1:29">
      <c r="A760" s="14">
        <v>759</v>
      </c>
      <c r="B760" s="14" t="s">
        <v>2851</v>
      </c>
      <c r="C760" s="14">
        <v>0</v>
      </c>
      <c r="D760" s="14">
        <v>8.6999999999999993</v>
      </c>
      <c r="E760" s="38">
        <v>1</v>
      </c>
      <c r="F760" s="14">
        <v>1</v>
      </c>
      <c r="G760" s="14" t="s">
        <v>2790</v>
      </c>
      <c r="H760" s="21">
        <v>42762</v>
      </c>
      <c r="I760" s="21">
        <v>43074</v>
      </c>
      <c r="J760" s="14">
        <v>5</v>
      </c>
      <c r="K760" s="14">
        <v>1</v>
      </c>
      <c r="L760" s="14">
        <v>0</v>
      </c>
      <c r="M760" s="14">
        <v>1</v>
      </c>
      <c r="N760" s="14">
        <v>0</v>
      </c>
      <c r="O760" s="14">
        <v>0</v>
      </c>
      <c r="P760" s="14">
        <v>0</v>
      </c>
      <c r="Q760" s="14">
        <v>1</v>
      </c>
      <c r="R760" s="14">
        <v>0</v>
      </c>
      <c r="S760" s="14">
        <v>0</v>
      </c>
      <c r="T760" s="14">
        <v>1</v>
      </c>
      <c r="U760" s="14">
        <v>1</v>
      </c>
      <c r="V760" s="14">
        <v>0</v>
      </c>
      <c r="W760" s="14">
        <v>0</v>
      </c>
      <c r="X760" s="14">
        <v>0</v>
      </c>
      <c r="Y760" s="14">
        <v>0</v>
      </c>
      <c r="Z760" s="14">
        <v>0</v>
      </c>
      <c r="AA760" s="14">
        <v>0</v>
      </c>
      <c r="AB760" s="15" t="e">
        <v>#N/A</v>
      </c>
      <c r="AC760" s="15" t="e">
        <v>#N/A</v>
      </c>
    </row>
    <row r="761" spans="1:29" s="3" customFormat="1">
      <c r="C761" s="3">
        <f>SUM(C2:C760)</f>
        <v>2120</v>
      </c>
      <c r="H761" s="23"/>
      <c r="I761" s="23"/>
      <c r="L761" s="3">
        <f t="shared" ref="L761:Z761" si="0">SUM(L2:L760)</f>
        <v>241</v>
      </c>
      <c r="M761" s="3">
        <f t="shared" si="0"/>
        <v>341</v>
      </c>
      <c r="N761" s="3">
        <f t="shared" si="0"/>
        <v>44</v>
      </c>
      <c r="O761" s="3">
        <f t="shared" si="0"/>
        <v>180</v>
      </c>
      <c r="P761" s="3">
        <f t="shared" si="0"/>
        <v>172</v>
      </c>
      <c r="Q761" s="3">
        <f t="shared" si="0"/>
        <v>87</v>
      </c>
      <c r="R761" s="3">
        <f t="shared" si="0"/>
        <v>156</v>
      </c>
      <c r="S761" s="3">
        <f t="shared" si="0"/>
        <v>45</v>
      </c>
      <c r="T761" s="3">
        <f t="shared" si="0"/>
        <v>104</v>
      </c>
      <c r="U761" s="3">
        <f t="shared" si="0"/>
        <v>46</v>
      </c>
      <c r="V761" s="3">
        <f t="shared" si="0"/>
        <v>20</v>
      </c>
      <c r="W761" s="3">
        <f t="shared" si="0"/>
        <v>15</v>
      </c>
      <c r="X761" s="3">
        <f t="shared" si="0"/>
        <v>309</v>
      </c>
      <c r="Y761" s="3">
        <f t="shared" si="0"/>
        <v>131</v>
      </c>
      <c r="Z761" s="3">
        <f t="shared" si="0"/>
        <v>26</v>
      </c>
      <c r="AA761" s="3">
        <f>SUM(AA2:AA760)</f>
        <v>2066</v>
      </c>
      <c r="AB761" s="16"/>
      <c r="AC761" s="16"/>
    </row>
  </sheetData>
  <phoneticPr fontId="10"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646CDC-E6B7-5B46-9C49-025CF2D42D79}">
  <dimension ref="A1:B4188"/>
  <sheetViews>
    <sheetView workbookViewId="0">
      <selection activeCell="J20" sqref="J20"/>
    </sheetView>
  </sheetViews>
  <sheetFormatPr defaultColWidth="11" defaultRowHeight="16.5"/>
  <cols>
    <col min="1" max="1" width="21.375" customWidth="1"/>
    <col min="2" max="2" width="25.875" customWidth="1"/>
  </cols>
  <sheetData>
    <row r="1" spans="1:2">
      <c r="A1" s="39" t="s">
        <v>3953</v>
      </c>
      <c r="B1" s="40"/>
    </row>
    <row r="2" spans="1:2">
      <c r="A2" s="18" t="s">
        <v>3952</v>
      </c>
      <c r="B2" s="18" t="s">
        <v>4232</v>
      </c>
    </row>
    <row r="3" spans="1:2">
      <c r="A3" s="14" t="s">
        <v>3059</v>
      </c>
      <c r="B3" s="14" t="s">
        <v>3954</v>
      </c>
    </row>
    <row r="4" spans="1:2">
      <c r="A4" s="14" t="s">
        <v>3060</v>
      </c>
      <c r="B4" s="14" t="s">
        <v>3141</v>
      </c>
    </row>
    <row r="5" spans="1:2">
      <c r="A5" s="14" t="s">
        <v>3061</v>
      </c>
      <c r="B5" s="14" t="s">
        <v>3955</v>
      </c>
    </row>
    <row r="6" spans="1:2">
      <c r="A6" s="14" t="s">
        <v>3062</v>
      </c>
      <c r="B6" s="14" t="s">
        <v>3956</v>
      </c>
    </row>
    <row r="7" spans="1:2">
      <c r="A7" s="14" t="s">
        <v>3063</v>
      </c>
      <c r="B7" s="14" t="s">
        <v>3957</v>
      </c>
    </row>
    <row r="8" spans="1:2">
      <c r="A8" s="14" t="s">
        <v>3064</v>
      </c>
      <c r="B8" s="14" t="s">
        <v>3958</v>
      </c>
    </row>
    <row r="9" spans="1:2">
      <c r="A9" s="14" t="s">
        <v>3065</v>
      </c>
      <c r="B9" s="14" t="s">
        <v>3959</v>
      </c>
    </row>
    <row r="10" spans="1:2">
      <c r="A10" s="14" t="s">
        <v>3066</v>
      </c>
      <c r="B10" s="14" t="s">
        <v>3960</v>
      </c>
    </row>
    <row r="11" spans="1:2">
      <c r="A11" s="14" t="s">
        <v>3067</v>
      </c>
      <c r="B11" s="14" t="s">
        <v>3961</v>
      </c>
    </row>
    <row r="12" spans="1:2">
      <c r="A12" s="14" t="s">
        <v>3068</v>
      </c>
      <c r="B12" s="14" t="s">
        <v>3962</v>
      </c>
    </row>
    <row r="13" spans="1:2">
      <c r="A13" s="14" t="s">
        <v>3069</v>
      </c>
      <c r="B13" s="14" t="s">
        <v>3963</v>
      </c>
    </row>
    <row r="14" spans="1:2">
      <c r="A14" s="14" t="s">
        <v>3070</v>
      </c>
      <c r="B14" s="14" t="s">
        <v>3964</v>
      </c>
    </row>
    <row r="15" spans="1:2">
      <c r="A15" s="14" t="s">
        <v>3071</v>
      </c>
      <c r="B15" s="14" t="s">
        <v>3129</v>
      </c>
    </row>
    <row r="16" spans="1:2">
      <c r="A16" s="14" t="s">
        <v>3072</v>
      </c>
      <c r="B16" s="14" t="s">
        <v>3965</v>
      </c>
    </row>
    <row r="17" spans="1:2">
      <c r="A17" s="14" t="s">
        <v>3073</v>
      </c>
      <c r="B17" s="14" t="s">
        <v>3966</v>
      </c>
    </row>
    <row r="18" spans="1:2">
      <c r="A18" s="14" t="s">
        <v>3074</v>
      </c>
      <c r="B18" s="14" t="s">
        <v>3967</v>
      </c>
    </row>
    <row r="19" spans="1:2">
      <c r="A19" s="14" t="s">
        <v>3075</v>
      </c>
      <c r="B19" s="14" t="s">
        <v>3968</v>
      </c>
    </row>
    <row r="20" spans="1:2">
      <c r="A20" s="14" t="s">
        <v>1402</v>
      </c>
      <c r="B20" s="14" t="s">
        <v>3969</v>
      </c>
    </row>
    <row r="21" spans="1:2">
      <c r="A21" s="14" t="s">
        <v>3076</v>
      </c>
      <c r="B21" s="14" t="s">
        <v>3970</v>
      </c>
    </row>
    <row r="22" spans="1:2">
      <c r="A22" s="14" t="s">
        <v>3077</v>
      </c>
      <c r="B22" s="14" t="s">
        <v>3971</v>
      </c>
    </row>
    <row r="23" spans="1:2">
      <c r="A23" s="14" t="s">
        <v>3078</v>
      </c>
      <c r="B23" s="14" t="s">
        <v>3972</v>
      </c>
    </row>
    <row r="24" spans="1:2">
      <c r="A24" s="14" t="s">
        <v>3079</v>
      </c>
      <c r="B24" s="14" t="s">
        <v>3973</v>
      </c>
    </row>
    <row r="25" spans="1:2">
      <c r="A25" s="14" t="s">
        <v>3080</v>
      </c>
      <c r="B25" s="14" t="s">
        <v>3974</v>
      </c>
    </row>
    <row r="26" spans="1:2">
      <c r="A26" s="14" t="s">
        <v>3081</v>
      </c>
      <c r="B26" s="14" t="s">
        <v>3975</v>
      </c>
    </row>
    <row r="27" spans="1:2">
      <c r="A27" s="14" t="s">
        <v>3082</v>
      </c>
      <c r="B27" s="14" t="s">
        <v>3976</v>
      </c>
    </row>
    <row r="28" spans="1:2">
      <c r="A28" s="14" t="s">
        <v>3083</v>
      </c>
      <c r="B28" s="14" t="s">
        <v>3977</v>
      </c>
    </row>
    <row r="29" spans="1:2">
      <c r="A29" s="14" t="s">
        <v>3084</v>
      </c>
      <c r="B29" s="14" t="s">
        <v>3978</v>
      </c>
    </row>
    <row r="30" spans="1:2">
      <c r="A30" s="14" t="s">
        <v>3085</v>
      </c>
      <c r="B30" s="14" t="s">
        <v>3979</v>
      </c>
    </row>
    <row r="31" spans="1:2">
      <c r="A31" s="14" t="s">
        <v>3086</v>
      </c>
      <c r="B31" s="14" t="s">
        <v>3980</v>
      </c>
    </row>
    <row r="32" spans="1:2">
      <c r="A32" s="14" t="s">
        <v>3087</v>
      </c>
      <c r="B32" s="14" t="s">
        <v>3059</v>
      </c>
    </row>
    <row r="33" spans="1:2">
      <c r="A33" s="14" t="s">
        <v>3088</v>
      </c>
      <c r="B33" s="14" t="s">
        <v>3981</v>
      </c>
    </row>
    <row r="34" spans="1:2">
      <c r="A34" s="14" t="s">
        <v>3089</v>
      </c>
      <c r="B34" s="14" t="s">
        <v>3982</v>
      </c>
    </row>
    <row r="35" spans="1:2">
      <c r="A35" s="14" t="s">
        <v>3090</v>
      </c>
      <c r="B35" s="14" t="s">
        <v>3983</v>
      </c>
    </row>
    <row r="36" spans="1:2">
      <c r="A36" s="14" t="s">
        <v>3091</v>
      </c>
      <c r="B36" s="14" t="s">
        <v>3984</v>
      </c>
    </row>
    <row r="37" spans="1:2">
      <c r="A37" s="14" t="s">
        <v>3092</v>
      </c>
      <c r="B37" s="14" t="s">
        <v>3985</v>
      </c>
    </row>
    <row r="38" spans="1:2">
      <c r="A38" s="14" t="s">
        <v>3093</v>
      </c>
      <c r="B38" s="14" t="s">
        <v>3986</v>
      </c>
    </row>
    <row r="39" spans="1:2">
      <c r="A39" s="14" t="s">
        <v>3094</v>
      </c>
      <c r="B39" s="14" t="s">
        <v>3987</v>
      </c>
    </row>
    <row r="40" spans="1:2">
      <c r="A40" s="14" t="s">
        <v>3095</v>
      </c>
      <c r="B40" s="14" t="s">
        <v>3988</v>
      </c>
    </row>
    <row r="41" spans="1:2">
      <c r="A41" s="14" t="s">
        <v>1329</v>
      </c>
      <c r="B41" s="14" t="s">
        <v>3196</v>
      </c>
    </row>
    <row r="42" spans="1:2">
      <c r="A42" s="14" t="s">
        <v>3096</v>
      </c>
      <c r="B42" s="14" t="s">
        <v>3989</v>
      </c>
    </row>
    <row r="43" spans="1:2">
      <c r="A43" s="14" t="s">
        <v>3097</v>
      </c>
      <c r="B43" s="14" t="s">
        <v>3990</v>
      </c>
    </row>
    <row r="44" spans="1:2">
      <c r="A44" s="14" t="s">
        <v>3098</v>
      </c>
      <c r="B44" s="14" t="s">
        <v>3991</v>
      </c>
    </row>
    <row r="45" spans="1:2">
      <c r="A45" s="14" t="s">
        <v>3099</v>
      </c>
      <c r="B45" s="14" t="s">
        <v>3992</v>
      </c>
    </row>
    <row r="46" spans="1:2">
      <c r="A46" s="14" t="s">
        <v>3100</v>
      </c>
      <c r="B46" s="14" t="s">
        <v>3993</v>
      </c>
    </row>
    <row r="47" spans="1:2">
      <c r="A47" s="14" t="s">
        <v>3101</v>
      </c>
      <c r="B47" s="14" t="s">
        <v>3994</v>
      </c>
    </row>
    <row r="48" spans="1:2">
      <c r="A48" s="14" t="s">
        <v>3102</v>
      </c>
      <c r="B48" s="14" t="s">
        <v>3105</v>
      </c>
    </row>
    <row r="49" spans="1:2">
      <c r="A49" s="14" t="s">
        <v>3103</v>
      </c>
      <c r="B49" s="14" t="s">
        <v>3418</v>
      </c>
    </row>
    <row r="50" spans="1:2">
      <c r="A50" s="14" t="s">
        <v>3104</v>
      </c>
      <c r="B50" s="14" t="s">
        <v>3995</v>
      </c>
    </row>
    <row r="51" spans="1:2">
      <c r="A51" s="14" t="s">
        <v>3105</v>
      </c>
      <c r="B51" s="14" t="s">
        <v>3996</v>
      </c>
    </row>
    <row r="52" spans="1:2">
      <c r="A52" s="14" t="s">
        <v>3106</v>
      </c>
      <c r="B52" s="14" t="s">
        <v>3997</v>
      </c>
    </row>
    <row r="53" spans="1:2">
      <c r="A53" s="14" t="s">
        <v>3107</v>
      </c>
      <c r="B53" s="14" t="s">
        <v>3998</v>
      </c>
    </row>
    <row r="54" spans="1:2">
      <c r="A54" s="14" t="s">
        <v>3108</v>
      </c>
      <c r="B54" s="14" t="s">
        <v>3999</v>
      </c>
    </row>
    <row r="55" spans="1:2">
      <c r="A55" s="14" t="s">
        <v>3109</v>
      </c>
      <c r="B55" s="14" t="s">
        <v>4000</v>
      </c>
    </row>
    <row r="56" spans="1:2">
      <c r="A56" s="14" t="s">
        <v>3110</v>
      </c>
      <c r="B56" s="14" t="s">
        <v>4001</v>
      </c>
    </row>
    <row r="57" spans="1:2">
      <c r="A57" s="14" t="s">
        <v>3111</v>
      </c>
      <c r="B57" s="14" t="s">
        <v>3546</v>
      </c>
    </row>
    <row r="58" spans="1:2">
      <c r="A58" s="14" t="s">
        <v>1172</v>
      </c>
      <c r="B58" s="14" t="s">
        <v>4002</v>
      </c>
    </row>
    <row r="59" spans="1:2">
      <c r="A59" s="14" t="s">
        <v>3112</v>
      </c>
      <c r="B59" s="14" t="s">
        <v>4003</v>
      </c>
    </row>
    <row r="60" spans="1:2">
      <c r="A60" s="14" t="s">
        <v>3113</v>
      </c>
      <c r="B60" s="14" t="s">
        <v>4004</v>
      </c>
    </row>
    <row r="61" spans="1:2">
      <c r="A61" s="14" t="s">
        <v>3114</v>
      </c>
      <c r="B61" s="14" t="s">
        <v>3086</v>
      </c>
    </row>
    <row r="62" spans="1:2">
      <c r="A62" s="14" t="s">
        <v>3115</v>
      </c>
      <c r="B62" s="14" t="s">
        <v>4005</v>
      </c>
    </row>
    <row r="63" spans="1:2">
      <c r="A63" s="14" t="s">
        <v>3116</v>
      </c>
      <c r="B63" s="14" t="s">
        <v>4006</v>
      </c>
    </row>
    <row r="64" spans="1:2">
      <c r="A64" s="14" t="s">
        <v>3117</v>
      </c>
      <c r="B64" s="14" t="s">
        <v>4007</v>
      </c>
    </row>
    <row r="65" spans="1:2">
      <c r="A65" s="14" t="s">
        <v>3118</v>
      </c>
      <c r="B65" s="14" t="s">
        <v>4008</v>
      </c>
    </row>
    <row r="66" spans="1:2">
      <c r="A66" s="14" t="s">
        <v>3119</v>
      </c>
      <c r="B66" s="14" t="s">
        <v>4009</v>
      </c>
    </row>
    <row r="67" spans="1:2">
      <c r="A67" s="14" t="s">
        <v>3120</v>
      </c>
      <c r="B67" s="14" t="s">
        <v>3065</v>
      </c>
    </row>
    <row r="68" spans="1:2">
      <c r="A68" s="14" t="s">
        <v>3121</v>
      </c>
      <c r="B68" s="14" t="s">
        <v>4010</v>
      </c>
    </row>
    <row r="69" spans="1:2">
      <c r="A69" s="14" t="s">
        <v>3122</v>
      </c>
      <c r="B69" s="14" t="s">
        <v>4011</v>
      </c>
    </row>
    <row r="70" spans="1:2">
      <c r="A70" s="14" t="s">
        <v>3123</v>
      </c>
      <c r="B70" s="14" t="s">
        <v>4012</v>
      </c>
    </row>
    <row r="71" spans="1:2">
      <c r="A71" s="14" t="s">
        <v>3124</v>
      </c>
      <c r="B71" s="14" t="s">
        <v>3551</v>
      </c>
    </row>
    <row r="72" spans="1:2">
      <c r="A72" s="14" t="s">
        <v>3125</v>
      </c>
      <c r="B72" s="14" t="s">
        <v>4013</v>
      </c>
    </row>
    <row r="73" spans="1:2">
      <c r="A73" s="14" t="s">
        <v>3126</v>
      </c>
      <c r="B73" s="14" t="s">
        <v>3465</v>
      </c>
    </row>
    <row r="74" spans="1:2">
      <c r="A74" s="14" t="s">
        <v>3127</v>
      </c>
      <c r="B74" s="14" t="s">
        <v>4014</v>
      </c>
    </row>
    <row r="75" spans="1:2">
      <c r="A75" s="14" t="s">
        <v>3128</v>
      </c>
      <c r="B75" s="14" t="s">
        <v>4015</v>
      </c>
    </row>
    <row r="76" spans="1:2">
      <c r="A76" s="14" t="s">
        <v>606</v>
      </c>
      <c r="B76" s="14" t="s">
        <v>4016</v>
      </c>
    </row>
    <row r="77" spans="1:2">
      <c r="A77" s="14" t="s">
        <v>3129</v>
      </c>
      <c r="B77" s="14" t="s">
        <v>4017</v>
      </c>
    </row>
    <row r="78" spans="1:2">
      <c r="A78" s="14" t="s">
        <v>3130</v>
      </c>
      <c r="B78" s="14" t="s">
        <v>4018</v>
      </c>
    </row>
    <row r="79" spans="1:2">
      <c r="A79" s="14" t="s">
        <v>3131</v>
      </c>
      <c r="B79" s="14" t="s">
        <v>4019</v>
      </c>
    </row>
    <row r="80" spans="1:2">
      <c r="A80" s="14" t="s">
        <v>3132</v>
      </c>
      <c r="B80" s="14" t="s">
        <v>606</v>
      </c>
    </row>
    <row r="81" spans="1:2">
      <c r="A81" s="14" t="s">
        <v>3133</v>
      </c>
      <c r="B81" s="14" t="s">
        <v>4020</v>
      </c>
    </row>
    <row r="82" spans="1:2">
      <c r="A82" s="14" t="s">
        <v>3134</v>
      </c>
      <c r="B82" s="14" t="s">
        <v>4021</v>
      </c>
    </row>
    <row r="83" spans="1:2">
      <c r="A83" s="14" t="s">
        <v>3135</v>
      </c>
      <c r="B83" s="14" t="s">
        <v>4022</v>
      </c>
    </row>
    <row r="84" spans="1:2">
      <c r="A84" s="14" t="s">
        <v>3136</v>
      </c>
      <c r="B84" s="14" t="s">
        <v>4023</v>
      </c>
    </row>
    <row r="85" spans="1:2">
      <c r="A85" s="14" t="s">
        <v>3137</v>
      </c>
      <c r="B85" s="14" t="s">
        <v>4024</v>
      </c>
    </row>
    <row r="86" spans="1:2">
      <c r="A86" s="14" t="s">
        <v>3138</v>
      </c>
      <c r="B86" s="14" t="s">
        <v>4025</v>
      </c>
    </row>
    <row r="87" spans="1:2">
      <c r="A87" s="14" t="s">
        <v>3139</v>
      </c>
      <c r="B87" s="14" t="s">
        <v>4026</v>
      </c>
    </row>
    <row r="88" spans="1:2">
      <c r="A88" s="14" t="s">
        <v>3140</v>
      </c>
      <c r="B88" s="14" t="s">
        <v>4027</v>
      </c>
    </row>
    <row r="89" spans="1:2">
      <c r="A89" s="14" t="s">
        <v>3141</v>
      </c>
      <c r="B89" s="14" t="s">
        <v>4028</v>
      </c>
    </row>
    <row r="90" spans="1:2">
      <c r="A90" s="14" t="s">
        <v>3142</v>
      </c>
      <c r="B90" s="14" t="s">
        <v>4029</v>
      </c>
    </row>
    <row r="91" spans="1:2">
      <c r="A91" s="14" t="s">
        <v>3143</v>
      </c>
      <c r="B91" s="14" t="s">
        <v>4030</v>
      </c>
    </row>
    <row r="92" spans="1:2">
      <c r="A92" s="14" t="s">
        <v>3144</v>
      </c>
      <c r="B92" s="14" t="s">
        <v>4031</v>
      </c>
    </row>
    <row r="93" spans="1:2">
      <c r="A93" s="14" t="s">
        <v>3145</v>
      </c>
      <c r="B93" s="14" t="s">
        <v>4032</v>
      </c>
    </row>
    <row r="94" spans="1:2">
      <c r="A94" s="14" t="s">
        <v>3146</v>
      </c>
      <c r="B94" s="14" t="s">
        <v>4033</v>
      </c>
    </row>
    <row r="95" spans="1:2">
      <c r="A95" s="14" t="s">
        <v>3079</v>
      </c>
      <c r="B95" s="14" t="s">
        <v>3479</v>
      </c>
    </row>
    <row r="96" spans="1:2">
      <c r="A96" s="14" t="s">
        <v>3147</v>
      </c>
      <c r="B96" s="14" t="s">
        <v>4034</v>
      </c>
    </row>
    <row r="97" spans="1:2">
      <c r="A97" s="14" t="s">
        <v>3148</v>
      </c>
      <c r="B97" s="14" t="s">
        <v>4035</v>
      </c>
    </row>
    <row r="98" spans="1:2">
      <c r="A98" s="14" t="s">
        <v>3149</v>
      </c>
      <c r="B98" s="14" t="s">
        <v>4036</v>
      </c>
    </row>
    <row r="99" spans="1:2">
      <c r="A99" s="14" t="s">
        <v>3150</v>
      </c>
      <c r="B99" s="14" t="s">
        <v>4037</v>
      </c>
    </row>
    <row r="100" spans="1:2">
      <c r="A100" s="14" t="s">
        <v>3151</v>
      </c>
      <c r="B100" s="14" t="s">
        <v>4038</v>
      </c>
    </row>
    <row r="101" spans="1:2">
      <c r="A101" s="14" t="s">
        <v>3152</v>
      </c>
      <c r="B101" s="14" t="s">
        <v>4039</v>
      </c>
    </row>
    <row r="102" spans="1:2">
      <c r="A102" s="14" t="s">
        <v>3153</v>
      </c>
      <c r="B102" s="14" t="s">
        <v>4040</v>
      </c>
    </row>
    <row r="103" spans="1:2">
      <c r="A103" s="14" t="s">
        <v>3154</v>
      </c>
      <c r="B103" s="14" t="s">
        <v>4041</v>
      </c>
    </row>
    <row r="104" spans="1:2">
      <c r="A104" s="14" t="s">
        <v>3155</v>
      </c>
      <c r="B104" s="14" t="s">
        <v>4042</v>
      </c>
    </row>
    <row r="105" spans="1:2">
      <c r="A105" s="14" t="s">
        <v>3156</v>
      </c>
      <c r="B105" s="14" t="s">
        <v>4043</v>
      </c>
    </row>
    <row r="106" spans="1:2">
      <c r="A106" s="14" t="s">
        <v>3157</v>
      </c>
      <c r="B106" s="14" t="s">
        <v>4044</v>
      </c>
    </row>
    <row r="107" spans="1:2">
      <c r="A107" s="14" t="s">
        <v>3158</v>
      </c>
      <c r="B107" s="14" t="s">
        <v>4045</v>
      </c>
    </row>
    <row r="108" spans="1:2">
      <c r="A108" s="14" t="s">
        <v>3159</v>
      </c>
      <c r="B108" s="14" t="s">
        <v>4046</v>
      </c>
    </row>
    <row r="109" spans="1:2">
      <c r="A109" s="14" t="s">
        <v>3160</v>
      </c>
      <c r="B109" s="14" t="s">
        <v>4047</v>
      </c>
    </row>
    <row r="110" spans="1:2">
      <c r="A110" s="14" t="s">
        <v>3161</v>
      </c>
      <c r="B110" s="14" t="s">
        <v>4048</v>
      </c>
    </row>
    <row r="111" spans="1:2">
      <c r="A111" s="14" t="s">
        <v>3162</v>
      </c>
      <c r="B111" s="14" t="s">
        <v>4049</v>
      </c>
    </row>
    <row r="112" spans="1:2">
      <c r="A112" s="14" t="s">
        <v>3163</v>
      </c>
      <c r="B112" s="14" t="s">
        <v>4050</v>
      </c>
    </row>
    <row r="113" spans="1:2">
      <c r="A113" s="14" t="s">
        <v>3164</v>
      </c>
      <c r="B113" s="14" t="s">
        <v>4051</v>
      </c>
    </row>
    <row r="114" spans="1:2">
      <c r="A114" s="14" t="s">
        <v>3165</v>
      </c>
      <c r="B114" s="14" t="s">
        <v>4052</v>
      </c>
    </row>
    <row r="115" spans="1:2">
      <c r="A115" s="14" t="s">
        <v>3166</v>
      </c>
      <c r="B115" s="14" t="s">
        <v>4053</v>
      </c>
    </row>
    <row r="116" spans="1:2">
      <c r="A116" s="14" t="s">
        <v>3167</v>
      </c>
      <c r="B116" s="14" t="s">
        <v>4054</v>
      </c>
    </row>
    <row r="117" spans="1:2">
      <c r="A117" s="14" t="s">
        <v>3168</v>
      </c>
      <c r="B117" s="14" t="s">
        <v>4055</v>
      </c>
    </row>
    <row r="118" spans="1:2">
      <c r="A118" s="14" t="s">
        <v>3169</v>
      </c>
      <c r="B118" s="14" t="s">
        <v>3132</v>
      </c>
    </row>
    <row r="119" spans="1:2">
      <c r="A119" s="14" t="s">
        <v>3170</v>
      </c>
      <c r="B119" s="14" t="s">
        <v>4056</v>
      </c>
    </row>
    <row r="120" spans="1:2">
      <c r="A120" s="14" t="s">
        <v>3171</v>
      </c>
      <c r="B120" s="14" t="s">
        <v>4057</v>
      </c>
    </row>
    <row r="121" spans="1:2">
      <c r="A121" s="14" t="s">
        <v>3172</v>
      </c>
      <c r="B121" s="14" t="s">
        <v>4058</v>
      </c>
    </row>
    <row r="122" spans="1:2">
      <c r="A122" s="14" t="s">
        <v>3173</v>
      </c>
      <c r="B122" s="14" t="s">
        <v>4059</v>
      </c>
    </row>
    <row r="123" spans="1:2">
      <c r="A123" s="14" t="s">
        <v>3174</v>
      </c>
      <c r="B123" s="14" t="s">
        <v>4060</v>
      </c>
    </row>
    <row r="124" spans="1:2">
      <c r="A124" s="14" t="s">
        <v>3175</v>
      </c>
      <c r="B124" s="14" t="s">
        <v>4061</v>
      </c>
    </row>
    <row r="125" spans="1:2">
      <c r="A125" s="14" t="s">
        <v>3176</v>
      </c>
      <c r="B125" s="14" t="s">
        <v>4062</v>
      </c>
    </row>
    <row r="126" spans="1:2">
      <c r="A126" s="14" t="s">
        <v>3177</v>
      </c>
      <c r="B126" s="14" t="s">
        <v>4063</v>
      </c>
    </row>
    <row r="127" spans="1:2">
      <c r="A127" s="14" t="s">
        <v>3178</v>
      </c>
      <c r="B127" s="14" t="s">
        <v>4064</v>
      </c>
    </row>
    <row r="128" spans="1:2">
      <c r="A128" s="14" t="s">
        <v>3179</v>
      </c>
      <c r="B128" s="14" t="s">
        <v>4065</v>
      </c>
    </row>
    <row r="129" spans="1:2">
      <c r="A129" s="14" t="s">
        <v>3180</v>
      </c>
      <c r="B129" s="14" t="s">
        <v>4066</v>
      </c>
    </row>
    <row r="130" spans="1:2">
      <c r="A130" s="14" t="s">
        <v>3181</v>
      </c>
      <c r="B130" s="14" t="s">
        <v>4067</v>
      </c>
    </row>
    <row r="131" spans="1:2">
      <c r="A131" s="14" t="s">
        <v>3182</v>
      </c>
      <c r="B131" s="14" t="s">
        <v>3827</v>
      </c>
    </row>
    <row r="132" spans="1:2">
      <c r="A132" s="14" t="s">
        <v>3183</v>
      </c>
      <c r="B132" s="14" t="s">
        <v>3177</v>
      </c>
    </row>
    <row r="133" spans="1:2">
      <c r="A133" s="14" t="s">
        <v>3184</v>
      </c>
      <c r="B133" s="14" t="s">
        <v>4068</v>
      </c>
    </row>
    <row r="134" spans="1:2">
      <c r="A134" s="14" t="s">
        <v>3185</v>
      </c>
      <c r="B134" s="14" t="s">
        <v>4069</v>
      </c>
    </row>
    <row r="135" spans="1:2">
      <c r="A135" s="14" t="s">
        <v>3186</v>
      </c>
      <c r="B135" s="14" t="s">
        <v>4070</v>
      </c>
    </row>
    <row r="136" spans="1:2">
      <c r="A136" s="14" t="s">
        <v>3187</v>
      </c>
      <c r="B136" s="14" t="s">
        <v>3066</v>
      </c>
    </row>
    <row r="137" spans="1:2">
      <c r="A137" s="14" t="s">
        <v>3188</v>
      </c>
      <c r="B137" s="14" t="s">
        <v>4071</v>
      </c>
    </row>
    <row r="138" spans="1:2">
      <c r="A138" s="14" t="s">
        <v>3189</v>
      </c>
      <c r="B138" s="14" t="s">
        <v>4072</v>
      </c>
    </row>
    <row r="139" spans="1:2">
      <c r="A139" s="14" t="s">
        <v>3190</v>
      </c>
      <c r="B139" s="14" t="s">
        <v>4073</v>
      </c>
    </row>
    <row r="140" spans="1:2">
      <c r="A140" s="14" t="s">
        <v>3191</v>
      </c>
      <c r="B140" s="14" t="s">
        <v>3190</v>
      </c>
    </row>
    <row r="141" spans="1:2">
      <c r="A141" s="14" t="s">
        <v>3192</v>
      </c>
      <c r="B141" s="14" t="s">
        <v>3526</v>
      </c>
    </row>
    <row r="142" spans="1:2">
      <c r="A142" s="14" t="s">
        <v>3193</v>
      </c>
      <c r="B142" s="14" t="s">
        <v>4074</v>
      </c>
    </row>
    <row r="143" spans="1:2">
      <c r="A143" s="14" t="s">
        <v>3194</v>
      </c>
      <c r="B143" s="14" t="s">
        <v>4075</v>
      </c>
    </row>
    <row r="144" spans="1:2">
      <c r="A144" s="14" t="s">
        <v>3195</v>
      </c>
      <c r="B144" s="14" t="s">
        <v>4076</v>
      </c>
    </row>
    <row r="145" spans="1:2">
      <c r="A145" s="14" t="s">
        <v>3196</v>
      </c>
      <c r="B145" s="14" t="s">
        <v>4077</v>
      </c>
    </row>
    <row r="146" spans="1:2">
      <c r="A146" s="14" t="s">
        <v>3197</v>
      </c>
      <c r="B146" s="14" t="s">
        <v>4078</v>
      </c>
    </row>
    <row r="147" spans="1:2">
      <c r="A147" s="14" t="s">
        <v>3198</v>
      </c>
      <c r="B147" s="14" t="s">
        <v>4079</v>
      </c>
    </row>
    <row r="148" spans="1:2">
      <c r="A148" s="14" t="s">
        <v>3199</v>
      </c>
      <c r="B148" s="14" t="s">
        <v>4080</v>
      </c>
    </row>
    <row r="149" spans="1:2">
      <c r="A149" s="14" t="s">
        <v>3200</v>
      </c>
      <c r="B149" s="14" t="s">
        <v>4081</v>
      </c>
    </row>
    <row r="150" spans="1:2">
      <c r="A150" s="14" t="s">
        <v>3201</v>
      </c>
      <c r="B150" s="14" t="s">
        <v>4082</v>
      </c>
    </row>
    <row r="151" spans="1:2">
      <c r="A151" s="14" t="s">
        <v>3202</v>
      </c>
      <c r="B151" s="14" t="s">
        <v>4083</v>
      </c>
    </row>
    <row r="152" spans="1:2">
      <c r="A152" s="14" t="s">
        <v>3203</v>
      </c>
      <c r="B152" s="14" t="s">
        <v>4084</v>
      </c>
    </row>
    <row r="153" spans="1:2">
      <c r="A153" s="14" t="s">
        <v>3204</v>
      </c>
      <c r="B153" s="14" t="s">
        <v>4085</v>
      </c>
    </row>
    <row r="154" spans="1:2">
      <c r="A154" s="14" t="s">
        <v>3205</v>
      </c>
      <c r="B154" s="14" t="s">
        <v>4086</v>
      </c>
    </row>
    <row r="155" spans="1:2">
      <c r="A155" s="14" t="s">
        <v>3206</v>
      </c>
      <c r="B155" s="14" t="s">
        <v>4087</v>
      </c>
    </row>
    <row r="156" spans="1:2">
      <c r="A156" s="14" t="s">
        <v>3207</v>
      </c>
      <c r="B156" s="14" t="s">
        <v>4088</v>
      </c>
    </row>
    <row r="157" spans="1:2">
      <c r="A157" s="14" t="s">
        <v>3208</v>
      </c>
      <c r="B157" s="14" t="s">
        <v>4089</v>
      </c>
    </row>
    <row r="158" spans="1:2">
      <c r="A158" s="14" t="s">
        <v>3209</v>
      </c>
      <c r="B158" s="14" t="s">
        <v>4090</v>
      </c>
    </row>
    <row r="159" spans="1:2">
      <c r="A159" s="14" t="s">
        <v>3210</v>
      </c>
      <c r="B159" s="14" t="s">
        <v>4091</v>
      </c>
    </row>
    <row r="160" spans="1:2">
      <c r="A160" s="14" t="s">
        <v>3211</v>
      </c>
      <c r="B160" s="14" t="s">
        <v>4092</v>
      </c>
    </row>
    <row r="161" spans="1:2">
      <c r="A161" s="14" t="s">
        <v>3212</v>
      </c>
      <c r="B161" s="14" t="s">
        <v>4093</v>
      </c>
    </row>
    <row r="162" spans="1:2">
      <c r="A162" s="14" t="s">
        <v>3213</v>
      </c>
      <c r="B162" s="14" t="s">
        <v>4094</v>
      </c>
    </row>
    <row r="163" spans="1:2">
      <c r="A163" s="14" t="s">
        <v>3214</v>
      </c>
      <c r="B163" s="14" t="s">
        <v>4095</v>
      </c>
    </row>
    <row r="164" spans="1:2">
      <c r="A164" s="14" t="s">
        <v>3215</v>
      </c>
      <c r="B164" s="14" t="s">
        <v>4096</v>
      </c>
    </row>
    <row r="165" spans="1:2">
      <c r="A165" s="14" t="s">
        <v>3216</v>
      </c>
      <c r="B165" s="14" t="s">
        <v>4097</v>
      </c>
    </row>
    <row r="166" spans="1:2">
      <c r="A166" s="14" t="s">
        <v>3217</v>
      </c>
      <c r="B166" s="14" t="s">
        <v>4098</v>
      </c>
    </row>
    <row r="167" spans="1:2">
      <c r="A167" s="14" t="s">
        <v>3218</v>
      </c>
      <c r="B167" s="14" t="s">
        <v>4099</v>
      </c>
    </row>
    <row r="168" spans="1:2">
      <c r="A168" s="14" t="s">
        <v>3219</v>
      </c>
      <c r="B168" s="14" t="s">
        <v>4100</v>
      </c>
    </row>
    <row r="169" spans="1:2">
      <c r="A169" s="14" t="s">
        <v>3220</v>
      </c>
      <c r="B169" s="14" t="s">
        <v>4101</v>
      </c>
    </row>
    <row r="170" spans="1:2">
      <c r="A170" s="14" t="s">
        <v>3221</v>
      </c>
      <c r="B170" s="14" t="s">
        <v>4102</v>
      </c>
    </row>
    <row r="171" spans="1:2">
      <c r="A171" s="14" t="s">
        <v>3222</v>
      </c>
      <c r="B171" s="14" t="s">
        <v>4103</v>
      </c>
    </row>
    <row r="172" spans="1:2">
      <c r="A172" s="14" t="s">
        <v>3223</v>
      </c>
      <c r="B172" s="14" t="s">
        <v>4104</v>
      </c>
    </row>
    <row r="173" spans="1:2">
      <c r="A173" s="14" t="s">
        <v>3224</v>
      </c>
      <c r="B173" s="14" t="s">
        <v>4105</v>
      </c>
    </row>
    <row r="174" spans="1:2">
      <c r="A174" s="14" t="s">
        <v>3225</v>
      </c>
      <c r="B174" s="14" t="s">
        <v>4106</v>
      </c>
    </row>
    <row r="175" spans="1:2">
      <c r="A175" s="14" t="s">
        <v>3226</v>
      </c>
      <c r="B175" s="14" t="s">
        <v>3487</v>
      </c>
    </row>
    <row r="176" spans="1:2">
      <c r="A176" s="14" t="s">
        <v>3227</v>
      </c>
      <c r="B176" s="14" t="s">
        <v>4107</v>
      </c>
    </row>
    <row r="177" spans="1:2">
      <c r="A177" s="14" t="s">
        <v>3228</v>
      </c>
      <c r="B177" s="14" t="s">
        <v>4108</v>
      </c>
    </row>
    <row r="178" spans="1:2">
      <c r="A178" s="14" t="s">
        <v>3229</v>
      </c>
      <c r="B178" s="14" t="s">
        <v>4109</v>
      </c>
    </row>
    <row r="179" spans="1:2">
      <c r="A179" s="14" t="s">
        <v>3230</v>
      </c>
      <c r="B179" s="14" t="s">
        <v>4110</v>
      </c>
    </row>
    <row r="180" spans="1:2">
      <c r="A180" s="14" t="s">
        <v>3231</v>
      </c>
      <c r="B180" s="14" t="s">
        <v>4111</v>
      </c>
    </row>
    <row r="181" spans="1:2">
      <c r="A181" s="14" t="s">
        <v>3232</v>
      </c>
      <c r="B181" s="14" t="s">
        <v>4112</v>
      </c>
    </row>
    <row r="182" spans="1:2">
      <c r="A182" s="14" t="s">
        <v>3233</v>
      </c>
      <c r="B182" s="14" t="s">
        <v>4113</v>
      </c>
    </row>
    <row r="183" spans="1:2">
      <c r="A183" s="14" t="s">
        <v>3234</v>
      </c>
      <c r="B183" s="14" t="s">
        <v>4114</v>
      </c>
    </row>
    <row r="184" spans="1:2">
      <c r="A184" s="14" t="s">
        <v>3235</v>
      </c>
      <c r="B184" s="14" t="s">
        <v>4115</v>
      </c>
    </row>
    <row r="185" spans="1:2">
      <c r="A185" s="14" t="s">
        <v>3236</v>
      </c>
      <c r="B185" s="14" t="s">
        <v>4116</v>
      </c>
    </row>
    <row r="186" spans="1:2">
      <c r="A186" s="14" t="s">
        <v>3237</v>
      </c>
      <c r="B186" s="14" t="s">
        <v>4117</v>
      </c>
    </row>
    <row r="187" spans="1:2">
      <c r="A187" s="14" t="s">
        <v>3238</v>
      </c>
      <c r="B187" s="14" t="s">
        <v>4118</v>
      </c>
    </row>
    <row r="188" spans="1:2">
      <c r="A188" s="14" t="s">
        <v>3239</v>
      </c>
      <c r="B188" s="14" t="s">
        <v>4119</v>
      </c>
    </row>
    <row r="189" spans="1:2">
      <c r="A189" s="14" t="s">
        <v>3240</v>
      </c>
      <c r="B189" s="14" t="s">
        <v>4120</v>
      </c>
    </row>
    <row r="190" spans="1:2">
      <c r="A190" s="14" t="s">
        <v>3241</v>
      </c>
      <c r="B190" s="14" t="s">
        <v>4121</v>
      </c>
    </row>
    <row r="191" spans="1:2">
      <c r="A191" s="14" t="s">
        <v>3242</v>
      </c>
      <c r="B191" s="14" t="s">
        <v>4122</v>
      </c>
    </row>
    <row r="192" spans="1:2">
      <c r="A192" s="14" t="s">
        <v>3243</v>
      </c>
      <c r="B192" s="14" t="s">
        <v>4123</v>
      </c>
    </row>
    <row r="193" spans="1:2">
      <c r="A193" s="14" t="s">
        <v>3244</v>
      </c>
      <c r="B193" s="14" t="s">
        <v>4124</v>
      </c>
    </row>
    <row r="194" spans="1:2">
      <c r="A194" s="14" t="s">
        <v>3245</v>
      </c>
      <c r="B194" s="14" t="s">
        <v>4125</v>
      </c>
    </row>
    <row r="195" spans="1:2">
      <c r="A195" s="14" t="s">
        <v>3246</v>
      </c>
      <c r="B195" s="14" t="s">
        <v>4126</v>
      </c>
    </row>
    <row r="196" spans="1:2">
      <c r="A196" s="14" t="s">
        <v>3247</v>
      </c>
      <c r="B196" s="14" t="s">
        <v>4127</v>
      </c>
    </row>
    <row r="197" spans="1:2">
      <c r="A197" s="14" t="s">
        <v>3248</v>
      </c>
      <c r="B197" s="14" t="s">
        <v>3169</v>
      </c>
    </row>
    <row r="198" spans="1:2">
      <c r="A198" s="14" t="s">
        <v>3249</v>
      </c>
      <c r="B198" s="14" t="s">
        <v>4128</v>
      </c>
    </row>
    <row r="199" spans="1:2">
      <c r="A199" s="14" t="s">
        <v>3250</v>
      </c>
      <c r="B199" s="14" t="s">
        <v>4129</v>
      </c>
    </row>
    <row r="200" spans="1:2">
      <c r="A200" s="14" t="s">
        <v>3251</v>
      </c>
      <c r="B200" s="14" t="s">
        <v>4130</v>
      </c>
    </row>
    <row r="201" spans="1:2">
      <c r="A201" s="14" t="s">
        <v>3252</v>
      </c>
      <c r="B201" s="14" t="s">
        <v>4131</v>
      </c>
    </row>
    <row r="202" spans="1:2">
      <c r="A202" s="14" t="s">
        <v>3253</v>
      </c>
      <c r="B202" s="14" t="s">
        <v>4132</v>
      </c>
    </row>
    <row r="203" spans="1:2">
      <c r="A203" s="14" t="s">
        <v>3254</v>
      </c>
      <c r="B203" s="14" t="s">
        <v>4133</v>
      </c>
    </row>
    <row r="204" spans="1:2">
      <c r="A204" s="14" t="s">
        <v>3255</v>
      </c>
      <c r="B204" s="14" t="s">
        <v>4134</v>
      </c>
    </row>
    <row r="205" spans="1:2">
      <c r="A205" s="14" t="s">
        <v>3256</v>
      </c>
      <c r="B205" s="14" t="s">
        <v>4135</v>
      </c>
    </row>
    <row r="206" spans="1:2">
      <c r="A206" s="14" t="s">
        <v>3257</v>
      </c>
      <c r="B206" s="14" t="s">
        <v>4136</v>
      </c>
    </row>
    <row r="207" spans="1:2">
      <c r="A207" s="14" t="s">
        <v>3258</v>
      </c>
      <c r="B207" s="14" t="s">
        <v>4137</v>
      </c>
    </row>
    <row r="208" spans="1:2">
      <c r="A208" s="14" t="s">
        <v>3259</v>
      </c>
      <c r="B208" s="14" t="s">
        <v>4138</v>
      </c>
    </row>
    <row r="209" spans="1:2">
      <c r="A209" s="14" t="s">
        <v>3260</v>
      </c>
      <c r="B209" s="14" t="s">
        <v>4139</v>
      </c>
    </row>
    <row r="210" spans="1:2">
      <c r="A210" s="14" t="s">
        <v>3261</v>
      </c>
      <c r="B210" s="14" t="s">
        <v>4140</v>
      </c>
    </row>
    <row r="211" spans="1:2">
      <c r="A211" s="14" t="s">
        <v>3262</v>
      </c>
      <c r="B211" s="14" t="s">
        <v>4141</v>
      </c>
    </row>
    <row r="212" spans="1:2">
      <c r="A212" s="14" t="s">
        <v>3263</v>
      </c>
      <c r="B212" s="14" t="s">
        <v>3382</v>
      </c>
    </row>
    <row r="213" spans="1:2">
      <c r="A213" s="14" t="s">
        <v>3264</v>
      </c>
      <c r="B213" s="14" t="s">
        <v>4142</v>
      </c>
    </row>
    <row r="214" spans="1:2">
      <c r="A214" s="14" t="s">
        <v>3265</v>
      </c>
      <c r="B214" s="14" t="s">
        <v>4143</v>
      </c>
    </row>
    <row r="215" spans="1:2">
      <c r="A215" s="14" t="s">
        <v>3266</v>
      </c>
      <c r="B215" s="14" t="s">
        <v>4144</v>
      </c>
    </row>
    <row r="216" spans="1:2">
      <c r="A216" s="14" t="s">
        <v>3267</v>
      </c>
      <c r="B216" s="14" t="s">
        <v>4145</v>
      </c>
    </row>
    <row r="217" spans="1:2">
      <c r="A217" s="14" t="s">
        <v>3268</v>
      </c>
      <c r="B217" s="14" t="s">
        <v>4146</v>
      </c>
    </row>
    <row r="218" spans="1:2">
      <c r="A218" s="14" t="s">
        <v>3269</v>
      </c>
      <c r="B218" s="14" t="s">
        <v>4147</v>
      </c>
    </row>
    <row r="219" spans="1:2">
      <c r="A219" s="14" t="s">
        <v>3270</v>
      </c>
      <c r="B219" s="14" t="s">
        <v>4148</v>
      </c>
    </row>
    <row r="220" spans="1:2">
      <c r="A220" s="14" t="s">
        <v>3271</v>
      </c>
      <c r="B220" s="14" t="s">
        <v>4149</v>
      </c>
    </row>
    <row r="221" spans="1:2">
      <c r="A221" s="14" t="s">
        <v>3272</v>
      </c>
      <c r="B221" s="14" t="s">
        <v>4150</v>
      </c>
    </row>
    <row r="222" spans="1:2">
      <c r="A222" s="14" t="s">
        <v>3273</v>
      </c>
      <c r="B222" s="14" t="s">
        <v>4151</v>
      </c>
    </row>
    <row r="223" spans="1:2">
      <c r="A223" s="14" t="s">
        <v>3274</v>
      </c>
      <c r="B223" s="14" t="s">
        <v>3390</v>
      </c>
    </row>
    <row r="224" spans="1:2">
      <c r="A224" s="14" t="s">
        <v>3275</v>
      </c>
      <c r="B224" s="14" t="s">
        <v>4152</v>
      </c>
    </row>
    <row r="225" spans="1:2">
      <c r="A225" s="14" t="s">
        <v>3276</v>
      </c>
      <c r="B225" s="14" t="s">
        <v>4153</v>
      </c>
    </row>
    <row r="226" spans="1:2">
      <c r="A226" s="14" t="s">
        <v>3277</v>
      </c>
      <c r="B226" s="14" t="s">
        <v>4154</v>
      </c>
    </row>
    <row r="227" spans="1:2">
      <c r="A227" s="14" t="s">
        <v>3278</v>
      </c>
      <c r="B227" s="14" t="s">
        <v>4155</v>
      </c>
    </row>
    <row r="228" spans="1:2">
      <c r="A228" s="14" t="s">
        <v>3279</v>
      </c>
      <c r="B228" s="14" t="s">
        <v>4156</v>
      </c>
    </row>
    <row r="229" spans="1:2">
      <c r="A229" s="14" t="s">
        <v>3280</v>
      </c>
      <c r="B229" s="14" t="s">
        <v>4157</v>
      </c>
    </row>
    <row r="230" spans="1:2">
      <c r="A230" s="14" t="s">
        <v>3281</v>
      </c>
      <c r="B230" s="14" t="s">
        <v>4158</v>
      </c>
    </row>
    <row r="231" spans="1:2">
      <c r="A231" s="14" t="s">
        <v>3282</v>
      </c>
      <c r="B231" s="14" t="s">
        <v>4159</v>
      </c>
    </row>
    <row r="232" spans="1:2">
      <c r="A232" s="14" t="s">
        <v>3283</v>
      </c>
      <c r="B232" s="14" t="s">
        <v>4160</v>
      </c>
    </row>
    <row r="233" spans="1:2">
      <c r="A233" s="14" t="s">
        <v>3284</v>
      </c>
      <c r="B233" s="14" t="s">
        <v>4161</v>
      </c>
    </row>
    <row r="234" spans="1:2">
      <c r="A234" s="14" t="s">
        <v>3285</v>
      </c>
      <c r="B234" s="14" t="s">
        <v>4162</v>
      </c>
    </row>
    <row r="235" spans="1:2">
      <c r="A235" s="14" t="s">
        <v>3286</v>
      </c>
      <c r="B235" s="14" t="s">
        <v>3184</v>
      </c>
    </row>
    <row r="236" spans="1:2">
      <c r="A236" s="14" t="s">
        <v>3287</v>
      </c>
      <c r="B236" s="14" t="s">
        <v>4163</v>
      </c>
    </row>
    <row r="237" spans="1:2">
      <c r="A237" s="14" t="s">
        <v>3288</v>
      </c>
      <c r="B237" s="14" t="s">
        <v>107</v>
      </c>
    </row>
    <row r="238" spans="1:2">
      <c r="A238" s="14" t="s">
        <v>3289</v>
      </c>
      <c r="B238" s="14" t="s">
        <v>4164</v>
      </c>
    </row>
    <row r="239" spans="1:2">
      <c r="A239" s="14" t="s">
        <v>3290</v>
      </c>
      <c r="B239" s="14" t="s">
        <v>4165</v>
      </c>
    </row>
    <row r="240" spans="1:2">
      <c r="A240" s="14" t="s">
        <v>3291</v>
      </c>
      <c r="B240" s="14" t="s">
        <v>4166</v>
      </c>
    </row>
    <row r="241" spans="1:2">
      <c r="A241" s="14" t="s">
        <v>359</v>
      </c>
      <c r="B241" s="14" t="s">
        <v>4167</v>
      </c>
    </row>
    <row r="242" spans="1:2">
      <c r="A242" s="14" t="s">
        <v>3292</v>
      </c>
      <c r="B242" s="14" t="s">
        <v>4168</v>
      </c>
    </row>
    <row r="243" spans="1:2">
      <c r="A243" s="14" t="s">
        <v>3293</v>
      </c>
      <c r="B243" s="14" t="s">
        <v>4169</v>
      </c>
    </row>
    <row r="244" spans="1:2">
      <c r="A244" s="14" t="s">
        <v>3294</v>
      </c>
      <c r="B244" s="14" t="s">
        <v>3210</v>
      </c>
    </row>
    <row r="245" spans="1:2">
      <c r="A245" s="14" t="b">
        <v>1</v>
      </c>
      <c r="B245" s="14" t="s">
        <v>4170</v>
      </c>
    </row>
    <row r="246" spans="1:2">
      <c r="A246" s="14" t="s">
        <v>3295</v>
      </c>
      <c r="B246" s="14" t="s">
        <v>4171</v>
      </c>
    </row>
    <row r="247" spans="1:2">
      <c r="A247" s="14" t="s">
        <v>3296</v>
      </c>
      <c r="B247" s="14" t="s">
        <v>4172</v>
      </c>
    </row>
    <row r="248" spans="1:2">
      <c r="A248" s="14" t="s">
        <v>3297</v>
      </c>
      <c r="B248" s="14" t="s">
        <v>4173</v>
      </c>
    </row>
    <row r="249" spans="1:2">
      <c r="A249" s="14" t="s">
        <v>3298</v>
      </c>
      <c r="B249" s="14" t="s">
        <v>4174</v>
      </c>
    </row>
    <row r="250" spans="1:2">
      <c r="A250" s="14" t="s">
        <v>3299</v>
      </c>
      <c r="B250" s="14" t="s">
        <v>4175</v>
      </c>
    </row>
    <row r="251" spans="1:2">
      <c r="A251" s="14" t="s">
        <v>3300</v>
      </c>
      <c r="B251" s="14" t="s">
        <v>3274</v>
      </c>
    </row>
    <row r="252" spans="1:2">
      <c r="A252" s="14" t="s">
        <v>3301</v>
      </c>
      <c r="B252" s="14" t="s">
        <v>4176</v>
      </c>
    </row>
    <row r="253" spans="1:2">
      <c r="A253" s="14" t="s">
        <v>3302</v>
      </c>
      <c r="B253" s="14" t="s">
        <v>4177</v>
      </c>
    </row>
    <row r="254" spans="1:2">
      <c r="A254" s="14" t="s">
        <v>3303</v>
      </c>
      <c r="B254" s="14" t="s">
        <v>4178</v>
      </c>
    </row>
    <row r="255" spans="1:2">
      <c r="A255" s="14" t="s">
        <v>3304</v>
      </c>
      <c r="B255" s="14" t="s">
        <v>4179</v>
      </c>
    </row>
    <row r="256" spans="1:2">
      <c r="A256" s="14" t="s">
        <v>3305</v>
      </c>
      <c r="B256" s="14" t="s">
        <v>4180</v>
      </c>
    </row>
    <row r="257" spans="1:2">
      <c r="A257" s="14" t="s">
        <v>3306</v>
      </c>
      <c r="B257" s="14" t="s">
        <v>3165</v>
      </c>
    </row>
    <row r="258" spans="1:2">
      <c r="A258" s="14" t="s">
        <v>3307</v>
      </c>
      <c r="B258" s="14" t="s">
        <v>4181</v>
      </c>
    </row>
    <row r="259" spans="1:2">
      <c r="A259" s="14" t="s">
        <v>3308</v>
      </c>
      <c r="B259" s="14" t="s">
        <v>4182</v>
      </c>
    </row>
    <row r="260" spans="1:2">
      <c r="A260" s="14" t="s">
        <v>3309</v>
      </c>
      <c r="B260" s="14" t="s">
        <v>4183</v>
      </c>
    </row>
    <row r="261" spans="1:2">
      <c r="A261" s="14" t="s">
        <v>3310</v>
      </c>
      <c r="B261" s="14" t="s">
        <v>4184</v>
      </c>
    </row>
    <row r="262" spans="1:2">
      <c r="A262" s="14" t="s">
        <v>3311</v>
      </c>
      <c r="B262" s="14" t="s">
        <v>4185</v>
      </c>
    </row>
    <row r="263" spans="1:2">
      <c r="A263" s="14" t="s">
        <v>3312</v>
      </c>
      <c r="B263" s="14" t="s">
        <v>4186</v>
      </c>
    </row>
    <row r="264" spans="1:2">
      <c r="A264" s="14" t="s">
        <v>3313</v>
      </c>
      <c r="B264" s="14" t="s">
        <v>4187</v>
      </c>
    </row>
    <row r="265" spans="1:2">
      <c r="A265" s="14" t="s">
        <v>3314</v>
      </c>
      <c r="B265" s="14" t="s">
        <v>4188</v>
      </c>
    </row>
    <row r="266" spans="1:2">
      <c r="A266" s="14" t="s">
        <v>3315</v>
      </c>
      <c r="B266" s="14" t="s">
        <v>4189</v>
      </c>
    </row>
    <row r="267" spans="1:2">
      <c r="A267" s="14" t="s">
        <v>3316</v>
      </c>
      <c r="B267" s="14" t="s">
        <v>3791</v>
      </c>
    </row>
    <row r="268" spans="1:2">
      <c r="A268" s="14" t="s">
        <v>3317</v>
      </c>
      <c r="B268" s="14" t="s">
        <v>4190</v>
      </c>
    </row>
    <row r="269" spans="1:2">
      <c r="A269" s="14" t="s">
        <v>3318</v>
      </c>
      <c r="B269" s="14" t="s">
        <v>4191</v>
      </c>
    </row>
    <row r="270" spans="1:2">
      <c r="A270" s="14" t="s">
        <v>3319</v>
      </c>
      <c r="B270" s="14" t="s">
        <v>4192</v>
      </c>
    </row>
    <row r="271" spans="1:2">
      <c r="A271" s="14" t="s">
        <v>3320</v>
      </c>
      <c r="B271" s="14" t="s">
        <v>4193</v>
      </c>
    </row>
    <row r="272" spans="1:2">
      <c r="A272" s="14" t="s">
        <v>3321</v>
      </c>
      <c r="B272" s="14" t="s">
        <v>4194</v>
      </c>
    </row>
    <row r="273" spans="1:2">
      <c r="A273" s="14" t="s">
        <v>3322</v>
      </c>
      <c r="B273" s="14" t="s">
        <v>4195</v>
      </c>
    </row>
    <row r="274" spans="1:2">
      <c r="A274" s="14" t="s">
        <v>3323</v>
      </c>
      <c r="B274" s="14" t="s">
        <v>4196</v>
      </c>
    </row>
    <row r="275" spans="1:2">
      <c r="A275" s="14" t="s">
        <v>3324</v>
      </c>
      <c r="B275" s="14" t="s">
        <v>4197</v>
      </c>
    </row>
    <row r="276" spans="1:2">
      <c r="A276" s="14" t="s">
        <v>3325</v>
      </c>
      <c r="B276" s="14" t="s">
        <v>4198</v>
      </c>
    </row>
    <row r="277" spans="1:2">
      <c r="A277" s="14" t="s">
        <v>3326</v>
      </c>
      <c r="B277" s="14" t="s">
        <v>4199</v>
      </c>
    </row>
    <row r="278" spans="1:2">
      <c r="A278" s="14" t="s">
        <v>3327</v>
      </c>
      <c r="B278" s="14" t="s">
        <v>4200</v>
      </c>
    </row>
    <row r="279" spans="1:2">
      <c r="A279" s="14" t="s">
        <v>3328</v>
      </c>
      <c r="B279" s="14" t="s">
        <v>4201</v>
      </c>
    </row>
    <row r="280" spans="1:2">
      <c r="A280" s="14" t="s">
        <v>3329</v>
      </c>
      <c r="B280" s="14" t="s">
        <v>4202</v>
      </c>
    </row>
    <row r="281" spans="1:2">
      <c r="A281" s="14" t="s">
        <v>3330</v>
      </c>
      <c r="B281" s="14" t="s">
        <v>4203</v>
      </c>
    </row>
    <row r="282" spans="1:2">
      <c r="A282" s="14" t="s">
        <v>3331</v>
      </c>
      <c r="B282" s="14" t="s">
        <v>4204</v>
      </c>
    </row>
    <row r="283" spans="1:2">
      <c r="A283" s="14" t="s">
        <v>3332</v>
      </c>
      <c r="B283" s="14" t="s">
        <v>4205</v>
      </c>
    </row>
    <row r="284" spans="1:2">
      <c r="A284" s="14" t="s">
        <v>3333</v>
      </c>
      <c r="B284" s="14" t="s">
        <v>3149</v>
      </c>
    </row>
    <row r="285" spans="1:2">
      <c r="A285" s="14" t="s">
        <v>3334</v>
      </c>
      <c r="B285" s="14" t="s">
        <v>4206</v>
      </c>
    </row>
    <row r="286" spans="1:2">
      <c r="A286" s="14" t="s">
        <v>3335</v>
      </c>
      <c r="B286" s="14" t="s">
        <v>3750</v>
      </c>
    </row>
    <row r="287" spans="1:2">
      <c r="A287" s="14" t="s">
        <v>3336</v>
      </c>
      <c r="B287" s="14" t="s">
        <v>3089</v>
      </c>
    </row>
    <row r="288" spans="1:2">
      <c r="A288" s="14" t="s">
        <v>3337</v>
      </c>
      <c r="B288" s="14" t="s">
        <v>4207</v>
      </c>
    </row>
    <row r="289" spans="1:2">
      <c r="A289" s="14" t="s">
        <v>3338</v>
      </c>
      <c r="B289" s="14" t="s">
        <v>4208</v>
      </c>
    </row>
    <row r="290" spans="1:2">
      <c r="A290" s="14" t="s">
        <v>3339</v>
      </c>
      <c r="B290" s="14" t="s">
        <v>4209</v>
      </c>
    </row>
    <row r="291" spans="1:2">
      <c r="A291" s="14" t="s">
        <v>3340</v>
      </c>
      <c r="B291" s="14" t="s">
        <v>4210</v>
      </c>
    </row>
    <row r="292" spans="1:2">
      <c r="A292" s="14" t="s">
        <v>3341</v>
      </c>
      <c r="B292" s="14" t="s">
        <v>4211</v>
      </c>
    </row>
    <row r="293" spans="1:2">
      <c r="A293" s="14" t="s">
        <v>3342</v>
      </c>
      <c r="B293" s="14" t="s">
        <v>4212</v>
      </c>
    </row>
    <row r="294" spans="1:2">
      <c r="A294" s="14" t="s">
        <v>3343</v>
      </c>
      <c r="B294" s="14" t="s">
        <v>4213</v>
      </c>
    </row>
    <row r="295" spans="1:2">
      <c r="A295" s="14" t="s">
        <v>3344</v>
      </c>
      <c r="B295" s="14" t="s">
        <v>4214</v>
      </c>
    </row>
    <row r="296" spans="1:2">
      <c r="A296" s="14" t="s">
        <v>3345</v>
      </c>
      <c r="B296" s="14" t="s">
        <v>4215</v>
      </c>
    </row>
    <row r="297" spans="1:2">
      <c r="A297" s="14" t="s">
        <v>3346</v>
      </c>
      <c r="B297" s="14" t="s">
        <v>4216</v>
      </c>
    </row>
    <row r="298" spans="1:2">
      <c r="A298" s="14" t="s">
        <v>3347</v>
      </c>
      <c r="B298" s="14" t="s">
        <v>4217</v>
      </c>
    </row>
    <row r="299" spans="1:2">
      <c r="A299" s="14" t="s">
        <v>3348</v>
      </c>
      <c r="B299" s="14" t="s">
        <v>4218</v>
      </c>
    </row>
    <row r="300" spans="1:2">
      <c r="A300" s="14" t="s">
        <v>3349</v>
      </c>
      <c r="B300" s="14" t="s">
        <v>4219</v>
      </c>
    </row>
    <row r="301" spans="1:2">
      <c r="A301" s="14" t="s">
        <v>3350</v>
      </c>
      <c r="B301" s="14" t="s">
        <v>4220</v>
      </c>
    </row>
    <row r="302" spans="1:2">
      <c r="A302" s="14" t="s">
        <v>3351</v>
      </c>
      <c r="B302" s="14" t="s">
        <v>4221</v>
      </c>
    </row>
    <row r="303" spans="1:2">
      <c r="A303" s="14" t="s">
        <v>3352</v>
      </c>
      <c r="B303" s="14" t="s">
        <v>4222</v>
      </c>
    </row>
    <row r="304" spans="1:2">
      <c r="A304" s="14" t="s">
        <v>3353</v>
      </c>
      <c r="B304" s="14" t="s">
        <v>3643</v>
      </c>
    </row>
    <row r="305" spans="1:2">
      <c r="A305" s="14" t="s">
        <v>3354</v>
      </c>
      <c r="B305" s="14" t="s">
        <v>4223</v>
      </c>
    </row>
    <row r="306" spans="1:2">
      <c r="A306" s="14" t="s">
        <v>3355</v>
      </c>
      <c r="B306" s="14" t="s">
        <v>4224</v>
      </c>
    </row>
    <row r="307" spans="1:2">
      <c r="A307" s="14" t="s">
        <v>3356</v>
      </c>
      <c r="B307" s="14" t="s">
        <v>4225</v>
      </c>
    </row>
    <row r="308" spans="1:2">
      <c r="A308" s="14" t="s">
        <v>3357</v>
      </c>
      <c r="B308" s="14" t="s">
        <v>4226</v>
      </c>
    </row>
    <row r="309" spans="1:2">
      <c r="A309" s="14" t="s">
        <v>3358</v>
      </c>
      <c r="B309" s="14" t="s">
        <v>4227</v>
      </c>
    </row>
    <row r="310" spans="1:2">
      <c r="A310" s="14" t="s">
        <v>3359</v>
      </c>
      <c r="B310" s="14" t="s">
        <v>4228</v>
      </c>
    </row>
    <row r="311" spans="1:2">
      <c r="A311" s="14" t="s">
        <v>3360</v>
      </c>
      <c r="B311" s="14" t="s">
        <v>4229</v>
      </c>
    </row>
    <row r="312" spans="1:2">
      <c r="A312" s="14" t="s">
        <v>3361</v>
      </c>
      <c r="B312" s="14" t="s">
        <v>4230</v>
      </c>
    </row>
    <row r="313" spans="1:2">
      <c r="A313" s="14" t="s">
        <v>3362</v>
      </c>
      <c r="B313" s="14" t="s">
        <v>4231</v>
      </c>
    </row>
    <row r="314" spans="1:2">
      <c r="A314" s="14" t="s">
        <v>3363</v>
      </c>
      <c r="B314" s="14"/>
    </row>
    <row r="315" spans="1:2">
      <c r="A315" s="14" t="s">
        <v>3364</v>
      </c>
      <c r="B315" s="14"/>
    </row>
    <row r="316" spans="1:2">
      <c r="A316" s="14" t="s">
        <v>3365</v>
      </c>
      <c r="B316" s="14"/>
    </row>
    <row r="317" spans="1:2">
      <c r="A317" s="14" t="s">
        <v>3366</v>
      </c>
      <c r="B317" s="14"/>
    </row>
    <row r="318" spans="1:2">
      <c r="A318" s="14" t="s">
        <v>3367</v>
      </c>
      <c r="B318" s="14"/>
    </row>
    <row r="319" spans="1:2">
      <c r="A319" s="14" t="s">
        <v>3368</v>
      </c>
      <c r="B319" s="14"/>
    </row>
    <row r="320" spans="1:2">
      <c r="A320" s="14" t="s">
        <v>3369</v>
      </c>
      <c r="B320" s="14"/>
    </row>
    <row r="321" spans="1:2">
      <c r="A321" s="14" t="s">
        <v>3370</v>
      </c>
      <c r="B321" s="14"/>
    </row>
    <row r="322" spans="1:2">
      <c r="A322" s="14" t="s">
        <v>3371</v>
      </c>
      <c r="B322" s="14"/>
    </row>
    <row r="323" spans="1:2">
      <c r="A323" s="14" t="s">
        <v>3372</v>
      </c>
      <c r="B323" s="14"/>
    </row>
    <row r="324" spans="1:2">
      <c r="A324" s="14" t="s">
        <v>3373</v>
      </c>
      <c r="B324" s="14"/>
    </row>
    <row r="325" spans="1:2">
      <c r="A325" s="14" t="s">
        <v>3374</v>
      </c>
      <c r="B325" s="14"/>
    </row>
    <row r="326" spans="1:2">
      <c r="A326" s="14" t="s">
        <v>3375</v>
      </c>
      <c r="B326" s="14"/>
    </row>
    <row r="327" spans="1:2">
      <c r="A327" s="14" t="s">
        <v>3376</v>
      </c>
      <c r="B327" s="14"/>
    </row>
    <row r="328" spans="1:2">
      <c r="A328" s="14" t="s">
        <v>3377</v>
      </c>
      <c r="B328" s="14"/>
    </row>
    <row r="329" spans="1:2">
      <c r="A329" s="14" t="s">
        <v>3378</v>
      </c>
      <c r="B329" s="14"/>
    </row>
    <row r="330" spans="1:2">
      <c r="A330" s="14" t="s">
        <v>3379</v>
      </c>
      <c r="B330" s="14"/>
    </row>
    <row r="331" spans="1:2">
      <c r="A331" s="14" t="s">
        <v>3380</v>
      </c>
      <c r="B331" s="14"/>
    </row>
    <row r="332" spans="1:2">
      <c r="A332" s="14" t="s">
        <v>3381</v>
      </c>
      <c r="B332" s="14"/>
    </row>
    <row r="333" spans="1:2">
      <c r="A333" s="14" t="s">
        <v>3382</v>
      </c>
      <c r="B333" s="14"/>
    </row>
    <row r="334" spans="1:2">
      <c r="A334" s="14" t="s">
        <v>3383</v>
      </c>
      <c r="B334" s="14"/>
    </row>
    <row r="335" spans="1:2">
      <c r="A335" s="14" t="s">
        <v>3384</v>
      </c>
      <c r="B335" s="14"/>
    </row>
    <row r="336" spans="1:2">
      <c r="A336" s="14" t="s">
        <v>3385</v>
      </c>
      <c r="B336" s="14"/>
    </row>
    <row r="337" spans="1:2">
      <c r="A337" s="14" t="s">
        <v>3386</v>
      </c>
      <c r="B337" s="14"/>
    </row>
    <row r="338" spans="1:2">
      <c r="A338" s="14" t="s">
        <v>3387</v>
      </c>
      <c r="B338" s="14"/>
    </row>
    <row r="339" spans="1:2">
      <c r="A339" s="14" t="s">
        <v>3388</v>
      </c>
      <c r="B339" s="14"/>
    </row>
    <row r="340" spans="1:2">
      <c r="A340" s="14" t="s">
        <v>3389</v>
      </c>
      <c r="B340" s="14"/>
    </row>
    <row r="341" spans="1:2">
      <c r="A341" s="14" t="s">
        <v>3390</v>
      </c>
      <c r="B341" s="14"/>
    </row>
    <row r="342" spans="1:2">
      <c r="A342" s="14" t="s">
        <v>3391</v>
      </c>
      <c r="B342" s="14"/>
    </row>
    <row r="343" spans="1:2">
      <c r="A343" s="14" t="s">
        <v>3392</v>
      </c>
      <c r="B343" s="14"/>
    </row>
    <row r="344" spans="1:2">
      <c r="A344" s="14" t="s">
        <v>3393</v>
      </c>
      <c r="B344" s="14"/>
    </row>
    <row r="345" spans="1:2">
      <c r="A345" s="14" t="s">
        <v>3394</v>
      </c>
      <c r="B345" s="14"/>
    </row>
    <row r="346" spans="1:2">
      <c r="A346" s="14" t="s">
        <v>3395</v>
      </c>
      <c r="B346" s="14"/>
    </row>
    <row r="347" spans="1:2">
      <c r="A347" s="14" t="s">
        <v>3396</v>
      </c>
      <c r="B347" s="14"/>
    </row>
    <row r="348" spans="1:2">
      <c r="A348" s="14" t="s">
        <v>3397</v>
      </c>
      <c r="B348" s="14"/>
    </row>
    <row r="349" spans="1:2">
      <c r="A349" s="14" t="s">
        <v>3398</v>
      </c>
      <c r="B349" s="14"/>
    </row>
    <row r="350" spans="1:2">
      <c r="A350" s="14" t="s">
        <v>3399</v>
      </c>
      <c r="B350" s="14"/>
    </row>
    <row r="351" spans="1:2">
      <c r="A351" s="14" t="s">
        <v>3400</v>
      </c>
      <c r="B351" s="14"/>
    </row>
    <row r="352" spans="1:2">
      <c r="A352" s="14" t="s">
        <v>3401</v>
      </c>
      <c r="B352" s="14"/>
    </row>
    <row r="353" spans="1:2">
      <c r="A353" s="14" t="s">
        <v>3402</v>
      </c>
      <c r="B353" s="14"/>
    </row>
    <row r="354" spans="1:2">
      <c r="A354" s="14" t="s">
        <v>3403</v>
      </c>
      <c r="B354" s="14"/>
    </row>
    <row r="355" spans="1:2">
      <c r="A355" s="14" t="s">
        <v>3404</v>
      </c>
      <c r="B355" s="14"/>
    </row>
    <row r="356" spans="1:2">
      <c r="A356" s="14" t="s">
        <v>3405</v>
      </c>
      <c r="B356" s="14"/>
    </row>
    <row r="357" spans="1:2">
      <c r="A357" s="14" t="s">
        <v>3406</v>
      </c>
      <c r="B357" s="14"/>
    </row>
    <row r="358" spans="1:2">
      <c r="A358" s="14" t="s">
        <v>3407</v>
      </c>
      <c r="B358" s="14"/>
    </row>
    <row r="359" spans="1:2">
      <c r="A359" s="14" t="s">
        <v>3408</v>
      </c>
      <c r="B359" s="14"/>
    </row>
    <row r="360" spans="1:2">
      <c r="A360" s="14" t="s">
        <v>3409</v>
      </c>
      <c r="B360" s="14"/>
    </row>
    <row r="361" spans="1:2">
      <c r="A361" s="14" t="s">
        <v>3410</v>
      </c>
      <c r="B361" s="14"/>
    </row>
    <row r="362" spans="1:2">
      <c r="A362" s="14" t="s">
        <v>3411</v>
      </c>
      <c r="B362" s="14"/>
    </row>
    <row r="363" spans="1:2">
      <c r="A363" s="14" t="s">
        <v>3412</v>
      </c>
      <c r="B363" s="14"/>
    </row>
    <row r="364" spans="1:2">
      <c r="A364" s="14" t="s">
        <v>3413</v>
      </c>
      <c r="B364" s="14"/>
    </row>
    <row r="365" spans="1:2">
      <c r="A365" s="14" t="s">
        <v>3414</v>
      </c>
      <c r="B365" s="14"/>
    </row>
    <row r="366" spans="1:2">
      <c r="A366" s="14" t="s">
        <v>3415</v>
      </c>
      <c r="B366" s="14"/>
    </row>
    <row r="367" spans="1:2">
      <c r="A367" s="14" t="s">
        <v>3416</v>
      </c>
      <c r="B367" s="14"/>
    </row>
    <row r="368" spans="1:2">
      <c r="A368" s="14" t="s">
        <v>3417</v>
      </c>
      <c r="B368" s="14"/>
    </row>
    <row r="369" spans="1:2">
      <c r="A369" s="14" t="s">
        <v>3418</v>
      </c>
      <c r="B369" s="14"/>
    </row>
    <row r="370" spans="1:2">
      <c r="A370" s="14" t="s">
        <v>3419</v>
      </c>
      <c r="B370" s="14"/>
    </row>
    <row r="371" spans="1:2">
      <c r="A371" s="14" t="s">
        <v>3420</v>
      </c>
      <c r="B371" s="14"/>
    </row>
    <row r="372" spans="1:2">
      <c r="A372" s="14" t="s">
        <v>3421</v>
      </c>
      <c r="B372" s="14"/>
    </row>
    <row r="373" spans="1:2">
      <c r="A373" s="14" t="s">
        <v>3422</v>
      </c>
      <c r="B373" s="14"/>
    </row>
    <row r="374" spans="1:2">
      <c r="A374" s="14" t="s">
        <v>3423</v>
      </c>
      <c r="B374" s="14"/>
    </row>
    <row r="375" spans="1:2">
      <c r="A375" s="14" t="s">
        <v>3424</v>
      </c>
      <c r="B375" s="14"/>
    </row>
    <row r="376" spans="1:2">
      <c r="A376" s="14" t="s">
        <v>3425</v>
      </c>
      <c r="B376" s="14"/>
    </row>
    <row r="377" spans="1:2">
      <c r="A377" s="14" t="s">
        <v>3426</v>
      </c>
      <c r="B377" s="14"/>
    </row>
    <row r="378" spans="1:2">
      <c r="A378" s="14" t="s">
        <v>3427</v>
      </c>
      <c r="B378" s="14"/>
    </row>
    <row r="379" spans="1:2">
      <c r="A379" s="14" t="s">
        <v>3428</v>
      </c>
      <c r="B379" s="14"/>
    </row>
    <row r="380" spans="1:2">
      <c r="A380" s="14" t="s">
        <v>3429</v>
      </c>
      <c r="B380" s="14"/>
    </row>
    <row r="381" spans="1:2">
      <c r="A381" s="14" t="s">
        <v>3430</v>
      </c>
      <c r="B381" s="14"/>
    </row>
    <row r="382" spans="1:2">
      <c r="A382" s="14" t="s">
        <v>3431</v>
      </c>
      <c r="B382" s="14"/>
    </row>
    <row r="383" spans="1:2">
      <c r="A383" s="14" t="s">
        <v>3432</v>
      </c>
      <c r="B383" s="14"/>
    </row>
    <row r="384" spans="1:2">
      <c r="A384" s="14" t="s">
        <v>3433</v>
      </c>
      <c r="B384" s="14"/>
    </row>
    <row r="385" spans="1:2">
      <c r="A385" s="14" t="s">
        <v>3434</v>
      </c>
      <c r="B385" s="14"/>
    </row>
    <row r="386" spans="1:2">
      <c r="A386" s="14" t="s">
        <v>3435</v>
      </c>
      <c r="B386" s="14"/>
    </row>
    <row r="387" spans="1:2">
      <c r="A387" s="14" t="s">
        <v>3436</v>
      </c>
      <c r="B387" s="14"/>
    </row>
    <row r="388" spans="1:2">
      <c r="A388" s="14" t="s">
        <v>3437</v>
      </c>
      <c r="B388" s="14"/>
    </row>
    <row r="389" spans="1:2">
      <c r="A389" s="14" t="s">
        <v>3438</v>
      </c>
      <c r="B389" s="14"/>
    </row>
    <row r="390" spans="1:2">
      <c r="A390" s="14" t="s">
        <v>3439</v>
      </c>
      <c r="B390" s="14"/>
    </row>
    <row r="391" spans="1:2">
      <c r="A391" s="14" t="s">
        <v>3440</v>
      </c>
      <c r="B391" s="14"/>
    </row>
    <row r="392" spans="1:2">
      <c r="A392" s="14" t="s">
        <v>3441</v>
      </c>
      <c r="B392" s="14"/>
    </row>
    <row r="393" spans="1:2">
      <c r="A393" s="14" t="s">
        <v>3442</v>
      </c>
      <c r="B393" s="14"/>
    </row>
    <row r="394" spans="1:2">
      <c r="A394" s="14" t="s">
        <v>3443</v>
      </c>
      <c r="B394" s="14"/>
    </row>
    <row r="395" spans="1:2">
      <c r="A395" s="14" t="s">
        <v>3444</v>
      </c>
      <c r="B395" s="14"/>
    </row>
    <row r="396" spans="1:2">
      <c r="A396" s="14" t="s">
        <v>3445</v>
      </c>
      <c r="B396" s="14"/>
    </row>
    <row r="397" spans="1:2">
      <c r="A397" s="14" t="s">
        <v>3446</v>
      </c>
      <c r="B397" s="14"/>
    </row>
    <row r="398" spans="1:2">
      <c r="A398" s="14" t="s">
        <v>3447</v>
      </c>
      <c r="B398" s="14"/>
    </row>
    <row r="399" spans="1:2">
      <c r="A399" s="14" t="s">
        <v>3448</v>
      </c>
      <c r="B399" s="14"/>
    </row>
    <row r="400" spans="1:2">
      <c r="A400" s="14" t="s">
        <v>3449</v>
      </c>
      <c r="B400" s="14"/>
    </row>
    <row r="401" spans="1:2">
      <c r="A401" s="14" t="s">
        <v>3450</v>
      </c>
      <c r="B401" s="14"/>
    </row>
    <row r="402" spans="1:2">
      <c r="A402" s="14" t="s">
        <v>3451</v>
      </c>
      <c r="B402" s="14"/>
    </row>
    <row r="403" spans="1:2">
      <c r="A403" s="14" t="s">
        <v>3452</v>
      </c>
      <c r="B403" s="14"/>
    </row>
    <row r="404" spans="1:2">
      <c r="A404" s="14" t="s">
        <v>3453</v>
      </c>
      <c r="B404" s="14"/>
    </row>
    <row r="405" spans="1:2">
      <c r="A405" s="14" t="s">
        <v>3454</v>
      </c>
      <c r="B405" s="14"/>
    </row>
    <row r="406" spans="1:2">
      <c r="A406" s="14" t="s">
        <v>3455</v>
      </c>
      <c r="B406" s="14"/>
    </row>
    <row r="407" spans="1:2">
      <c r="A407" s="14" t="s">
        <v>3456</v>
      </c>
      <c r="B407" s="14"/>
    </row>
    <row r="408" spans="1:2">
      <c r="A408" s="14" t="s">
        <v>3457</v>
      </c>
      <c r="B408" s="14"/>
    </row>
    <row r="409" spans="1:2">
      <c r="A409" s="14" t="s">
        <v>3458</v>
      </c>
      <c r="B409" s="14"/>
    </row>
    <row r="410" spans="1:2">
      <c r="A410" s="14" t="s">
        <v>3459</v>
      </c>
      <c r="B410" s="14"/>
    </row>
    <row r="411" spans="1:2">
      <c r="A411" s="14" t="s">
        <v>3460</v>
      </c>
      <c r="B411" s="14"/>
    </row>
    <row r="412" spans="1:2">
      <c r="A412" s="14" t="s">
        <v>3461</v>
      </c>
      <c r="B412" s="14"/>
    </row>
    <row r="413" spans="1:2">
      <c r="A413" s="14" t="s">
        <v>3462</v>
      </c>
      <c r="B413" s="14"/>
    </row>
    <row r="414" spans="1:2">
      <c r="A414" s="14" t="s">
        <v>3463</v>
      </c>
      <c r="B414" s="14"/>
    </row>
    <row r="415" spans="1:2">
      <c r="A415" s="14" t="s">
        <v>3464</v>
      </c>
      <c r="B415" s="14"/>
    </row>
    <row r="416" spans="1:2">
      <c r="A416" s="14" t="s">
        <v>3465</v>
      </c>
      <c r="B416" s="14"/>
    </row>
    <row r="417" spans="1:2">
      <c r="A417" s="14" t="s">
        <v>3466</v>
      </c>
      <c r="B417" s="14"/>
    </row>
    <row r="418" spans="1:2">
      <c r="A418" s="14" t="s">
        <v>3467</v>
      </c>
      <c r="B418" s="14"/>
    </row>
    <row r="419" spans="1:2">
      <c r="A419" s="14" t="s">
        <v>3468</v>
      </c>
      <c r="B419" s="14"/>
    </row>
    <row r="420" spans="1:2">
      <c r="A420" s="14" t="s">
        <v>3469</v>
      </c>
      <c r="B420" s="14"/>
    </row>
    <row r="421" spans="1:2">
      <c r="A421" s="14" t="s">
        <v>3470</v>
      </c>
      <c r="B421" s="14"/>
    </row>
    <row r="422" spans="1:2">
      <c r="A422" s="14" t="s">
        <v>3471</v>
      </c>
      <c r="B422" s="14"/>
    </row>
    <row r="423" spans="1:2">
      <c r="A423" s="14" t="s">
        <v>3472</v>
      </c>
      <c r="B423" s="14"/>
    </row>
    <row r="424" spans="1:2">
      <c r="A424" s="14" t="s">
        <v>3473</v>
      </c>
      <c r="B424" s="14"/>
    </row>
    <row r="425" spans="1:2">
      <c r="A425" s="14" t="s">
        <v>3474</v>
      </c>
      <c r="B425" s="14"/>
    </row>
    <row r="426" spans="1:2">
      <c r="A426" s="14" t="s">
        <v>3475</v>
      </c>
      <c r="B426" s="14"/>
    </row>
    <row r="427" spans="1:2">
      <c r="A427" s="14" t="s">
        <v>3476</v>
      </c>
      <c r="B427" s="14"/>
    </row>
    <row r="428" spans="1:2">
      <c r="A428" s="14" t="s">
        <v>3477</v>
      </c>
      <c r="B428" s="14"/>
    </row>
    <row r="429" spans="1:2">
      <c r="A429" s="14" t="s">
        <v>3478</v>
      </c>
      <c r="B429" s="14"/>
    </row>
    <row r="430" spans="1:2">
      <c r="A430" s="14" t="s">
        <v>3479</v>
      </c>
      <c r="B430" s="14"/>
    </row>
    <row r="431" spans="1:2">
      <c r="A431" s="14" t="s">
        <v>3480</v>
      </c>
      <c r="B431" s="14"/>
    </row>
    <row r="432" spans="1:2">
      <c r="A432" s="14" t="s">
        <v>3481</v>
      </c>
      <c r="B432" s="14"/>
    </row>
    <row r="433" spans="1:2">
      <c r="A433" s="14" t="s">
        <v>3482</v>
      </c>
      <c r="B433" s="14"/>
    </row>
    <row r="434" spans="1:2">
      <c r="A434" s="14" t="s">
        <v>3483</v>
      </c>
      <c r="B434" s="14"/>
    </row>
    <row r="435" spans="1:2">
      <c r="A435" s="14" t="s">
        <v>3484</v>
      </c>
      <c r="B435" s="14"/>
    </row>
    <row r="436" spans="1:2">
      <c r="A436" s="14" t="s">
        <v>3485</v>
      </c>
      <c r="B436" s="14"/>
    </row>
    <row r="437" spans="1:2">
      <c r="A437" s="14" t="s">
        <v>3486</v>
      </c>
      <c r="B437" s="14"/>
    </row>
    <row r="438" spans="1:2">
      <c r="A438" s="14" t="s">
        <v>3487</v>
      </c>
      <c r="B438" s="14"/>
    </row>
    <row r="439" spans="1:2">
      <c r="A439" s="14" t="s">
        <v>3488</v>
      </c>
      <c r="B439" s="14"/>
    </row>
    <row r="440" spans="1:2">
      <c r="A440" s="14" t="s">
        <v>3489</v>
      </c>
      <c r="B440" s="14"/>
    </row>
    <row r="441" spans="1:2">
      <c r="A441" s="14" t="s">
        <v>3490</v>
      </c>
      <c r="B441" s="14"/>
    </row>
    <row r="442" spans="1:2">
      <c r="A442" s="14" t="s">
        <v>3491</v>
      </c>
      <c r="B442" s="14"/>
    </row>
    <row r="443" spans="1:2">
      <c r="A443" s="14" t="s">
        <v>3492</v>
      </c>
      <c r="B443" s="14"/>
    </row>
    <row r="444" spans="1:2">
      <c r="A444" s="14" t="s">
        <v>3493</v>
      </c>
      <c r="B444" s="14"/>
    </row>
    <row r="445" spans="1:2">
      <c r="A445" s="14" t="s">
        <v>3494</v>
      </c>
      <c r="B445" s="14"/>
    </row>
    <row r="446" spans="1:2">
      <c r="A446" s="14" t="s">
        <v>3495</v>
      </c>
      <c r="B446" s="14"/>
    </row>
    <row r="447" spans="1:2">
      <c r="A447" s="14" t="s">
        <v>3496</v>
      </c>
      <c r="B447" s="14"/>
    </row>
    <row r="448" spans="1:2">
      <c r="A448" s="14" t="s">
        <v>3497</v>
      </c>
      <c r="B448" s="14"/>
    </row>
    <row r="449" spans="1:2">
      <c r="A449" s="14" t="s">
        <v>3498</v>
      </c>
      <c r="B449" s="14"/>
    </row>
    <row r="450" spans="1:2">
      <c r="A450" s="14" t="s">
        <v>3499</v>
      </c>
      <c r="B450" s="14"/>
    </row>
    <row r="451" spans="1:2">
      <c r="A451" s="14" t="s">
        <v>3500</v>
      </c>
      <c r="B451" s="14"/>
    </row>
    <row r="452" spans="1:2">
      <c r="A452" s="14" t="s">
        <v>3501</v>
      </c>
      <c r="B452" s="14"/>
    </row>
    <row r="453" spans="1:2">
      <c r="A453" s="14" t="s">
        <v>3502</v>
      </c>
      <c r="B453" s="14"/>
    </row>
    <row r="454" spans="1:2">
      <c r="A454" s="14" t="s">
        <v>3503</v>
      </c>
      <c r="B454" s="14"/>
    </row>
    <row r="455" spans="1:2">
      <c r="A455" s="14" t="s">
        <v>3504</v>
      </c>
      <c r="B455" s="14"/>
    </row>
    <row r="456" spans="1:2">
      <c r="A456" s="14" t="s">
        <v>3505</v>
      </c>
      <c r="B456" s="14"/>
    </row>
    <row r="457" spans="1:2">
      <c r="A457" s="14" t="s">
        <v>3506</v>
      </c>
      <c r="B457" s="14"/>
    </row>
    <row r="458" spans="1:2">
      <c r="A458" s="14" t="s">
        <v>3507</v>
      </c>
      <c r="B458" s="14"/>
    </row>
    <row r="459" spans="1:2">
      <c r="A459" s="14" t="s">
        <v>3508</v>
      </c>
      <c r="B459" s="14"/>
    </row>
    <row r="460" spans="1:2">
      <c r="A460" s="14" t="s">
        <v>3509</v>
      </c>
      <c r="B460" s="14"/>
    </row>
    <row r="461" spans="1:2">
      <c r="A461" s="14" t="s">
        <v>3510</v>
      </c>
      <c r="B461" s="14"/>
    </row>
    <row r="462" spans="1:2">
      <c r="A462" s="14" t="s">
        <v>3511</v>
      </c>
      <c r="B462" s="14"/>
    </row>
    <row r="463" spans="1:2">
      <c r="A463" s="14" t="s">
        <v>3512</v>
      </c>
      <c r="B463" s="14"/>
    </row>
    <row r="464" spans="1:2">
      <c r="A464" s="14" t="s">
        <v>3513</v>
      </c>
      <c r="B464" s="14"/>
    </row>
    <row r="465" spans="1:2">
      <c r="A465" s="14" t="s">
        <v>3514</v>
      </c>
      <c r="B465" s="14"/>
    </row>
    <row r="466" spans="1:2">
      <c r="A466" s="14" t="s">
        <v>3515</v>
      </c>
      <c r="B466" s="14"/>
    </row>
    <row r="467" spans="1:2">
      <c r="A467" s="14" t="s">
        <v>3516</v>
      </c>
      <c r="B467" s="14"/>
    </row>
    <row r="468" spans="1:2">
      <c r="A468" s="14" t="s">
        <v>3517</v>
      </c>
      <c r="B468" s="14"/>
    </row>
    <row r="469" spans="1:2">
      <c r="A469" s="14" t="s">
        <v>3518</v>
      </c>
      <c r="B469" s="14"/>
    </row>
    <row r="470" spans="1:2">
      <c r="A470" s="14" t="s">
        <v>3519</v>
      </c>
      <c r="B470" s="14"/>
    </row>
    <row r="471" spans="1:2">
      <c r="A471" s="14" t="s">
        <v>3520</v>
      </c>
      <c r="B471" s="14"/>
    </row>
    <row r="472" spans="1:2">
      <c r="A472" s="14" t="s">
        <v>3521</v>
      </c>
      <c r="B472" s="14"/>
    </row>
    <row r="473" spans="1:2">
      <c r="A473" s="14" t="s">
        <v>3522</v>
      </c>
      <c r="B473" s="14"/>
    </row>
    <row r="474" spans="1:2">
      <c r="A474" s="14" t="s">
        <v>3523</v>
      </c>
      <c r="B474" s="14"/>
    </row>
    <row r="475" spans="1:2">
      <c r="A475" s="14" t="s">
        <v>3524</v>
      </c>
      <c r="B475" s="14"/>
    </row>
    <row r="476" spans="1:2">
      <c r="A476" s="14" t="s">
        <v>3525</v>
      </c>
      <c r="B476" s="14"/>
    </row>
    <row r="477" spans="1:2">
      <c r="A477" s="14" t="s">
        <v>3526</v>
      </c>
      <c r="B477" s="14"/>
    </row>
    <row r="478" spans="1:2">
      <c r="A478" s="14" t="s">
        <v>3527</v>
      </c>
      <c r="B478" s="14"/>
    </row>
    <row r="479" spans="1:2">
      <c r="A479" s="14" t="s">
        <v>3528</v>
      </c>
      <c r="B479" s="14"/>
    </row>
    <row r="480" spans="1:2">
      <c r="A480" s="14" t="s">
        <v>3529</v>
      </c>
      <c r="B480" s="14"/>
    </row>
    <row r="481" spans="1:2">
      <c r="A481" s="14" t="s">
        <v>3530</v>
      </c>
      <c r="B481" s="14"/>
    </row>
    <row r="482" spans="1:2">
      <c r="A482" s="14" t="s">
        <v>3531</v>
      </c>
      <c r="B482" s="14"/>
    </row>
    <row r="483" spans="1:2">
      <c r="A483" s="14" t="s">
        <v>3532</v>
      </c>
      <c r="B483" s="14"/>
    </row>
    <row r="484" spans="1:2">
      <c r="A484" s="14" t="s">
        <v>3533</v>
      </c>
      <c r="B484" s="14"/>
    </row>
    <row r="485" spans="1:2">
      <c r="A485" s="14" t="s">
        <v>3534</v>
      </c>
      <c r="B485" s="14"/>
    </row>
    <row r="486" spans="1:2">
      <c r="A486" s="14" t="s">
        <v>3535</v>
      </c>
      <c r="B486" s="14"/>
    </row>
    <row r="487" spans="1:2">
      <c r="A487" s="14" t="s">
        <v>3536</v>
      </c>
      <c r="B487" s="14"/>
    </row>
    <row r="488" spans="1:2">
      <c r="A488" s="14" t="s">
        <v>3537</v>
      </c>
      <c r="B488" s="14"/>
    </row>
    <row r="489" spans="1:2">
      <c r="A489" s="14" t="s">
        <v>3538</v>
      </c>
      <c r="B489" s="14"/>
    </row>
    <row r="490" spans="1:2">
      <c r="A490" s="14" t="s">
        <v>3539</v>
      </c>
      <c r="B490" s="14"/>
    </row>
    <row r="491" spans="1:2">
      <c r="A491" s="14" t="s">
        <v>3540</v>
      </c>
      <c r="B491" s="14"/>
    </row>
    <row r="492" spans="1:2">
      <c r="A492" s="14" t="s">
        <v>3541</v>
      </c>
      <c r="B492" s="14"/>
    </row>
    <row r="493" spans="1:2">
      <c r="A493" s="14" t="s">
        <v>3542</v>
      </c>
      <c r="B493" s="14"/>
    </row>
    <row r="494" spans="1:2">
      <c r="A494" s="14" t="s">
        <v>3543</v>
      </c>
      <c r="B494" s="14"/>
    </row>
    <row r="495" spans="1:2">
      <c r="A495" s="14" t="s">
        <v>3544</v>
      </c>
      <c r="B495" s="14"/>
    </row>
    <row r="496" spans="1:2">
      <c r="A496" s="14" t="s">
        <v>3545</v>
      </c>
      <c r="B496" s="14"/>
    </row>
    <row r="497" spans="1:2">
      <c r="A497" s="14" t="s">
        <v>3546</v>
      </c>
      <c r="B497" s="14"/>
    </row>
    <row r="498" spans="1:2">
      <c r="A498" s="14" t="s">
        <v>3547</v>
      </c>
      <c r="B498" s="14"/>
    </row>
    <row r="499" spans="1:2">
      <c r="A499" s="14" t="s">
        <v>3548</v>
      </c>
      <c r="B499" s="14"/>
    </row>
    <row r="500" spans="1:2">
      <c r="A500" s="14" t="s">
        <v>3549</v>
      </c>
      <c r="B500" s="14"/>
    </row>
    <row r="501" spans="1:2">
      <c r="A501" s="14" t="s">
        <v>3550</v>
      </c>
      <c r="B501" s="14"/>
    </row>
    <row r="502" spans="1:2">
      <c r="A502" s="14" t="s">
        <v>3551</v>
      </c>
      <c r="B502" s="14"/>
    </row>
    <row r="503" spans="1:2">
      <c r="A503" s="14" t="s">
        <v>3552</v>
      </c>
      <c r="B503" s="14"/>
    </row>
    <row r="504" spans="1:2">
      <c r="A504" s="14" t="s">
        <v>3553</v>
      </c>
      <c r="B504" s="14"/>
    </row>
    <row r="505" spans="1:2">
      <c r="A505" s="14" t="s">
        <v>3554</v>
      </c>
      <c r="B505" s="14"/>
    </row>
    <row r="506" spans="1:2">
      <c r="A506" s="14" t="s">
        <v>3555</v>
      </c>
      <c r="B506" s="14"/>
    </row>
    <row r="507" spans="1:2">
      <c r="A507" s="14" t="s">
        <v>3556</v>
      </c>
      <c r="B507" s="14"/>
    </row>
    <row r="508" spans="1:2">
      <c r="A508" s="14" t="s">
        <v>3557</v>
      </c>
      <c r="B508" s="14"/>
    </row>
    <row r="509" spans="1:2">
      <c r="A509" s="14" t="s">
        <v>3558</v>
      </c>
      <c r="B509" s="14"/>
    </row>
    <row r="510" spans="1:2">
      <c r="A510" s="14" t="s">
        <v>3559</v>
      </c>
      <c r="B510" s="14"/>
    </row>
    <row r="511" spans="1:2">
      <c r="A511" s="14" t="s">
        <v>3560</v>
      </c>
      <c r="B511" s="14"/>
    </row>
    <row r="512" spans="1:2">
      <c r="A512" s="14" t="s">
        <v>3561</v>
      </c>
      <c r="B512" s="14"/>
    </row>
    <row r="513" spans="1:2">
      <c r="A513" s="14" t="s">
        <v>3562</v>
      </c>
      <c r="B513" s="14"/>
    </row>
    <row r="514" spans="1:2">
      <c r="A514" s="14" t="s">
        <v>3563</v>
      </c>
      <c r="B514" s="14"/>
    </row>
    <row r="515" spans="1:2">
      <c r="A515" s="14" t="s">
        <v>3564</v>
      </c>
      <c r="B515" s="14"/>
    </row>
    <row r="516" spans="1:2">
      <c r="A516" s="14" t="s">
        <v>3565</v>
      </c>
      <c r="B516" s="14"/>
    </row>
    <row r="517" spans="1:2">
      <c r="A517" s="14" t="s">
        <v>3566</v>
      </c>
      <c r="B517" s="14"/>
    </row>
    <row r="518" spans="1:2">
      <c r="A518" s="14" t="s">
        <v>3567</v>
      </c>
      <c r="B518" s="14"/>
    </row>
    <row r="519" spans="1:2">
      <c r="A519" s="14" t="s">
        <v>3568</v>
      </c>
      <c r="B519" s="14"/>
    </row>
    <row r="520" spans="1:2">
      <c r="A520" s="14" t="s">
        <v>3569</v>
      </c>
      <c r="B520" s="14"/>
    </row>
    <row r="521" spans="1:2">
      <c r="A521" s="14" t="s">
        <v>3570</v>
      </c>
      <c r="B521" s="14"/>
    </row>
    <row r="522" spans="1:2">
      <c r="A522" s="14" t="s">
        <v>3571</v>
      </c>
      <c r="B522" s="14"/>
    </row>
    <row r="523" spans="1:2">
      <c r="A523" s="14" t="s">
        <v>3572</v>
      </c>
      <c r="B523" s="14"/>
    </row>
    <row r="524" spans="1:2">
      <c r="A524" s="14" t="s">
        <v>3573</v>
      </c>
      <c r="B524" s="14"/>
    </row>
    <row r="525" spans="1:2">
      <c r="A525" s="14" t="s">
        <v>3574</v>
      </c>
      <c r="B525" s="14"/>
    </row>
    <row r="526" spans="1:2">
      <c r="A526" s="14" t="s">
        <v>3575</v>
      </c>
      <c r="B526" s="14"/>
    </row>
    <row r="527" spans="1:2">
      <c r="A527" s="14" t="s">
        <v>3576</v>
      </c>
      <c r="B527" s="14"/>
    </row>
    <row r="528" spans="1:2">
      <c r="A528" s="14" t="s">
        <v>3577</v>
      </c>
      <c r="B528" s="14"/>
    </row>
    <row r="529" spans="1:2">
      <c r="A529" s="14" t="s">
        <v>3578</v>
      </c>
      <c r="B529" s="14"/>
    </row>
    <row r="530" spans="1:2">
      <c r="A530" s="14" t="s">
        <v>3579</v>
      </c>
      <c r="B530" s="14"/>
    </row>
    <row r="531" spans="1:2">
      <c r="A531" s="14" t="s">
        <v>3580</v>
      </c>
      <c r="B531" s="14"/>
    </row>
    <row r="532" spans="1:2">
      <c r="A532" s="14" t="s">
        <v>3581</v>
      </c>
      <c r="B532" s="14"/>
    </row>
    <row r="533" spans="1:2">
      <c r="A533" s="14" t="s">
        <v>3582</v>
      </c>
      <c r="B533" s="14"/>
    </row>
    <row r="534" spans="1:2">
      <c r="A534" s="14" t="s">
        <v>3583</v>
      </c>
      <c r="B534" s="14"/>
    </row>
    <row r="535" spans="1:2">
      <c r="A535" s="14" t="s">
        <v>3584</v>
      </c>
      <c r="B535" s="14"/>
    </row>
    <row r="536" spans="1:2">
      <c r="A536" s="14" t="s">
        <v>3585</v>
      </c>
      <c r="B536" s="14"/>
    </row>
    <row r="537" spans="1:2">
      <c r="A537" s="14" t="s">
        <v>3586</v>
      </c>
      <c r="B537" s="14"/>
    </row>
    <row r="538" spans="1:2">
      <c r="A538" s="14" t="s">
        <v>3587</v>
      </c>
      <c r="B538" s="14"/>
    </row>
    <row r="539" spans="1:2">
      <c r="A539" s="14" t="s">
        <v>3588</v>
      </c>
      <c r="B539" s="14"/>
    </row>
    <row r="540" spans="1:2">
      <c r="A540" s="14" t="s">
        <v>3589</v>
      </c>
      <c r="B540" s="14"/>
    </row>
    <row r="541" spans="1:2">
      <c r="A541" s="14" t="s">
        <v>3590</v>
      </c>
      <c r="B541" s="14"/>
    </row>
    <row r="542" spans="1:2">
      <c r="A542" s="14" t="s">
        <v>3591</v>
      </c>
      <c r="B542" s="14"/>
    </row>
    <row r="543" spans="1:2">
      <c r="A543" s="14" t="s">
        <v>3592</v>
      </c>
      <c r="B543" s="14"/>
    </row>
    <row r="544" spans="1:2">
      <c r="A544" s="14" t="s">
        <v>3593</v>
      </c>
      <c r="B544" s="14"/>
    </row>
    <row r="545" spans="1:2">
      <c r="A545" s="14" t="s">
        <v>3594</v>
      </c>
      <c r="B545" s="14"/>
    </row>
    <row r="546" spans="1:2">
      <c r="A546" s="14" t="s">
        <v>3595</v>
      </c>
      <c r="B546" s="14"/>
    </row>
    <row r="547" spans="1:2">
      <c r="A547" s="14" t="s">
        <v>3596</v>
      </c>
      <c r="B547" s="14"/>
    </row>
    <row r="548" spans="1:2">
      <c r="A548" s="14" t="s">
        <v>3597</v>
      </c>
      <c r="B548" s="14"/>
    </row>
    <row r="549" spans="1:2">
      <c r="A549" s="14" t="s">
        <v>3598</v>
      </c>
      <c r="B549" s="14"/>
    </row>
    <row r="550" spans="1:2">
      <c r="A550" s="14" t="s">
        <v>3599</v>
      </c>
      <c r="B550" s="14"/>
    </row>
    <row r="551" spans="1:2">
      <c r="A551" s="14" t="s">
        <v>3600</v>
      </c>
      <c r="B551" s="14"/>
    </row>
    <row r="552" spans="1:2">
      <c r="A552" s="14" t="s">
        <v>3601</v>
      </c>
      <c r="B552" s="14"/>
    </row>
    <row r="553" spans="1:2">
      <c r="A553" s="14" t="s">
        <v>3602</v>
      </c>
      <c r="B553" s="14"/>
    </row>
    <row r="554" spans="1:2">
      <c r="A554" s="14" t="s">
        <v>3603</v>
      </c>
      <c r="B554" s="14"/>
    </row>
    <row r="555" spans="1:2">
      <c r="A555" s="14" t="s">
        <v>3604</v>
      </c>
      <c r="B555" s="14"/>
    </row>
    <row r="556" spans="1:2">
      <c r="A556" s="14" t="s">
        <v>3605</v>
      </c>
      <c r="B556" s="14"/>
    </row>
    <row r="557" spans="1:2">
      <c r="A557" s="14" t="s">
        <v>3606</v>
      </c>
      <c r="B557" s="14"/>
    </row>
    <row r="558" spans="1:2">
      <c r="A558" s="14" t="s">
        <v>3607</v>
      </c>
      <c r="B558" s="14"/>
    </row>
    <row r="559" spans="1:2">
      <c r="A559" s="14" t="s">
        <v>3608</v>
      </c>
      <c r="B559" s="14"/>
    </row>
    <row r="560" spans="1:2">
      <c r="A560" s="14" t="s">
        <v>3609</v>
      </c>
      <c r="B560" s="14"/>
    </row>
    <row r="561" spans="1:2">
      <c r="A561" s="14" t="s">
        <v>3610</v>
      </c>
      <c r="B561" s="14"/>
    </row>
    <row r="562" spans="1:2">
      <c r="A562" s="14" t="s">
        <v>3611</v>
      </c>
      <c r="B562" s="14"/>
    </row>
    <row r="563" spans="1:2">
      <c r="A563" s="14" t="s">
        <v>3612</v>
      </c>
      <c r="B563" s="14"/>
    </row>
    <row r="564" spans="1:2">
      <c r="A564" s="14" t="s">
        <v>3613</v>
      </c>
      <c r="B564" s="14"/>
    </row>
    <row r="565" spans="1:2">
      <c r="A565" s="14" t="s">
        <v>3614</v>
      </c>
      <c r="B565" s="14"/>
    </row>
    <row r="566" spans="1:2">
      <c r="A566" s="14" t="s">
        <v>3615</v>
      </c>
      <c r="B566" s="14"/>
    </row>
    <row r="567" spans="1:2">
      <c r="A567" s="14" t="s">
        <v>3616</v>
      </c>
      <c r="B567" s="14"/>
    </row>
    <row r="568" spans="1:2">
      <c r="A568" s="14" t="s">
        <v>3617</v>
      </c>
      <c r="B568" s="14"/>
    </row>
    <row r="569" spans="1:2">
      <c r="A569" s="14" t="s">
        <v>3618</v>
      </c>
      <c r="B569" s="14"/>
    </row>
    <row r="570" spans="1:2">
      <c r="A570" s="14" t="s">
        <v>3619</v>
      </c>
      <c r="B570" s="14"/>
    </row>
    <row r="571" spans="1:2">
      <c r="A571" s="14" t="s">
        <v>3620</v>
      </c>
      <c r="B571" s="14"/>
    </row>
    <row r="572" spans="1:2">
      <c r="A572" s="14" t="s">
        <v>3621</v>
      </c>
      <c r="B572" s="14"/>
    </row>
    <row r="573" spans="1:2">
      <c r="A573" s="14" t="s">
        <v>3622</v>
      </c>
      <c r="B573" s="14"/>
    </row>
    <row r="574" spans="1:2">
      <c r="A574" s="14" t="s">
        <v>3623</v>
      </c>
      <c r="B574" s="14"/>
    </row>
    <row r="575" spans="1:2">
      <c r="A575" s="14" t="s">
        <v>3624</v>
      </c>
      <c r="B575" s="14"/>
    </row>
    <row r="576" spans="1:2">
      <c r="A576" s="14" t="s">
        <v>3625</v>
      </c>
      <c r="B576" s="14"/>
    </row>
    <row r="577" spans="1:2">
      <c r="A577" s="14" t="s">
        <v>3626</v>
      </c>
      <c r="B577" s="14"/>
    </row>
    <row r="578" spans="1:2">
      <c r="A578" s="14" t="s">
        <v>3627</v>
      </c>
      <c r="B578" s="14"/>
    </row>
    <row r="579" spans="1:2">
      <c r="A579" s="14" t="s">
        <v>3628</v>
      </c>
      <c r="B579" s="14"/>
    </row>
    <row r="580" spans="1:2">
      <c r="A580" s="14" t="s">
        <v>3629</v>
      </c>
      <c r="B580" s="14"/>
    </row>
    <row r="581" spans="1:2">
      <c r="A581" s="14" t="s">
        <v>3630</v>
      </c>
      <c r="B581" s="14"/>
    </row>
    <row r="582" spans="1:2">
      <c r="A582" s="14" t="s">
        <v>3631</v>
      </c>
      <c r="B582" s="14"/>
    </row>
    <row r="583" spans="1:2">
      <c r="A583" s="14" t="s">
        <v>3632</v>
      </c>
      <c r="B583" s="14"/>
    </row>
    <row r="584" spans="1:2">
      <c r="A584" s="14" t="s">
        <v>3633</v>
      </c>
      <c r="B584" s="14"/>
    </row>
    <row r="585" spans="1:2">
      <c r="A585" s="14" t="s">
        <v>28</v>
      </c>
      <c r="B585" s="14"/>
    </row>
    <row r="586" spans="1:2">
      <c r="A586" s="14" t="s">
        <v>3634</v>
      </c>
      <c r="B586" s="14"/>
    </row>
    <row r="587" spans="1:2">
      <c r="A587" s="14" t="s">
        <v>3635</v>
      </c>
      <c r="B587" s="14"/>
    </row>
    <row r="588" spans="1:2">
      <c r="A588" s="14" t="s">
        <v>3636</v>
      </c>
      <c r="B588" s="14"/>
    </row>
    <row r="589" spans="1:2">
      <c r="A589" s="14" t="s">
        <v>3637</v>
      </c>
      <c r="B589" s="14"/>
    </row>
    <row r="590" spans="1:2">
      <c r="A590" s="14" t="s">
        <v>3638</v>
      </c>
      <c r="B590" s="14"/>
    </row>
    <row r="591" spans="1:2">
      <c r="A591" s="14" t="s">
        <v>3639</v>
      </c>
      <c r="B591" s="14"/>
    </row>
    <row r="592" spans="1:2">
      <c r="A592" s="14" t="s">
        <v>3640</v>
      </c>
      <c r="B592" s="14"/>
    </row>
    <row r="593" spans="1:2">
      <c r="A593" s="14" t="s">
        <v>3641</v>
      </c>
      <c r="B593" s="14"/>
    </row>
    <row r="594" spans="1:2">
      <c r="A594" s="14" t="s">
        <v>3642</v>
      </c>
      <c r="B594" s="14"/>
    </row>
    <row r="595" spans="1:2">
      <c r="A595" s="14" t="s">
        <v>3643</v>
      </c>
      <c r="B595" s="14"/>
    </row>
    <row r="596" spans="1:2">
      <c r="A596" s="14" t="s">
        <v>3644</v>
      </c>
      <c r="B596" s="14"/>
    </row>
    <row r="597" spans="1:2">
      <c r="A597" s="14" t="s">
        <v>3645</v>
      </c>
      <c r="B597" s="14"/>
    </row>
    <row r="598" spans="1:2">
      <c r="A598" s="14" t="s">
        <v>3646</v>
      </c>
      <c r="B598" s="14"/>
    </row>
    <row r="599" spans="1:2">
      <c r="A599" s="14" t="s">
        <v>3647</v>
      </c>
      <c r="B599" s="14"/>
    </row>
    <row r="600" spans="1:2">
      <c r="A600" s="14" t="s">
        <v>3648</v>
      </c>
      <c r="B600" s="14"/>
    </row>
    <row r="601" spans="1:2">
      <c r="A601" s="14" t="s">
        <v>3649</v>
      </c>
      <c r="B601" s="14"/>
    </row>
    <row r="602" spans="1:2">
      <c r="A602" s="14" t="s">
        <v>3650</v>
      </c>
      <c r="B602" s="14"/>
    </row>
    <row r="603" spans="1:2">
      <c r="A603" s="14" t="s">
        <v>3651</v>
      </c>
      <c r="B603" s="14"/>
    </row>
    <row r="604" spans="1:2">
      <c r="A604" s="14" t="s">
        <v>3652</v>
      </c>
      <c r="B604" s="14"/>
    </row>
    <row r="605" spans="1:2">
      <c r="A605" s="14" t="s">
        <v>3653</v>
      </c>
      <c r="B605" s="14"/>
    </row>
    <row r="606" spans="1:2">
      <c r="A606" s="14" t="s">
        <v>3654</v>
      </c>
      <c r="B606" s="14"/>
    </row>
    <row r="607" spans="1:2">
      <c r="A607" s="14" t="s">
        <v>3655</v>
      </c>
      <c r="B607" s="14"/>
    </row>
    <row r="608" spans="1:2">
      <c r="A608" s="14" t="s">
        <v>3656</v>
      </c>
      <c r="B608" s="14"/>
    </row>
    <row r="609" spans="1:2">
      <c r="A609" s="14" t="s">
        <v>3657</v>
      </c>
      <c r="B609" s="14"/>
    </row>
    <row r="610" spans="1:2">
      <c r="A610" s="14" t="s">
        <v>3658</v>
      </c>
      <c r="B610" s="14"/>
    </row>
    <row r="611" spans="1:2">
      <c r="A611" s="14" t="s">
        <v>3659</v>
      </c>
      <c r="B611" s="14"/>
    </row>
    <row r="612" spans="1:2">
      <c r="A612" s="14" t="s">
        <v>3660</v>
      </c>
      <c r="B612" s="14"/>
    </row>
    <row r="613" spans="1:2">
      <c r="A613" s="14" t="s">
        <v>3661</v>
      </c>
      <c r="B613" s="14"/>
    </row>
    <row r="614" spans="1:2">
      <c r="A614" s="14" t="s">
        <v>3662</v>
      </c>
      <c r="B614" s="14"/>
    </row>
    <row r="615" spans="1:2">
      <c r="A615" s="14" t="s">
        <v>3663</v>
      </c>
      <c r="B615" s="14"/>
    </row>
    <row r="616" spans="1:2">
      <c r="A616" s="14" t="s">
        <v>3664</v>
      </c>
      <c r="B616" s="14"/>
    </row>
    <row r="617" spans="1:2">
      <c r="A617" s="14" t="s">
        <v>3665</v>
      </c>
      <c r="B617" s="14"/>
    </row>
    <row r="618" spans="1:2">
      <c r="A618" s="14" t="s">
        <v>3666</v>
      </c>
      <c r="B618" s="14"/>
    </row>
    <row r="619" spans="1:2">
      <c r="A619" s="14" t="s">
        <v>3667</v>
      </c>
      <c r="B619" s="14"/>
    </row>
    <row r="620" spans="1:2">
      <c r="A620" s="14" t="s">
        <v>3668</v>
      </c>
      <c r="B620" s="14"/>
    </row>
    <row r="621" spans="1:2">
      <c r="A621" s="14" t="s">
        <v>3669</v>
      </c>
      <c r="B621" s="14"/>
    </row>
    <row r="622" spans="1:2">
      <c r="A622" s="14" t="s">
        <v>3670</v>
      </c>
      <c r="B622" s="14"/>
    </row>
    <row r="623" spans="1:2">
      <c r="A623" s="14" t="s">
        <v>3671</v>
      </c>
      <c r="B623" s="14"/>
    </row>
    <row r="624" spans="1:2">
      <c r="A624" s="14" t="s">
        <v>3672</v>
      </c>
      <c r="B624" s="14"/>
    </row>
    <row r="625" spans="1:2">
      <c r="A625" s="14" t="s">
        <v>3673</v>
      </c>
      <c r="B625" s="14"/>
    </row>
    <row r="626" spans="1:2">
      <c r="A626" s="14" t="s">
        <v>3674</v>
      </c>
      <c r="B626" s="14"/>
    </row>
    <row r="627" spans="1:2">
      <c r="A627" s="14" t="s">
        <v>3675</v>
      </c>
      <c r="B627" s="14"/>
    </row>
    <row r="628" spans="1:2">
      <c r="A628" s="14" t="s">
        <v>3676</v>
      </c>
      <c r="B628" s="14"/>
    </row>
    <row r="629" spans="1:2">
      <c r="A629" s="14" t="s">
        <v>3677</v>
      </c>
      <c r="B629" s="14"/>
    </row>
    <row r="630" spans="1:2">
      <c r="A630" s="14" t="s">
        <v>3678</v>
      </c>
      <c r="B630" s="14"/>
    </row>
    <row r="631" spans="1:2">
      <c r="A631" s="14" t="s">
        <v>3679</v>
      </c>
      <c r="B631" s="14"/>
    </row>
    <row r="632" spans="1:2">
      <c r="A632" s="14" t="s">
        <v>3680</v>
      </c>
      <c r="B632" s="14"/>
    </row>
    <row r="633" spans="1:2">
      <c r="A633" s="14" t="s">
        <v>3681</v>
      </c>
      <c r="B633" s="14"/>
    </row>
    <row r="634" spans="1:2">
      <c r="A634" s="14" t="s">
        <v>3682</v>
      </c>
      <c r="B634" s="14"/>
    </row>
    <row r="635" spans="1:2">
      <c r="A635" s="14" t="s">
        <v>3683</v>
      </c>
      <c r="B635" s="14"/>
    </row>
    <row r="636" spans="1:2">
      <c r="A636" s="14" t="s">
        <v>3684</v>
      </c>
      <c r="B636" s="14"/>
    </row>
    <row r="637" spans="1:2">
      <c r="A637" s="14" t="s">
        <v>3685</v>
      </c>
      <c r="B637" s="14"/>
    </row>
    <row r="638" spans="1:2">
      <c r="A638" s="14" t="s">
        <v>3686</v>
      </c>
      <c r="B638" s="14"/>
    </row>
    <row r="639" spans="1:2">
      <c r="A639" s="14" t="s">
        <v>3687</v>
      </c>
      <c r="B639" s="14"/>
    </row>
    <row r="640" spans="1:2">
      <c r="A640" s="14" t="s">
        <v>3688</v>
      </c>
      <c r="B640" s="14"/>
    </row>
    <row r="641" spans="1:2">
      <c r="A641" s="14" t="s">
        <v>3689</v>
      </c>
      <c r="B641" s="14"/>
    </row>
    <row r="642" spans="1:2">
      <c r="A642" s="14" t="s">
        <v>3690</v>
      </c>
      <c r="B642" s="14"/>
    </row>
    <row r="643" spans="1:2">
      <c r="A643" s="14" t="s">
        <v>3691</v>
      </c>
      <c r="B643" s="14"/>
    </row>
    <row r="644" spans="1:2">
      <c r="A644" s="14" t="s">
        <v>3692</v>
      </c>
      <c r="B644" s="14"/>
    </row>
    <row r="645" spans="1:2">
      <c r="A645" s="14" t="s">
        <v>3693</v>
      </c>
      <c r="B645" s="14"/>
    </row>
    <row r="646" spans="1:2">
      <c r="A646" s="14" t="s">
        <v>3694</v>
      </c>
      <c r="B646" s="14"/>
    </row>
    <row r="647" spans="1:2">
      <c r="A647" s="14" t="s">
        <v>3695</v>
      </c>
      <c r="B647" s="14"/>
    </row>
    <row r="648" spans="1:2">
      <c r="A648" s="14" t="s">
        <v>3696</v>
      </c>
      <c r="B648" s="14"/>
    </row>
    <row r="649" spans="1:2">
      <c r="A649" s="14" t="s">
        <v>3697</v>
      </c>
      <c r="B649" s="14"/>
    </row>
    <row r="650" spans="1:2">
      <c r="A650" s="14" t="s">
        <v>3698</v>
      </c>
      <c r="B650" s="14"/>
    </row>
    <row r="651" spans="1:2">
      <c r="A651" s="14" t="s">
        <v>3699</v>
      </c>
      <c r="B651" s="14"/>
    </row>
    <row r="652" spans="1:2">
      <c r="A652" s="14" t="s">
        <v>3700</v>
      </c>
      <c r="B652" s="14"/>
    </row>
    <row r="653" spans="1:2">
      <c r="A653" s="14" t="s">
        <v>3701</v>
      </c>
      <c r="B653" s="14"/>
    </row>
    <row r="654" spans="1:2">
      <c r="A654" s="14" t="s">
        <v>3702</v>
      </c>
      <c r="B654" s="14"/>
    </row>
    <row r="655" spans="1:2">
      <c r="A655" s="14" t="s">
        <v>3703</v>
      </c>
      <c r="B655" s="14"/>
    </row>
    <row r="656" spans="1:2">
      <c r="A656" s="14" t="s">
        <v>3704</v>
      </c>
      <c r="B656" s="14"/>
    </row>
    <row r="657" spans="1:2">
      <c r="A657" s="14" t="s">
        <v>3705</v>
      </c>
      <c r="B657" s="14"/>
    </row>
    <row r="658" spans="1:2">
      <c r="A658" s="14" t="s">
        <v>3706</v>
      </c>
      <c r="B658" s="14"/>
    </row>
    <row r="659" spans="1:2">
      <c r="A659" s="14" t="s">
        <v>3707</v>
      </c>
      <c r="B659" s="14"/>
    </row>
    <row r="660" spans="1:2">
      <c r="A660" s="14" t="s">
        <v>3708</v>
      </c>
      <c r="B660" s="14"/>
    </row>
    <row r="661" spans="1:2">
      <c r="A661" s="14" t="s">
        <v>3709</v>
      </c>
      <c r="B661" s="14"/>
    </row>
    <row r="662" spans="1:2">
      <c r="A662" s="14" t="s">
        <v>3710</v>
      </c>
      <c r="B662" s="14"/>
    </row>
    <row r="663" spans="1:2">
      <c r="A663" s="14" t="s">
        <v>3711</v>
      </c>
      <c r="B663" s="14"/>
    </row>
    <row r="664" spans="1:2">
      <c r="A664" s="14" t="s">
        <v>3712</v>
      </c>
      <c r="B664" s="14"/>
    </row>
    <row r="665" spans="1:2">
      <c r="A665" s="14" t="s">
        <v>3713</v>
      </c>
      <c r="B665" s="14"/>
    </row>
    <row r="666" spans="1:2">
      <c r="A666" s="14" t="s">
        <v>3714</v>
      </c>
      <c r="B666" s="14"/>
    </row>
    <row r="667" spans="1:2">
      <c r="A667" s="14" t="s">
        <v>3715</v>
      </c>
      <c r="B667" s="14"/>
    </row>
    <row r="668" spans="1:2">
      <c r="A668" s="14" t="s">
        <v>3716</v>
      </c>
      <c r="B668" s="14"/>
    </row>
    <row r="669" spans="1:2">
      <c r="A669" s="14" t="s">
        <v>3717</v>
      </c>
      <c r="B669" s="14"/>
    </row>
    <row r="670" spans="1:2">
      <c r="A670" s="14" t="s">
        <v>3718</v>
      </c>
      <c r="B670" s="14"/>
    </row>
    <row r="671" spans="1:2">
      <c r="A671" s="14" t="s">
        <v>3719</v>
      </c>
      <c r="B671" s="14"/>
    </row>
    <row r="672" spans="1:2">
      <c r="A672" s="14" t="s">
        <v>3720</v>
      </c>
      <c r="B672" s="14"/>
    </row>
    <row r="673" spans="1:2">
      <c r="A673" s="14" t="s">
        <v>3721</v>
      </c>
      <c r="B673" s="14"/>
    </row>
    <row r="674" spans="1:2">
      <c r="A674" s="14" t="s">
        <v>3722</v>
      </c>
      <c r="B674" s="14"/>
    </row>
    <row r="675" spans="1:2">
      <c r="A675" s="14" t="s">
        <v>3723</v>
      </c>
      <c r="B675" s="14"/>
    </row>
    <row r="676" spans="1:2">
      <c r="A676" s="14" t="s">
        <v>3724</v>
      </c>
      <c r="B676" s="14"/>
    </row>
    <row r="677" spans="1:2">
      <c r="A677" s="14" t="s">
        <v>3725</v>
      </c>
      <c r="B677" s="14"/>
    </row>
    <row r="678" spans="1:2">
      <c r="A678" s="14" t="s">
        <v>3726</v>
      </c>
      <c r="B678" s="14"/>
    </row>
    <row r="679" spans="1:2">
      <c r="A679" s="14" t="s">
        <v>3727</v>
      </c>
      <c r="B679" s="14"/>
    </row>
    <row r="680" spans="1:2">
      <c r="A680" s="14" t="s">
        <v>3728</v>
      </c>
      <c r="B680" s="14"/>
    </row>
    <row r="681" spans="1:2">
      <c r="A681" s="14" t="s">
        <v>3729</v>
      </c>
      <c r="B681" s="14"/>
    </row>
    <row r="682" spans="1:2">
      <c r="A682" s="14" t="s">
        <v>3730</v>
      </c>
      <c r="B682" s="14"/>
    </row>
    <row r="683" spans="1:2">
      <c r="A683" s="14" t="s">
        <v>3731</v>
      </c>
      <c r="B683" s="14"/>
    </row>
    <row r="684" spans="1:2">
      <c r="A684" s="14" t="s">
        <v>3732</v>
      </c>
      <c r="B684" s="14"/>
    </row>
    <row r="685" spans="1:2">
      <c r="A685" s="14" t="s">
        <v>3733</v>
      </c>
      <c r="B685" s="14"/>
    </row>
    <row r="686" spans="1:2">
      <c r="A686" s="14" t="s">
        <v>3734</v>
      </c>
      <c r="B686" s="14"/>
    </row>
    <row r="687" spans="1:2">
      <c r="A687" s="14" t="s">
        <v>3735</v>
      </c>
      <c r="B687" s="14"/>
    </row>
    <row r="688" spans="1:2">
      <c r="A688" s="14" t="s">
        <v>3736</v>
      </c>
      <c r="B688" s="14"/>
    </row>
    <row r="689" spans="1:2">
      <c r="A689" s="14" t="s">
        <v>3737</v>
      </c>
      <c r="B689" s="14"/>
    </row>
    <row r="690" spans="1:2">
      <c r="A690" s="14" t="s">
        <v>3738</v>
      </c>
      <c r="B690" s="14"/>
    </row>
    <row r="691" spans="1:2">
      <c r="A691" s="14" t="s">
        <v>3739</v>
      </c>
      <c r="B691" s="14"/>
    </row>
    <row r="692" spans="1:2">
      <c r="A692" s="14" t="s">
        <v>3740</v>
      </c>
      <c r="B692" s="14"/>
    </row>
    <row r="693" spans="1:2">
      <c r="A693" s="14" t="s">
        <v>3741</v>
      </c>
      <c r="B693" s="14"/>
    </row>
    <row r="694" spans="1:2">
      <c r="A694" s="14" t="s">
        <v>3742</v>
      </c>
      <c r="B694" s="14"/>
    </row>
    <row r="695" spans="1:2">
      <c r="A695" s="14" t="s">
        <v>3743</v>
      </c>
      <c r="B695" s="14"/>
    </row>
    <row r="696" spans="1:2">
      <c r="A696" s="14" t="s">
        <v>3744</v>
      </c>
      <c r="B696" s="14"/>
    </row>
    <row r="697" spans="1:2">
      <c r="A697" s="14" t="s">
        <v>3745</v>
      </c>
      <c r="B697" s="14"/>
    </row>
    <row r="698" spans="1:2">
      <c r="A698" s="14" t="s">
        <v>3746</v>
      </c>
      <c r="B698" s="14"/>
    </row>
    <row r="699" spans="1:2">
      <c r="A699" s="14" t="s">
        <v>3747</v>
      </c>
      <c r="B699" s="14"/>
    </row>
    <row r="700" spans="1:2">
      <c r="A700" s="14" t="s">
        <v>3748</v>
      </c>
      <c r="B700" s="14"/>
    </row>
    <row r="701" spans="1:2">
      <c r="A701" s="14" t="s">
        <v>3749</v>
      </c>
      <c r="B701" s="14"/>
    </row>
    <row r="702" spans="1:2">
      <c r="A702" s="14" t="s">
        <v>3750</v>
      </c>
      <c r="B702" s="14"/>
    </row>
    <row r="703" spans="1:2">
      <c r="A703" s="14" t="s">
        <v>3751</v>
      </c>
      <c r="B703" s="14"/>
    </row>
    <row r="704" spans="1:2">
      <c r="A704" s="14" t="s">
        <v>3752</v>
      </c>
      <c r="B704" s="14"/>
    </row>
    <row r="705" spans="1:2">
      <c r="A705" s="14" t="s">
        <v>3753</v>
      </c>
      <c r="B705" s="14"/>
    </row>
    <row r="706" spans="1:2">
      <c r="A706" s="14" t="s">
        <v>3754</v>
      </c>
      <c r="B706" s="14"/>
    </row>
    <row r="707" spans="1:2">
      <c r="A707" s="14" t="s">
        <v>3755</v>
      </c>
      <c r="B707" s="14"/>
    </row>
    <row r="708" spans="1:2">
      <c r="A708" s="14" t="s">
        <v>3756</v>
      </c>
      <c r="B708" s="14"/>
    </row>
    <row r="709" spans="1:2">
      <c r="A709" s="14" t="s">
        <v>3757</v>
      </c>
      <c r="B709" s="14"/>
    </row>
    <row r="710" spans="1:2">
      <c r="A710" s="14" t="s">
        <v>3758</v>
      </c>
      <c r="B710" s="14"/>
    </row>
    <row r="711" spans="1:2">
      <c r="A711" s="14" t="s">
        <v>3759</v>
      </c>
      <c r="B711" s="14"/>
    </row>
    <row r="712" spans="1:2">
      <c r="A712" s="14" t="s">
        <v>3760</v>
      </c>
      <c r="B712" s="14"/>
    </row>
    <row r="713" spans="1:2">
      <c r="A713" s="14" t="s">
        <v>3761</v>
      </c>
      <c r="B713" s="14"/>
    </row>
    <row r="714" spans="1:2">
      <c r="A714" s="14" t="s">
        <v>3762</v>
      </c>
      <c r="B714" s="14"/>
    </row>
    <row r="715" spans="1:2">
      <c r="A715" s="14" t="s">
        <v>3763</v>
      </c>
      <c r="B715" s="14"/>
    </row>
    <row r="716" spans="1:2">
      <c r="A716" s="14" t="s">
        <v>3764</v>
      </c>
      <c r="B716" s="14"/>
    </row>
    <row r="717" spans="1:2">
      <c r="A717" s="14" t="s">
        <v>3765</v>
      </c>
      <c r="B717" s="14"/>
    </row>
    <row r="718" spans="1:2">
      <c r="A718" s="14" t="s">
        <v>3766</v>
      </c>
      <c r="B718" s="14"/>
    </row>
    <row r="719" spans="1:2">
      <c r="A719" s="14" t="s">
        <v>3767</v>
      </c>
      <c r="B719" s="14"/>
    </row>
    <row r="720" spans="1:2">
      <c r="A720" s="14" t="s">
        <v>3768</v>
      </c>
      <c r="B720" s="14"/>
    </row>
    <row r="721" spans="1:2">
      <c r="A721" s="14" t="s">
        <v>3769</v>
      </c>
      <c r="B721" s="14"/>
    </row>
    <row r="722" spans="1:2">
      <c r="A722" s="14" t="s">
        <v>3770</v>
      </c>
      <c r="B722" s="14"/>
    </row>
    <row r="723" spans="1:2">
      <c r="A723" s="14" t="s">
        <v>3771</v>
      </c>
      <c r="B723" s="14"/>
    </row>
    <row r="724" spans="1:2">
      <c r="A724" s="14" t="s">
        <v>3772</v>
      </c>
      <c r="B724" s="14"/>
    </row>
    <row r="725" spans="1:2">
      <c r="A725" s="14" t="s">
        <v>3773</v>
      </c>
      <c r="B725" s="14"/>
    </row>
    <row r="726" spans="1:2">
      <c r="A726" s="14" t="s">
        <v>3774</v>
      </c>
      <c r="B726" s="14"/>
    </row>
    <row r="727" spans="1:2">
      <c r="A727" s="14" t="s">
        <v>3775</v>
      </c>
      <c r="B727" s="14"/>
    </row>
    <row r="728" spans="1:2">
      <c r="A728" s="14" t="s">
        <v>3776</v>
      </c>
      <c r="B728" s="14"/>
    </row>
    <row r="729" spans="1:2">
      <c r="A729" s="14" t="s">
        <v>3777</v>
      </c>
      <c r="B729" s="14"/>
    </row>
    <row r="730" spans="1:2">
      <c r="A730" s="14" t="s">
        <v>3778</v>
      </c>
      <c r="B730" s="14"/>
    </row>
    <row r="731" spans="1:2">
      <c r="A731" s="14" t="s">
        <v>3779</v>
      </c>
      <c r="B731" s="14"/>
    </row>
    <row r="732" spans="1:2">
      <c r="A732" s="14" t="s">
        <v>3780</v>
      </c>
      <c r="B732" s="14"/>
    </row>
    <row r="733" spans="1:2">
      <c r="A733" s="14" t="s">
        <v>3781</v>
      </c>
      <c r="B733" s="14"/>
    </row>
    <row r="734" spans="1:2">
      <c r="A734" s="14" t="s">
        <v>3782</v>
      </c>
      <c r="B734" s="14"/>
    </row>
    <row r="735" spans="1:2">
      <c r="A735" s="14" t="s">
        <v>3783</v>
      </c>
      <c r="B735" s="14"/>
    </row>
    <row r="736" spans="1:2">
      <c r="A736" s="14" t="s">
        <v>3784</v>
      </c>
      <c r="B736" s="14"/>
    </row>
    <row r="737" spans="1:2">
      <c r="A737" s="14" t="s">
        <v>3785</v>
      </c>
      <c r="B737" s="14"/>
    </row>
    <row r="738" spans="1:2">
      <c r="A738" s="14" t="s">
        <v>3786</v>
      </c>
      <c r="B738" s="14"/>
    </row>
    <row r="739" spans="1:2">
      <c r="A739" s="14" t="s">
        <v>3787</v>
      </c>
      <c r="B739" s="14"/>
    </row>
    <row r="740" spans="1:2">
      <c r="A740" s="14" t="s">
        <v>3788</v>
      </c>
      <c r="B740" s="14"/>
    </row>
    <row r="741" spans="1:2">
      <c r="A741" s="14" t="s">
        <v>3789</v>
      </c>
      <c r="B741" s="14"/>
    </row>
    <row r="742" spans="1:2">
      <c r="A742" s="14" t="s">
        <v>3790</v>
      </c>
      <c r="B742" s="14"/>
    </row>
    <row r="743" spans="1:2">
      <c r="A743" s="14" t="s">
        <v>3791</v>
      </c>
      <c r="B743" s="14"/>
    </row>
    <row r="744" spans="1:2">
      <c r="A744" s="14" t="s">
        <v>3792</v>
      </c>
      <c r="B744" s="14"/>
    </row>
    <row r="745" spans="1:2">
      <c r="A745" s="14" t="s">
        <v>3793</v>
      </c>
      <c r="B745" s="14"/>
    </row>
    <row r="746" spans="1:2">
      <c r="A746" s="14" t="s">
        <v>3794</v>
      </c>
      <c r="B746" s="14"/>
    </row>
    <row r="747" spans="1:2">
      <c r="A747" s="14" t="s">
        <v>3795</v>
      </c>
      <c r="B747" s="14"/>
    </row>
    <row r="748" spans="1:2">
      <c r="A748" s="14" t="s">
        <v>2416</v>
      </c>
      <c r="B748" s="14"/>
    </row>
    <row r="749" spans="1:2">
      <c r="A749" s="14" t="s">
        <v>3796</v>
      </c>
      <c r="B749" s="14"/>
    </row>
    <row r="750" spans="1:2">
      <c r="A750" s="14" t="s">
        <v>3797</v>
      </c>
      <c r="B750" s="14"/>
    </row>
    <row r="751" spans="1:2">
      <c r="A751" s="14" t="s">
        <v>3798</v>
      </c>
      <c r="B751" s="14"/>
    </row>
    <row r="752" spans="1:2">
      <c r="A752" s="14" t="s">
        <v>3799</v>
      </c>
      <c r="B752" s="14"/>
    </row>
    <row r="753" spans="1:2">
      <c r="A753" s="14" t="s">
        <v>3800</v>
      </c>
      <c r="B753" s="14"/>
    </row>
    <row r="754" spans="1:2">
      <c r="A754" s="14" t="s">
        <v>3801</v>
      </c>
      <c r="B754" s="14"/>
    </row>
    <row r="755" spans="1:2">
      <c r="A755" s="14" t="s">
        <v>3802</v>
      </c>
      <c r="B755" s="14"/>
    </row>
    <row r="756" spans="1:2">
      <c r="A756" s="14" t="s">
        <v>3803</v>
      </c>
      <c r="B756" s="14"/>
    </row>
    <row r="757" spans="1:2">
      <c r="A757" s="14" t="s">
        <v>3804</v>
      </c>
      <c r="B757" s="14"/>
    </row>
    <row r="758" spans="1:2">
      <c r="A758" s="14" t="s">
        <v>3805</v>
      </c>
      <c r="B758" s="14"/>
    </row>
    <row r="759" spans="1:2">
      <c r="A759" s="14" t="s">
        <v>3806</v>
      </c>
      <c r="B759" s="14"/>
    </row>
    <row r="760" spans="1:2">
      <c r="A760" s="14" t="s">
        <v>3807</v>
      </c>
      <c r="B760" s="14"/>
    </row>
    <row r="761" spans="1:2">
      <c r="A761" s="14" t="s">
        <v>3808</v>
      </c>
      <c r="B761" s="14"/>
    </row>
    <row r="762" spans="1:2">
      <c r="A762" s="14" t="s">
        <v>3809</v>
      </c>
      <c r="B762" s="14"/>
    </row>
    <row r="763" spans="1:2">
      <c r="A763" s="14" t="s">
        <v>3810</v>
      </c>
      <c r="B763" s="14"/>
    </row>
    <row r="764" spans="1:2">
      <c r="A764" s="14" t="s">
        <v>3811</v>
      </c>
      <c r="B764" s="14"/>
    </row>
    <row r="765" spans="1:2">
      <c r="A765" s="14" t="s">
        <v>3812</v>
      </c>
      <c r="B765" s="14"/>
    </row>
    <row r="766" spans="1:2">
      <c r="A766" s="14" t="s">
        <v>3813</v>
      </c>
      <c r="B766" s="14"/>
    </row>
    <row r="767" spans="1:2">
      <c r="A767" s="14" t="s">
        <v>3814</v>
      </c>
      <c r="B767" s="14"/>
    </row>
    <row r="768" spans="1:2">
      <c r="A768" s="14" t="s">
        <v>3815</v>
      </c>
      <c r="B768" s="14"/>
    </row>
    <row r="769" spans="1:2">
      <c r="A769" s="14" t="s">
        <v>3816</v>
      </c>
      <c r="B769" s="14"/>
    </row>
    <row r="770" spans="1:2">
      <c r="A770" s="14" t="s">
        <v>3817</v>
      </c>
      <c r="B770" s="14"/>
    </row>
    <row r="771" spans="1:2">
      <c r="A771" s="14" t="s">
        <v>3818</v>
      </c>
      <c r="B771" s="14"/>
    </row>
    <row r="772" spans="1:2">
      <c r="A772" s="14" t="s">
        <v>3819</v>
      </c>
      <c r="B772" s="14"/>
    </row>
    <row r="773" spans="1:2">
      <c r="A773" s="14" t="s">
        <v>3820</v>
      </c>
      <c r="B773" s="14"/>
    </row>
    <row r="774" spans="1:2">
      <c r="A774" s="14" t="s">
        <v>3821</v>
      </c>
      <c r="B774" s="14"/>
    </row>
    <row r="775" spans="1:2">
      <c r="A775" s="14" t="s">
        <v>3822</v>
      </c>
      <c r="B775" s="14"/>
    </row>
    <row r="776" spans="1:2">
      <c r="A776" s="14" t="s">
        <v>3823</v>
      </c>
      <c r="B776" s="14"/>
    </row>
    <row r="777" spans="1:2">
      <c r="A777" s="14" t="s">
        <v>3824</v>
      </c>
      <c r="B777" s="14"/>
    </row>
    <row r="778" spans="1:2">
      <c r="A778" s="14" t="s">
        <v>3825</v>
      </c>
      <c r="B778" s="14"/>
    </row>
    <row r="779" spans="1:2">
      <c r="A779" s="14" t="s">
        <v>3826</v>
      </c>
      <c r="B779" s="14"/>
    </row>
    <row r="780" spans="1:2">
      <c r="A780" s="14" t="s">
        <v>3827</v>
      </c>
      <c r="B780" s="14"/>
    </row>
    <row r="781" spans="1:2">
      <c r="A781" s="14" t="s">
        <v>3828</v>
      </c>
      <c r="B781" s="14"/>
    </row>
    <row r="782" spans="1:2">
      <c r="A782" s="14" t="s">
        <v>3829</v>
      </c>
      <c r="B782" s="14"/>
    </row>
    <row r="783" spans="1:2">
      <c r="A783" s="14" t="s">
        <v>3830</v>
      </c>
      <c r="B783" s="14"/>
    </row>
    <row r="784" spans="1:2">
      <c r="A784" s="14" t="s">
        <v>3831</v>
      </c>
      <c r="B784" s="14"/>
    </row>
    <row r="785" spans="1:2">
      <c r="A785" s="14" t="s">
        <v>3832</v>
      </c>
      <c r="B785" s="14"/>
    </row>
    <row r="786" spans="1:2">
      <c r="A786" s="14" t="s">
        <v>3833</v>
      </c>
      <c r="B786" s="14"/>
    </row>
    <row r="787" spans="1:2">
      <c r="A787" s="14" t="s">
        <v>3834</v>
      </c>
      <c r="B787" s="14"/>
    </row>
    <row r="788" spans="1:2">
      <c r="A788" s="14" t="s">
        <v>3835</v>
      </c>
      <c r="B788" s="14"/>
    </row>
    <row r="789" spans="1:2">
      <c r="A789" s="14" t="s">
        <v>3836</v>
      </c>
      <c r="B789" s="14"/>
    </row>
    <row r="790" spans="1:2">
      <c r="A790" s="14" t="s">
        <v>3837</v>
      </c>
      <c r="B790" s="14"/>
    </row>
    <row r="791" spans="1:2">
      <c r="A791" s="14" t="s">
        <v>3838</v>
      </c>
      <c r="B791" s="14"/>
    </row>
    <row r="792" spans="1:2">
      <c r="A792" s="14" t="s">
        <v>3839</v>
      </c>
      <c r="B792" s="14"/>
    </row>
    <row r="793" spans="1:2">
      <c r="A793" s="14" t="s">
        <v>3840</v>
      </c>
      <c r="B793" s="14"/>
    </row>
    <row r="794" spans="1:2">
      <c r="A794" s="14" t="s">
        <v>3841</v>
      </c>
      <c r="B794" s="14"/>
    </row>
    <row r="795" spans="1:2">
      <c r="A795" s="14" t="s">
        <v>3842</v>
      </c>
      <c r="B795" s="14"/>
    </row>
    <row r="796" spans="1:2">
      <c r="A796" s="14" t="s">
        <v>3843</v>
      </c>
      <c r="B796" s="14"/>
    </row>
    <row r="797" spans="1:2">
      <c r="A797" s="14" t="s">
        <v>3844</v>
      </c>
      <c r="B797" s="14"/>
    </row>
    <row r="798" spans="1:2">
      <c r="A798" s="14" t="s">
        <v>3845</v>
      </c>
      <c r="B798" s="14"/>
    </row>
    <row r="799" spans="1:2">
      <c r="A799" s="14" t="s">
        <v>3846</v>
      </c>
      <c r="B799" s="14"/>
    </row>
    <row r="800" spans="1:2">
      <c r="A800" s="14" t="s">
        <v>3847</v>
      </c>
      <c r="B800" s="14"/>
    </row>
    <row r="801" spans="1:2">
      <c r="A801" s="14" t="s">
        <v>3848</v>
      </c>
      <c r="B801" s="14"/>
    </row>
    <row r="802" spans="1:2">
      <c r="A802" s="14" t="s">
        <v>3849</v>
      </c>
      <c r="B802" s="14"/>
    </row>
    <row r="803" spans="1:2">
      <c r="A803" s="14" t="s">
        <v>3850</v>
      </c>
      <c r="B803" s="14"/>
    </row>
    <row r="804" spans="1:2">
      <c r="A804" s="14" t="s">
        <v>3851</v>
      </c>
      <c r="B804" s="14"/>
    </row>
    <row r="805" spans="1:2">
      <c r="A805" s="14" t="s">
        <v>3852</v>
      </c>
      <c r="B805" s="14"/>
    </row>
    <row r="806" spans="1:2">
      <c r="A806" s="14" t="s">
        <v>3853</v>
      </c>
      <c r="B806" s="14"/>
    </row>
    <row r="807" spans="1:2">
      <c r="A807" s="14" t="s">
        <v>3854</v>
      </c>
      <c r="B807" s="14"/>
    </row>
    <row r="808" spans="1:2">
      <c r="A808" s="14" t="s">
        <v>3855</v>
      </c>
      <c r="B808" s="14"/>
    </row>
    <row r="809" spans="1:2">
      <c r="A809" s="14" t="s">
        <v>3856</v>
      </c>
      <c r="B809" s="14"/>
    </row>
    <row r="810" spans="1:2">
      <c r="A810" s="14" t="s">
        <v>3857</v>
      </c>
      <c r="B810" s="14"/>
    </row>
    <row r="811" spans="1:2">
      <c r="A811" s="14" t="s">
        <v>3858</v>
      </c>
      <c r="B811" s="14"/>
    </row>
    <row r="812" spans="1:2">
      <c r="A812" s="14" t="s">
        <v>3859</v>
      </c>
      <c r="B812" s="14"/>
    </row>
    <row r="813" spans="1:2">
      <c r="A813" s="14" t="s">
        <v>3860</v>
      </c>
      <c r="B813" s="14"/>
    </row>
    <row r="814" spans="1:2">
      <c r="A814" s="14" t="s">
        <v>3861</v>
      </c>
      <c r="B814" s="14"/>
    </row>
    <row r="815" spans="1:2">
      <c r="A815" s="14" t="s">
        <v>3862</v>
      </c>
      <c r="B815" s="14"/>
    </row>
    <row r="816" spans="1:2">
      <c r="A816" s="14" t="s">
        <v>3863</v>
      </c>
      <c r="B816" s="14"/>
    </row>
    <row r="817" spans="1:2">
      <c r="A817" s="14" t="s">
        <v>3864</v>
      </c>
      <c r="B817" s="14"/>
    </row>
    <row r="818" spans="1:2">
      <c r="A818" s="14" t="s">
        <v>3865</v>
      </c>
      <c r="B818" s="14"/>
    </row>
    <row r="819" spans="1:2">
      <c r="A819" s="14" t="s">
        <v>3866</v>
      </c>
      <c r="B819" s="14"/>
    </row>
    <row r="820" spans="1:2">
      <c r="A820" s="14" t="s">
        <v>3867</v>
      </c>
      <c r="B820" s="14"/>
    </row>
    <row r="821" spans="1:2">
      <c r="A821" s="14" t="s">
        <v>3868</v>
      </c>
      <c r="B821" s="14"/>
    </row>
    <row r="822" spans="1:2">
      <c r="A822" s="14" t="s">
        <v>3869</v>
      </c>
      <c r="B822" s="14"/>
    </row>
    <row r="823" spans="1:2">
      <c r="A823" s="14" t="s">
        <v>3870</v>
      </c>
      <c r="B823" s="14"/>
    </row>
    <row r="824" spans="1:2">
      <c r="A824" s="14" t="s">
        <v>3871</v>
      </c>
      <c r="B824" s="14"/>
    </row>
    <row r="825" spans="1:2">
      <c r="A825" s="14" t="s">
        <v>3872</v>
      </c>
      <c r="B825" s="14"/>
    </row>
    <row r="826" spans="1:2">
      <c r="A826" s="14" t="s">
        <v>3873</v>
      </c>
      <c r="B826" s="14"/>
    </row>
    <row r="827" spans="1:2">
      <c r="A827" s="14" t="s">
        <v>3874</v>
      </c>
      <c r="B827" s="14"/>
    </row>
    <row r="828" spans="1:2">
      <c r="A828" s="14" t="s">
        <v>3875</v>
      </c>
      <c r="B828" s="14"/>
    </row>
    <row r="829" spans="1:2">
      <c r="A829" s="14" t="s">
        <v>3876</v>
      </c>
      <c r="B829" s="14"/>
    </row>
    <row r="830" spans="1:2">
      <c r="A830" s="14" t="s">
        <v>3877</v>
      </c>
      <c r="B830" s="14"/>
    </row>
    <row r="831" spans="1:2">
      <c r="A831" s="14" t="s">
        <v>3878</v>
      </c>
      <c r="B831" s="14"/>
    </row>
    <row r="832" spans="1:2">
      <c r="A832" s="14" t="s">
        <v>3879</v>
      </c>
      <c r="B832" s="14"/>
    </row>
    <row r="833" spans="1:2">
      <c r="A833" s="14" t="s">
        <v>3880</v>
      </c>
      <c r="B833" s="14"/>
    </row>
    <row r="834" spans="1:2">
      <c r="A834" s="14" t="s">
        <v>3881</v>
      </c>
      <c r="B834" s="14"/>
    </row>
    <row r="835" spans="1:2">
      <c r="A835" s="14" t="s">
        <v>3882</v>
      </c>
      <c r="B835" s="14"/>
    </row>
    <row r="836" spans="1:2">
      <c r="A836" s="14" t="s">
        <v>3883</v>
      </c>
      <c r="B836" s="14"/>
    </row>
    <row r="837" spans="1:2">
      <c r="A837" s="14" t="s">
        <v>3884</v>
      </c>
      <c r="B837" s="14"/>
    </row>
    <row r="838" spans="1:2">
      <c r="A838" s="14" t="s">
        <v>3885</v>
      </c>
      <c r="B838" s="14"/>
    </row>
    <row r="839" spans="1:2">
      <c r="A839" s="14" t="s">
        <v>3886</v>
      </c>
      <c r="B839" s="14"/>
    </row>
    <row r="840" spans="1:2">
      <c r="A840" s="14" t="s">
        <v>3887</v>
      </c>
      <c r="B840" s="14"/>
    </row>
    <row r="841" spans="1:2">
      <c r="A841" s="14" t="s">
        <v>3888</v>
      </c>
      <c r="B841" s="14"/>
    </row>
    <row r="842" spans="1:2">
      <c r="A842" s="14" t="s">
        <v>3889</v>
      </c>
      <c r="B842" s="14"/>
    </row>
    <row r="843" spans="1:2">
      <c r="A843" s="14" t="s">
        <v>3890</v>
      </c>
      <c r="B843" s="14"/>
    </row>
    <row r="844" spans="1:2">
      <c r="A844" s="14" t="s">
        <v>3891</v>
      </c>
      <c r="B844" s="14"/>
    </row>
    <row r="845" spans="1:2">
      <c r="A845" s="14" t="s">
        <v>3892</v>
      </c>
      <c r="B845" s="14"/>
    </row>
    <row r="846" spans="1:2">
      <c r="A846" s="14" t="s">
        <v>3893</v>
      </c>
      <c r="B846" s="14"/>
    </row>
    <row r="847" spans="1:2">
      <c r="A847" s="14" t="s">
        <v>3894</v>
      </c>
      <c r="B847" s="14"/>
    </row>
    <row r="848" spans="1:2">
      <c r="A848" s="14" t="s">
        <v>3895</v>
      </c>
      <c r="B848" s="14"/>
    </row>
    <row r="849" spans="1:2">
      <c r="A849" s="14" t="s">
        <v>3896</v>
      </c>
      <c r="B849" s="14"/>
    </row>
    <row r="850" spans="1:2">
      <c r="A850" s="14" t="s">
        <v>3897</v>
      </c>
      <c r="B850" s="14"/>
    </row>
    <row r="851" spans="1:2">
      <c r="A851" s="14" t="s">
        <v>3898</v>
      </c>
      <c r="B851" s="14"/>
    </row>
    <row r="852" spans="1:2">
      <c r="A852" s="14" t="s">
        <v>3899</v>
      </c>
      <c r="B852" s="14"/>
    </row>
    <row r="853" spans="1:2">
      <c r="A853" s="14" t="s">
        <v>3900</v>
      </c>
      <c r="B853" s="14"/>
    </row>
    <row r="854" spans="1:2">
      <c r="A854" s="14" t="s">
        <v>3901</v>
      </c>
      <c r="B854" s="14"/>
    </row>
    <row r="855" spans="1:2">
      <c r="A855" s="14" t="s">
        <v>3902</v>
      </c>
      <c r="B855" s="14"/>
    </row>
    <row r="856" spans="1:2">
      <c r="A856" s="14" t="s">
        <v>3903</v>
      </c>
      <c r="B856" s="14"/>
    </row>
    <row r="857" spans="1:2">
      <c r="A857" s="14" t="s">
        <v>3904</v>
      </c>
      <c r="B857" s="14"/>
    </row>
    <row r="858" spans="1:2">
      <c r="A858" s="14" t="s">
        <v>3905</v>
      </c>
      <c r="B858" s="14"/>
    </row>
    <row r="859" spans="1:2">
      <c r="A859" s="14" t="s">
        <v>3906</v>
      </c>
      <c r="B859" s="14"/>
    </row>
    <row r="860" spans="1:2">
      <c r="A860" s="14" t="s">
        <v>3907</v>
      </c>
      <c r="B860" s="14"/>
    </row>
    <row r="861" spans="1:2">
      <c r="A861" s="14" t="s">
        <v>3908</v>
      </c>
      <c r="B861" s="14"/>
    </row>
    <row r="862" spans="1:2">
      <c r="A862" s="14" t="s">
        <v>3909</v>
      </c>
      <c r="B862" s="14"/>
    </row>
    <row r="863" spans="1:2">
      <c r="A863" s="14" t="s">
        <v>3910</v>
      </c>
      <c r="B863" s="14"/>
    </row>
    <row r="864" spans="1:2">
      <c r="A864" s="14" t="s">
        <v>3911</v>
      </c>
      <c r="B864" s="14"/>
    </row>
    <row r="865" spans="1:2">
      <c r="A865" s="14" t="s">
        <v>3912</v>
      </c>
      <c r="B865" s="14"/>
    </row>
    <row r="866" spans="1:2">
      <c r="A866" s="14" t="s">
        <v>3913</v>
      </c>
      <c r="B866" s="14"/>
    </row>
    <row r="867" spans="1:2">
      <c r="A867" s="14" t="s">
        <v>3914</v>
      </c>
      <c r="B867" s="14"/>
    </row>
    <row r="868" spans="1:2">
      <c r="A868" s="14" t="s">
        <v>3915</v>
      </c>
      <c r="B868" s="14"/>
    </row>
    <row r="869" spans="1:2">
      <c r="A869" s="14" t="s">
        <v>3916</v>
      </c>
      <c r="B869" s="14"/>
    </row>
    <row r="870" spans="1:2">
      <c r="A870" s="14" t="s">
        <v>3917</v>
      </c>
      <c r="B870" s="14"/>
    </row>
    <row r="871" spans="1:2">
      <c r="A871" s="14" t="s">
        <v>3918</v>
      </c>
      <c r="B871" s="14"/>
    </row>
    <row r="872" spans="1:2">
      <c r="A872" s="14" t="s">
        <v>3919</v>
      </c>
      <c r="B872" s="14"/>
    </row>
    <row r="873" spans="1:2">
      <c r="A873" s="14" t="s">
        <v>3920</v>
      </c>
      <c r="B873" s="14"/>
    </row>
    <row r="874" spans="1:2">
      <c r="A874" s="14" t="s">
        <v>3921</v>
      </c>
      <c r="B874" s="14"/>
    </row>
    <row r="875" spans="1:2">
      <c r="A875" s="14" t="s">
        <v>3922</v>
      </c>
      <c r="B875" s="14"/>
    </row>
    <row r="876" spans="1:2">
      <c r="A876" s="14" t="s">
        <v>3923</v>
      </c>
      <c r="B876" s="14"/>
    </row>
    <row r="877" spans="1:2">
      <c r="A877" s="14" t="s">
        <v>3924</v>
      </c>
      <c r="B877" s="14"/>
    </row>
    <row r="878" spans="1:2">
      <c r="A878" s="14" t="s">
        <v>3925</v>
      </c>
      <c r="B878" s="14"/>
    </row>
    <row r="879" spans="1:2">
      <c r="A879" s="14" t="s">
        <v>3926</v>
      </c>
      <c r="B879" s="14"/>
    </row>
    <row r="880" spans="1:2">
      <c r="A880" s="14" t="s">
        <v>3927</v>
      </c>
      <c r="B880" s="14"/>
    </row>
    <row r="881" spans="1:2">
      <c r="A881" s="14" t="s">
        <v>3928</v>
      </c>
      <c r="B881" s="14"/>
    </row>
    <row r="882" spans="1:2">
      <c r="A882" s="14" t="s">
        <v>3929</v>
      </c>
      <c r="B882" s="14"/>
    </row>
    <row r="883" spans="1:2">
      <c r="A883" s="14" t="s">
        <v>3930</v>
      </c>
      <c r="B883" s="14"/>
    </row>
    <row r="884" spans="1:2">
      <c r="A884" s="14" t="s">
        <v>3931</v>
      </c>
      <c r="B884" s="14"/>
    </row>
    <row r="885" spans="1:2">
      <c r="A885" s="14" t="s">
        <v>3932</v>
      </c>
      <c r="B885" s="14"/>
    </row>
    <row r="886" spans="1:2">
      <c r="A886" s="14" t="s">
        <v>3933</v>
      </c>
      <c r="B886" s="14"/>
    </row>
    <row r="887" spans="1:2">
      <c r="A887" s="14" t="s">
        <v>3934</v>
      </c>
      <c r="B887" s="14"/>
    </row>
    <row r="888" spans="1:2">
      <c r="A888" s="14" t="s">
        <v>3935</v>
      </c>
      <c r="B888" s="14"/>
    </row>
    <row r="889" spans="1:2">
      <c r="A889" s="14" t="s">
        <v>3936</v>
      </c>
      <c r="B889" s="14"/>
    </row>
    <row r="890" spans="1:2">
      <c r="A890" s="14" t="s">
        <v>3937</v>
      </c>
      <c r="B890" s="14"/>
    </row>
    <row r="891" spans="1:2">
      <c r="A891" s="14" t="s">
        <v>3938</v>
      </c>
      <c r="B891" s="14"/>
    </row>
    <row r="892" spans="1:2">
      <c r="A892" s="14" t="s">
        <v>3939</v>
      </c>
      <c r="B892" s="14"/>
    </row>
    <row r="893" spans="1:2">
      <c r="A893" s="14" t="s">
        <v>3940</v>
      </c>
      <c r="B893" s="14"/>
    </row>
    <row r="894" spans="1:2">
      <c r="A894" s="14" t="s">
        <v>3941</v>
      </c>
      <c r="B894" s="14"/>
    </row>
    <row r="895" spans="1:2">
      <c r="A895" s="14" t="s">
        <v>3942</v>
      </c>
      <c r="B895" s="14"/>
    </row>
    <row r="896" spans="1:2">
      <c r="A896" s="14" t="s">
        <v>3943</v>
      </c>
      <c r="B896" s="14"/>
    </row>
    <row r="897" spans="1:2">
      <c r="A897" s="14" t="s">
        <v>3944</v>
      </c>
      <c r="B897" s="14"/>
    </row>
    <row r="898" spans="1:2">
      <c r="A898" s="14" t="s">
        <v>3945</v>
      </c>
      <c r="B898" s="14"/>
    </row>
    <row r="899" spans="1:2">
      <c r="A899" s="14" t="s">
        <v>3946</v>
      </c>
      <c r="B899" s="14"/>
    </row>
    <row r="900" spans="1:2">
      <c r="A900" s="14" t="s">
        <v>3947</v>
      </c>
      <c r="B900" s="14"/>
    </row>
    <row r="901" spans="1:2">
      <c r="A901" s="14" t="s">
        <v>3948</v>
      </c>
      <c r="B901" s="14"/>
    </row>
    <row r="902" spans="1:2">
      <c r="A902" s="14" t="s">
        <v>3949</v>
      </c>
      <c r="B902" s="14"/>
    </row>
    <row r="903" spans="1:2">
      <c r="A903" s="14" t="s">
        <v>3950</v>
      </c>
      <c r="B903" s="14"/>
    </row>
    <row r="904" spans="1:2">
      <c r="A904" s="10"/>
    </row>
    <row r="905" spans="1:2">
      <c r="A905" s="10"/>
    </row>
    <row r="906" spans="1:2">
      <c r="A906" s="10"/>
    </row>
    <row r="907" spans="1:2">
      <c r="A907" s="10"/>
    </row>
    <row r="908" spans="1:2">
      <c r="A908" s="10"/>
    </row>
    <row r="909" spans="1:2">
      <c r="A909" s="10"/>
    </row>
    <row r="910" spans="1:2">
      <c r="A910" s="10"/>
    </row>
    <row r="911" spans="1:2">
      <c r="A911" s="10"/>
    </row>
    <row r="912" spans="1:2">
      <c r="A912" s="10"/>
    </row>
    <row r="913" spans="1:1">
      <c r="A913" s="10"/>
    </row>
    <row r="914" spans="1:1">
      <c r="A914" s="10"/>
    </row>
    <row r="915" spans="1:1">
      <c r="A915" s="10"/>
    </row>
    <row r="916" spans="1:1">
      <c r="A916" s="10"/>
    </row>
    <row r="917" spans="1:1">
      <c r="A917" s="10"/>
    </row>
    <row r="918" spans="1:1">
      <c r="A918" s="10"/>
    </row>
    <row r="919" spans="1:1">
      <c r="A919" s="10"/>
    </row>
    <row r="920" spans="1:1">
      <c r="A920" s="10"/>
    </row>
    <row r="921" spans="1:1">
      <c r="A921" s="10"/>
    </row>
    <row r="922" spans="1:1">
      <c r="A922" s="10"/>
    </row>
    <row r="923" spans="1:1">
      <c r="A923" s="10"/>
    </row>
    <row r="924" spans="1:1">
      <c r="A924" s="10"/>
    </row>
    <row r="925" spans="1:1">
      <c r="A925" s="10"/>
    </row>
    <row r="926" spans="1:1">
      <c r="A926" s="10"/>
    </row>
    <row r="927" spans="1:1">
      <c r="A927" s="10"/>
    </row>
    <row r="928" spans="1:1">
      <c r="A928" s="10"/>
    </row>
    <row r="929" spans="1:1">
      <c r="A929" s="10"/>
    </row>
    <row r="930" spans="1:1">
      <c r="A930" s="10"/>
    </row>
    <row r="931" spans="1:1">
      <c r="A931" s="10"/>
    </row>
    <row r="932" spans="1:1">
      <c r="A932" s="10"/>
    </row>
    <row r="933" spans="1:1">
      <c r="A933" s="10"/>
    </row>
    <row r="934" spans="1:1">
      <c r="A934" s="10"/>
    </row>
    <row r="935" spans="1:1">
      <c r="A935" s="10"/>
    </row>
    <row r="936" spans="1:1">
      <c r="A936" s="10"/>
    </row>
    <row r="937" spans="1:1">
      <c r="A937" s="10"/>
    </row>
    <row r="938" spans="1:1">
      <c r="A938" s="10"/>
    </row>
    <row r="939" spans="1:1">
      <c r="A939" s="10"/>
    </row>
    <row r="940" spans="1:1">
      <c r="A940" s="10"/>
    </row>
    <row r="941" spans="1:1">
      <c r="A941" s="10"/>
    </row>
    <row r="942" spans="1:1">
      <c r="A942" s="10"/>
    </row>
    <row r="943" spans="1:1">
      <c r="A943" s="10"/>
    </row>
    <row r="944" spans="1:1">
      <c r="A944" s="10"/>
    </row>
    <row r="945" spans="1:1">
      <c r="A945" s="10"/>
    </row>
    <row r="946" spans="1:1">
      <c r="A946" s="10"/>
    </row>
    <row r="947" spans="1:1">
      <c r="A947" s="10"/>
    </row>
    <row r="948" spans="1:1">
      <c r="A948" s="10"/>
    </row>
    <row r="949" spans="1:1">
      <c r="A949" s="10"/>
    </row>
    <row r="950" spans="1:1">
      <c r="A950" s="10"/>
    </row>
    <row r="951" spans="1:1">
      <c r="A951" s="10"/>
    </row>
    <row r="952" spans="1:1">
      <c r="A952" s="10"/>
    </row>
    <row r="953" spans="1:1">
      <c r="A953" s="10"/>
    </row>
    <row r="954" spans="1:1">
      <c r="A954" s="10"/>
    </row>
    <row r="955" spans="1:1">
      <c r="A955" s="10"/>
    </row>
    <row r="956" spans="1:1">
      <c r="A956" s="10"/>
    </row>
    <row r="957" spans="1:1">
      <c r="A957" s="10"/>
    </row>
    <row r="958" spans="1:1">
      <c r="A958" s="10"/>
    </row>
    <row r="959" spans="1:1">
      <c r="A959" s="10"/>
    </row>
    <row r="960" spans="1:1">
      <c r="A960" s="10"/>
    </row>
    <row r="961" spans="1:1">
      <c r="A961" s="10"/>
    </row>
    <row r="962" spans="1:1">
      <c r="A962" s="10"/>
    </row>
    <row r="963" spans="1:1">
      <c r="A963" s="10"/>
    </row>
    <row r="964" spans="1:1">
      <c r="A964" s="10"/>
    </row>
    <row r="965" spans="1:1">
      <c r="A965" s="10"/>
    </row>
    <row r="966" spans="1:1">
      <c r="A966" s="10"/>
    </row>
    <row r="967" spans="1:1">
      <c r="A967" s="10"/>
    </row>
    <row r="968" spans="1:1">
      <c r="A968" s="10"/>
    </row>
    <row r="969" spans="1:1">
      <c r="A969" s="10"/>
    </row>
    <row r="970" spans="1:1">
      <c r="A970" s="10"/>
    </row>
    <row r="971" spans="1:1">
      <c r="A971" s="10"/>
    </row>
    <row r="972" spans="1:1">
      <c r="A972" s="10"/>
    </row>
    <row r="973" spans="1:1">
      <c r="A973" s="10"/>
    </row>
    <row r="974" spans="1:1">
      <c r="A974" s="10"/>
    </row>
    <row r="975" spans="1:1">
      <c r="A975" s="10"/>
    </row>
    <row r="976" spans="1:1">
      <c r="A976" s="10"/>
    </row>
    <row r="977" spans="1:1">
      <c r="A977" s="10"/>
    </row>
    <row r="978" spans="1:1">
      <c r="A978" s="10"/>
    </row>
    <row r="979" spans="1:1">
      <c r="A979" s="10"/>
    </row>
    <row r="980" spans="1:1">
      <c r="A980" s="10"/>
    </row>
    <row r="981" spans="1:1">
      <c r="A981" s="10"/>
    </row>
    <row r="982" spans="1:1">
      <c r="A982" s="10"/>
    </row>
    <row r="983" spans="1:1">
      <c r="A983" s="10"/>
    </row>
    <row r="984" spans="1:1">
      <c r="A984" s="10"/>
    </row>
    <row r="985" spans="1:1">
      <c r="A985" s="10"/>
    </row>
    <row r="986" spans="1:1">
      <c r="A986" s="10"/>
    </row>
    <row r="987" spans="1:1">
      <c r="A987" s="10"/>
    </row>
    <row r="988" spans="1:1">
      <c r="A988" s="10"/>
    </row>
    <row r="989" spans="1:1">
      <c r="A989" s="10"/>
    </row>
    <row r="990" spans="1:1">
      <c r="A990" s="10"/>
    </row>
    <row r="991" spans="1:1">
      <c r="A991" s="10"/>
    </row>
    <row r="992" spans="1:1">
      <c r="A992" s="10"/>
    </row>
    <row r="993" spans="1:1">
      <c r="A993" s="10"/>
    </row>
    <row r="994" spans="1:1">
      <c r="A994" s="10"/>
    </row>
    <row r="995" spans="1:1">
      <c r="A995" s="10"/>
    </row>
    <row r="996" spans="1:1">
      <c r="A996" s="10"/>
    </row>
    <row r="997" spans="1:1">
      <c r="A997" s="10"/>
    </row>
    <row r="998" spans="1:1">
      <c r="A998" s="10"/>
    </row>
    <row r="999" spans="1:1">
      <c r="A999" s="10"/>
    </row>
    <row r="1000" spans="1:1">
      <c r="A1000" s="10"/>
    </row>
    <row r="1001" spans="1:1">
      <c r="A1001" s="10"/>
    </row>
    <row r="1002" spans="1:1">
      <c r="A1002" s="10"/>
    </row>
    <row r="1003" spans="1:1">
      <c r="A1003" s="10"/>
    </row>
    <row r="1004" spans="1:1">
      <c r="A1004" s="10"/>
    </row>
    <row r="1005" spans="1:1">
      <c r="A1005" s="10"/>
    </row>
    <row r="1006" spans="1:1">
      <c r="A1006" s="10"/>
    </row>
    <row r="1007" spans="1:1">
      <c r="A1007" s="10"/>
    </row>
    <row r="1008" spans="1:1">
      <c r="A1008" s="10"/>
    </row>
    <row r="1009" spans="1:1">
      <c r="A1009" s="10"/>
    </row>
    <row r="1010" spans="1:1">
      <c r="A1010" s="10"/>
    </row>
    <row r="1011" spans="1:1">
      <c r="A1011" s="10"/>
    </row>
    <row r="1012" spans="1:1">
      <c r="A1012" s="10"/>
    </row>
    <row r="1013" spans="1:1">
      <c r="A1013" s="10"/>
    </row>
    <row r="1014" spans="1:1">
      <c r="A1014" s="10"/>
    </row>
    <row r="1015" spans="1:1">
      <c r="A1015" s="10"/>
    </row>
    <row r="1016" spans="1:1">
      <c r="A1016" s="10"/>
    </row>
    <row r="1017" spans="1:1">
      <c r="A1017" s="10"/>
    </row>
    <row r="1018" spans="1:1">
      <c r="A1018" s="10"/>
    </row>
    <row r="1019" spans="1:1">
      <c r="A1019" s="10"/>
    </row>
    <row r="1020" spans="1:1">
      <c r="A1020" s="10"/>
    </row>
    <row r="1021" spans="1:1">
      <c r="A1021" s="10"/>
    </row>
    <row r="1022" spans="1:1">
      <c r="A1022" s="10"/>
    </row>
    <row r="1023" spans="1:1">
      <c r="A1023" s="10"/>
    </row>
    <row r="1024" spans="1:1">
      <c r="A1024" s="10"/>
    </row>
    <row r="1025" spans="1:1">
      <c r="A1025" s="10"/>
    </row>
    <row r="1026" spans="1:1">
      <c r="A1026" s="10"/>
    </row>
    <row r="1027" spans="1:1">
      <c r="A1027" s="10"/>
    </row>
    <row r="1028" spans="1:1">
      <c r="A1028" s="10"/>
    </row>
    <row r="1029" spans="1:1">
      <c r="A1029" s="10"/>
    </row>
    <row r="1030" spans="1:1">
      <c r="A1030" s="10"/>
    </row>
    <row r="1031" spans="1:1">
      <c r="A1031" s="10"/>
    </row>
    <row r="1032" spans="1:1">
      <c r="A1032" s="10"/>
    </row>
    <row r="1033" spans="1:1">
      <c r="A1033" s="10"/>
    </row>
    <row r="1034" spans="1:1">
      <c r="A1034" s="10"/>
    </row>
    <row r="1035" spans="1:1">
      <c r="A1035" s="10"/>
    </row>
    <row r="1036" spans="1:1">
      <c r="A1036" s="10"/>
    </row>
    <row r="1037" spans="1:1">
      <c r="A1037" s="10"/>
    </row>
    <row r="1038" spans="1:1">
      <c r="A1038" s="10"/>
    </row>
    <row r="1039" spans="1:1">
      <c r="A1039" s="10"/>
    </row>
    <row r="1040" spans="1:1">
      <c r="A1040" s="10"/>
    </row>
    <row r="1041" spans="1:1">
      <c r="A1041" s="10"/>
    </row>
    <row r="1042" spans="1:1">
      <c r="A1042" s="10"/>
    </row>
    <row r="1043" spans="1:1">
      <c r="A1043" s="10"/>
    </row>
    <row r="1044" spans="1:1">
      <c r="A1044" s="10"/>
    </row>
    <row r="1045" spans="1:1">
      <c r="A1045" s="10"/>
    </row>
    <row r="1046" spans="1:1">
      <c r="A1046" s="10"/>
    </row>
    <row r="1047" spans="1:1">
      <c r="A1047" s="10"/>
    </row>
    <row r="1048" spans="1:1">
      <c r="A1048" s="10"/>
    </row>
    <row r="1049" spans="1:1">
      <c r="A1049" s="10"/>
    </row>
    <row r="1050" spans="1:1">
      <c r="A1050" s="10"/>
    </row>
    <row r="1051" spans="1:1">
      <c r="A1051" s="10"/>
    </row>
    <row r="1052" spans="1:1">
      <c r="A1052" s="10"/>
    </row>
    <row r="1053" spans="1:1">
      <c r="A1053" s="10"/>
    </row>
    <row r="1054" spans="1:1">
      <c r="A1054" s="10"/>
    </row>
    <row r="1055" spans="1:1">
      <c r="A1055" s="10"/>
    </row>
    <row r="1056" spans="1:1">
      <c r="A1056" s="10"/>
    </row>
    <row r="1057" spans="1:1">
      <c r="A1057" s="10"/>
    </row>
    <row r="1058" spans="1:1">
      <c r="A1058" s="10"/>
    </row>
    <row r="1059" spans="1:1">
      <c r="A1059" s="10"/>
    </row>
    <row r="1060" spans="1:1">
      <c r="A1060" s="10"/>
    </row>
    <row r="1061" spans="1:1">
      <c r="A1061" s="10"/>
    </row>
    <row r="1062" spans="1:1">
      <c r="A1062" s="10"/>
    </row>
    <row r="1063" spans="1:1">
      <c r="A1063" s="10"/>
    </row>
    <row r="1064" spans="1:1">
      <c r="A1064" s="10"/>
    </row>
    <row r="1065" spans="1:1">
      <c r="A1065" s="10"/>
    </row>
    <row r="1066" spans="1:1">
      <c r="A1066" s="10"/>
    </row>
    <row r="1067" spans="1:1">
      <c r="A1067" s="10"/>
    </row>
    <row r="1068" spans="1:1">
      <c r="A1068" s="10"/>
    </row>
    <row r="1069" spans="1:1">
      <c r="A1069" s="10"/>
    </row>
    <row r="1070" spans="1:1">
      <c r="A1070" s="10"/>
    </row>
    <row r="1071" spans="1:1">
      <c r="A1071" s="10"/>
    </row>
    <row r="1072" spans="1:1">
      <c r="A1072" s="10"/>
    </row>
    <row r="1073" spans="1:1">
      <c r="A1073" s="10"/>
    </row>
    <row r="1074" spans="1:1">
      <c r="A1074" s="10"/>
    </row>
    <row r="1075" spans="1:1">
      <c r="A1075" s="10"/>
    </row>
    <row r="1076" spans="1:1">
      <c r="A1076" s="10"/>
    </row>
    <row r="1077" spans="1:1">
      <c r="A1077" s="10"/>
    </row>
    <row r="1078" spans="1:1">
      <c r="A1078" s="10"/>
    </row>
    <row r="1079" spans="1:1">
      <c r="A1079" s="10"/>
    </row>
    <row r="1080" spans="1:1">
      <c r="A1080" s="10"/>
    </row>
    <row r="1081" spans="1:1">
      <c r="A1081" s="10"/>
    </row>
    <row r="1082" spans="1:1">
      <c r="A1082" s="10"/>
    </row>
    <row r="1083" spans="1:1">
      <c r="A1083" s="10"/>
    </row>
    <row r="1084" spans="1:1">
      <c r="A1084" s="10"/>
    </row>
    <row r="1085" spans="1:1">
      <c r="A1085" s="10"/>
    </row>
    <row r="1086" spans="1:1">
      <c r="A1086" s="10"/>
    </row>
    <row r="1087" spans="1:1">
      <c r="A1087" s="10"/>
    </row>
    <row r="1088" spans="1:1">
      <c r="A1088" s="10"/>
    </row>
    <row r="1089" spans="1:1">
      <c r="A1089" s="10"/>
    </row>
    <row r="1090" spans="1:1">
      <c r="A1090" s="10"/>
    </row>
    <row r="1091" spans="1:1">
      <c r="A1091" s="10"/>
    </row>
    <row r="1092" spans="1:1">
      <c r="A1092" s="10"/>
    </row>
    <row r="1093" spans="1:1">
      <c r="A1093" s="10"/>
    </row>
    <row r="1094" spans="1:1">
      <c r="A1094" s="10"/>
    </row>
    <row r="1095" spans="1:1">
      <c r="A1095" s="10"/>
    </row>
    <row r="1096" spans="1:1">
      <c r="A1096" s="10"/>
    </row>
    <row r="1097" spans="1:1">
      <c r="A1097" s="10"/>
    </row>
    <row r="1098" spans="1:1">
      <c r="A1098" s="10"/>
    </row>
    <row r="1099" spans="1:1">
      <c r="A1099" s="10"/>
    </row>
    <row r="1100" spans="1:1">
      <c r="A1100" s="10"/>
    </row>
    <row r="1101" spans="1:1">
      <c r="A1101" s="10"/>
    </row>
    <row r="1102" spans="1:1">
      <c r="A1102" s="10"/>
    </row>
    <row r="1103" spans="1:1">
      <c r="A1103" s="10"/>
    </row>
    <row r="1104" spans="1:1">
      <c r="A1104" s="10"/>
    </row>
    <row r="1105" spans="1:1">
      <c r="A1105" s="10"/>
    </row>
    <row r="1106" spans="1:1">
      <c r="A1106" s="10"/>
    </row>
    <row r="1107" spans="1:1">
      <c r="A1107" s="10"/>
    </row>
    <row r="1108" spans="1:1">
      <c r="A1108" s="10"/>
    </row>
    <row r="1109" spans="1:1">
      <c r="A1109" s="10"/>
    </row>
    <row r="1110" spans="1:1">
      <c r="A1110" s="10"/>
    </row>
    <row r="1111" spans="1:1">
      <c r="A1111" s="10"/>
    </row>
    <row r="1112" spans="1:1">
      <c r="A1112" s="10"/>
    </row>
    <row r="1113" spans="1:1">
      <c r="A1113" s="10"/>
    </row>
    <row r="1114" spans="1:1">
      <c r="A1114" s="10"/>
    </row>
    <row r="1115" spans="1:1">
      <c r="A1115" s="10"/>
    </row>
    <row r="1116" spans="1:1">
      <c r="A1116" s="10"/>
    </row>
    <row r="1117" spans="1:1">
      <c r="A1117" s="10"/>
    </row>
    <row r="1118" spans="1:1">
      <c r="A1118" s="10"/>
    </row>
    <row r="1119" spans="1:1">
      <c r="A1119" s="10"/>
    </row>
    <row r="1120" spans="1:1">
      <c r="A1120" s="10"/>
    </row>
    <row r="1121" spans="1:1">
      <c r="A1121" s="10"/>
    </row>
    <row r="1122" spans="1:1">
      <c r="A1122" s="10"/>
    </row>
    <row r="1123" spans="1:1">
      <c r="A1123" s="10"/>
    </row>
    <row r="1124" spans="1:1">
      <c r="A1124" s="10"/>
    </row>
    <row r="1125" spans="1:1">
      <c r="A1125" s="10"/>
    </row>
    <row r="1126" spans="1:1">
      <c r="A1126" s="10"/>
    </row>
    <row r="1127" spans="1:1">
      <c r="A1127" s="10"/>
    </row>
    <row r="1128" spans="1:1">
      <c r="A1128" s="10"/>
    </row>
    <row r="1129" spans="1:1">
      <c r="A1129" s="10"/>
    </row>
    <row r="1130" spans="1:1">
      <c r="A1130" s="10"/>
    </row>
    <row r="1131" spans="1:1">
      <c r="A1131" s="10"/>
    </row>
    <row r="1132" spans="1:1">
      <c r="A1132" s="10"/>
    </row>
    <row r="1133" spans="1:1">
      <c r="A1133" s="10"/>
    </row>
    <row r="1134" spans="1:1">
      <c r="A1134" s="10"/>
    </row>
    <row r="1135" spans="1:1">
      <c r="A1135" s="10"/>
    </row>
    <row r="1136" spans="1:1">
      <c r="A1136" s="10"/>
    </row>
    <row r="1137" spans="1:1">
      <c r="A1137" s="10"/>
    </row>
    <row r="1138" spans="1:1">
      <c r="A1138" s="10"/>
    </row>
    <row r="1139" spans="1:1">
      <c r="A1139" s="10"/>
    </row>
    <row r="1140" spans="1:1">
      <c r="A1140" s="10"/>
    </row>
    <row r="1141" spans="1:1">
      <c r="A1141" s="10"/>
    </row>
    <row r="1142" spans="1:1">
      <c r="A1142" s="10"/>
    </row>
    <row r="1143" spans="1:1">
      <c r="A1143" s="10"/>
    </row>
    <row r="1144" spans="1:1">
      <c r="A1144" s="10"/>
    </row>
    <row r="1145" spans="1:1">
      <c r="A1145" s="10"/>
    </row>
    <row r="1146" spans="1:1">
      <c r="A1146" s="10"/>
    </row>
    <row r="1147" spans="1:1">
      <c r="A1147" s="10"/>
    </row>
    <row r="1148" spans="1:1">
      <c r="A1148" s="10"/>
    </row>
    <row r="1149" spans="1:1">
      <c r="A1149" s="10"/>
    </row>
    <row r="1150" spans="1:1">
      <c r="A1150" s="10"/>
    </row>
    <row r="1151" spans="1:1">
      <c r="A1151" s="10"/>
    </row>
    <row r="1152" spans="1:1">
      <c r="A1152" s="10"/>
    </row>
    <row r="1153" spans="1:1">
      <c r="A1153" s="10"/>
    </row>
    <row r="1154" spans="1:1">
      <c r="A1154" s="10"/>
    </row>
    <row r="1155" spans="1:1">
      <c r="A1155" s="10"/>
    </row>
    <row r="1156" spans="1:1">
      <c r="A1156" s="10"/>
    </row>
    <row r="1157" spans="1:1">
      <c r="A1157" s="10"/>
    </row>
    <row r="1158" spans="1:1">
      <c r="A1158" s="10"/>
    </row>
    <row r="1159" spans="1:1">
      <c r="A1159" s="10"/>
    </row>
    <row r="1160" spans="1:1">
      <c r="A1160" s="10"/>
    </row>
    <row r="1161" spans="1:1">
      <c r="A1161" s="10"/>
    </row>
    <row r="1162" spans="1:1">
      <c r="A1162" s="10"/>
    </row>
    <row r="1163" spans="1:1">
      <c r="A1163" s="10"/>
    </row>
    <row r="1164" spans="1:1">
      <c r="A1164" s="10"/>
    </row>
    <row r="1165" spans="1:1">
      <c r="A1165" s="10"/>
    </row>
    <row r="1166" spans="1:1">
      <c r="A1166" s="10"/>
    </row>
    <row r="1167" spans="1:1">
      <c r="A1167" s="10"/>
    </row>
    <row r="1168" spans="1:1">
      <c r="A1168" s="10"/>
    </row>
    <row r="1169" spans="1:1">
      <c r="A1169" s="10"/>
    </row>
    <row r="1170" spans="1:1">
      <c r="A1170" s="10"/>
    </row>
    <row r="1171" spans="1:1">
      <c r="A1171" s="10"/>
    </row>
    <row r="1172" spans="1:1">
      <c r="A1172" s="10"/>
    </row>
    <row r="1173" spans="1:1">
      <c r="A1173" s="10"/>
    </row>
    <row r="1174" spans="1:1">
      <c r="A1174" s="10"/>
    </row>
    <row r="1175" spans="1:1">
      <c r="A1175" s="10"/>
    </row>
    <row r="1176" spans="1:1">
      <c r="A1176" s="10"/>
    </row>
    <row r="1177" spans="1:1">
      <c r="A1177" s="10"/>
    </row>
    <row r="1178" spans="1:1">
      <c r="A1178" s="10"/>
    </row>
    <row r="1179" spans="1:1">
      <c r="A1179" s="10"/>
    </row>
    <row r="1180" spans="1:1">
      <c r="A1180" s="10"/>
    </row>
    <row r="1181" spans="1:1">
      <c r="A1181" s="10"/>
    </row>
    <row r="1182" spans="1:1">
      <c r="A1182" s="10"/>
    </row>
    <row r="1183" spans="1:1">
      <c r="A1183" s="10"/>
    </row>
    <row r="1184" spans="1:1">
      <c r="A1184" s="10"/>
    </row>
    <row r="1185" spans="1:1">
      <c r="A1185" s="10"/>
    </row>
    <row r="1186" spans="1:1">
      <c r="A1186" s="10"/>
    </row>
    <row r="1187" spans="1:1">
      <c r="A1187" s="10"/>
    </row>
    <row r="1188" spans="1:1">
      <c r="A1188" s="10"/>
    </row>
    <row r="1189" spans="1:1">
      <c r="A1189" s="10"/>
    </row>
    <row r="1190" spans="1:1">
      <c r="A1190" s="10"/>
    </row>
    <row r="1191" spans="1:1">
      <c r="A1191" s="10"/>
    </row>
    <row r="1192" spans="1:1">
      <c r="A1192" s="10"/>
    </row>
    <row r="1193" spans="1:1">
      <c r="A1193" s="10"/>
    </row>
    <row r="1194" spans="1:1">
      <c r="A1194" s="10"/>
    </row>
    <row r="1195" spans="1:1">
      <c r="A1195" s="10"/>
    </row>
    <row r="1196" spans="1:1">
      <c r="A1196" s="10"/>
    </row>
    <row r="1197" spans="1:1">
      <c r="A1197" s="10"/>
    </row>
    <row r="1198" spans="1:1">
      <c r="A1198" s="10"/>
    </row>
    <row r="1199" spans="1:1">
      <c r="A1199" s="10"/>
    </row>
    <row r="1200" spans="1:1">
      <c r="A1200" s="10"/>
    </row>
    <row r="1201" spans="1:1">
      <c r="A1201" s="10"/>
    </row>
    <row r="1202" spans="1:1">
      <c r="A1202" s="10"/>
    </row>
    <row r="1203" spans="1:1">
      <c r="A1203" s="10"/>
    </row>
    <row r="1204" spans="1:1">
      <c r="A1204" s="10"/>
    </row>
    <row r="1205" spans="1:1">
      <c r="A1205" s="10"/>
    </row>
    <row r="1206" spans="1:1">
      <c r="A1206" s="10"/>
    </row>
    <row r="1207" spans="1:1">
      <c r="A1207" s="10"/>
    </row>
    <row r="1208" spans="1:1">
      <c r="A1208" s="10"/>
    </row>
    <row r="1209" spans="1:1">
      <c r="A1209" s="10"/>
    </row>
    <row r="1210" spans="1:1">
      <c r="A1210" s="10"/>
    </row>
    <row r="1211" spans="1:1">
      <c r="A1211" s="10"/>
    </row>
    <row r="1212" spans="1:1">
      <c r="A1212" s="10"/>
    </row>
    <row r="1213" spans="1:1">
      <c r="A1213" s="10"/>
    </row>
    <row r="1214" spans="1:1">
      <c r="A1214" s="10"/>
    </row>
    <row r="1215" spans="1:1">
      <c r="A1215" s="10"/>
    </row>
    <row r="1216" spans="1:1">
      <c r="A1216" s="10"/>
    </row>
    <row r="1217" spans="1:1">
      <c r="A1217" s="10"/>
    </row>
    <row r="1218" spans="1:1">
      <c r="A1218" s="10"/>
    </row>
    <row r="1219" spans="1:1">
      <c r="A1219" s="10"/>
    </row>
    <row r="1220" spans="1:1">
      <c r="A1220" s="10"/>
    </row>
    <row r="1221" spans="1:1">
      <c r="A1221" s="10"/>
    </row>
    <row r="1222" spans="1:1">
      <c r="A1222" s="10"/>
    </row>
    <row r="1223" spans="1:1">
      <c r="A1223" s="10"/>
    </row>
    <row r="1224" spans="1:1">
      <c r="A1224" s="10"/>
    </row>
    <row r="1225" spans="1:1">
      <c r="A1225" s="10"/>
    </row>
    <row r="1226" spans="1:1">
      <c r="A1226" s="10"/>
    </row>
    <row r="1227" spans="1:1">
      <c r="A1227" s="10"/>
    </row>
    <row r="1228" spans="1:1">
      <c r="A1228" s="10"/>
    </row>
    <row r="1229" spans="1:1">
      <c r="A1229" s="10"/>
    </row>
    <row r="1230" spans="1:1">
      <c r="A1230" s="10"/>
    </row>
    <row r="1231" spans="1:1">
      <c r="A1231" s="10"/>
    </row>
    <row r="1232" spans="1:1">
      <c r="A1232" s="10"/>
    </row>
    <row r="1233" spans="1:1">
      <c r="A1233" s="10"/>
    </row>
    <row r="1234" spans="1:1">
      <c r="A1234" s="10"/>
    </row>
    <row r="1235" spans="1:1">
      <c r="A1235" s="10"/>
    </row>
    <row r="1236" spans="1:1">
      <c r="A1236" s="10"/>
    </row>
    <row r="1237" spans="1:1">
      <c r="A1237" s="10"/>
    </row>
    <row r="1238" spans="1:1">
      <c r="A1238" s="10"/>
    </row>
    <row r="1239" spans="1:1">
      <c r="A1239" s="10"/>
    </row>
    <row r="1240" spans="1:1">
      <c r="A1240" s="10"/>
    </row>
    <row r="1241" spans="1:1">
      <c r="A1241" s="10"/>
    </row>
    <row r="1242" spans="1:1">
      <c r="A1242" s="10"/>
    </row>
    <row r="1243" spans="1:1">
      <c r="A1243" s="10"/>
    </row>
    <row r="1244" spans="1:1">
      <c r="A1244" s="10"/>
    </row>
    <row r="1245" spans="1:1">
      <c r="A1245" s="10"/>
    </row>
    <row r="1246" spans="1:1">
      <c r="A1246" s="10"/>
    </row>
    <row r="1247" spans="1:1">
      <c r="A1247" s="10"/>
    </row>
    <row r="1248" spans="1:1">
      <c r="A1248" s="10"/>
    </row>
    <row r="1249" spans="1:1">
      <c r="A1249" s="10"/>
    </row>
    <row r="1250" spans="1:1">
      <c r="A1250" s="10"/>
    </row>
    <row r="1251" spans="1:1">
      <c r="A1251" s="10"/>
    </row>
    <row r="1252" spans="1:1">
      <c r="A1252" s="10"/>
    </row>
    <row r="1253" spans="1:1">
      <c r="A1253" s="10"/>
    </row>
    <row r="1254" spans="1:1">
      <c r="A1254" s="10"/>
    </row>
    <row r="1255" spans="1:1">
      <c r="A1255" s="10"/>
    </row>
    <row r="1256" spans="1:1">
      <c r="A1256" s="10"/>
    </row>
    <row r="1257" spans="1:1">
      <c r="A1257" s="10"/>
    </row>
    <row r="1258" spans="1:1">
      <c r="A1258" s="10"/>
    </row>
    <row r="1259" spans="1:1">
      <c r="A1259" s="10"/>
    </row>
    <row r="1260" spans="1:1">
      <c r="A1260" s="10"/>
    </row>
    <row r="1261" spans="1:1">
      <c r="A1261" s="10"/>
    </row>
    <row r="1262" spans="1:1">
      <c r="A1262" s="10"/>
    </row>
    <row r="1263" spans="1:1">
      <c r="A1263" s="10"/>
    </row>
    <row r="1264" spans="1:1">
      <c r="A1264" s="10"/>
    </row>
    <row r="1265" spans="1:1">
      <c r="A1265" s="10"/>
    </row>
    <row r="1266" spans="1:1">
      <c r="A1266" s="10"/>
    </row>
    <row r="1267" spans="1:1">
      <c r="A1267" s="10"/>
    </row>
    <row r="1268" spans="1:1">
      <c r="A1268" s="10"/>
    </row>
    <row r="1269" spans="1:1">
      <c r="A1269" s="10"/>
    </row>
    <row r="1270" spans="1:1">
      <c r="A1270" s="10"/>
    </row>
    <row r="1271" spans="1:1">
      <c r="A1271" s="10"/>
    </row>
    <row r="1272" spans="1:1">
      <c r="A1272" s="10"/>
    </row>
    <row r="1273" spans="1:1">
      <c r="A1273" s="10"/>
    </row>
    <row r="1274" spans="1:1">
      <c r="A1274" s="10"/>
    </row>
    <row r="1275" spans="1:1">
      <c r="A1275" s="10"/>
    </row>
    <row r="1276" spans="1:1">
      <c r="A1276" s="10"/>
    </row>
    <row r="1277" spans="1:1">
      <c r="A1277" s="10"/>
    </row>
    <row r="1278" spans="1:1">
      <c r="A1278" s="10"/>
    </row>
    <row r="1279" spans="1:1">
      <c r="A1279" s="10"/>
    </row>
    <row r="1280" spans="1:1">
      <c r="A1280" s="10"/>
    </row>
    <row r="1281" spans="1:1">
      <c r="A1281" s="10"/>
    </row>
    <row r="1282" spans="1:1">
      <c r="A1282" s="10"/>
    </row>
    <row r="1283" spans="1:1">
      <c r="A1283" s="10"/>
    </row>
    <row r="1284" spans="1:1">
      <c r="A1284" s="10"/>
    </row>
    <row r="1285" spans="1:1">
      <c r="A1285" s="10"/>
    </row>
    <row r="1286" spans="1:1">
      <c r="A1286" s="10"/>
    </row>
    <row r="1287" spans="1:1">
      <c r="A1287" s="10"/>
    </row>
    <row r="1288" spans="1:1">
      <c r="A1288" s="10"/>
    </row>
    <row r="1289" spans="1:1">
      <c r="A1289" s="10"/>
    </row>
    <row r="1290" spans="1:1">
      <c r="A1290" s="10"/>
    </row>
    <row r="1291" spans="1:1">
      <c r="A1291" s="10"/>
    </row>
    <row r="1292" spans="1:1">
      <c r="A1292" s="10"/>
    </row>
    <row r="1293" spans="1:1">
      <c r="A1293" s="10"/>
    </row>
    <row r="1294" spans="1:1">
      <c r="A1294" s="10"/>
    </row>
    <row r="1295" spans="1:1">
      <c r="A1295" s="10"/>
    </row>
    <row r="1296" spans="1:1">
      <c r="A1296" s="10"/>
    </row>
    <row r="1297" spans="1:1">
      <c r="A1297" s="10"/>
    </row>
    <row r="1298" spans="1:1">
      <c r="A1298" s="10"/>
    </row>
    <row r="1299" spans="1:1">
      <c r="A1299" s="10"/>
    </row>
    <row r="1300" spans="1:1">
      <c r="A1300" s="10"/>
    </row>
    <row r="1301" spans="1:1">
      <c r="A1301" s="10"/>
    </row>
    <row r="1302" spans="1:1">
      <c r="A1302" s="10"/>
    </row>
    <row r="1303" spans="1:1">
      <c r="A1303" s="10"/>
    </row>
    <row r="1304" spans="1:1">
      <c r="A1304" s="10"/>
    </row>
    <row r="1305" spans="1:1">
      <c r="A1305" s="10"/>
    </row>
    <row r="1306" spans="1:1">
      <c r="A1306" s="10"/>
    </row>
    <row r="1307" spans="1:1">
      <c r="A1307" s="10"/>
    </row>
    <row r="1308" spans="1:1">
      <c r="A1308" s="10"/>
    </row>
    <row r="1309" spans="1:1">
      <c r="A1309" s="10"/>
    </row>
    <row r="1310" spans="1:1">
      <c r="A1310" s="10"/>
    </row>
    <row r="1311" spans="1:1">
      <c r="A1311" s="10"/>
    </row>
    <row r="1312" spans="1:1">
      <c r="A1312" s="10"/>
    </row>
    <row r="1313" spans="1:1">
      <c r="A1313" s="10"/>
    </row>
    <row r="1314" spans="1:1">
      <c r="A1314" s="10"/>
    </row>
    <row r="1315" spans="1:1">
      <c r="A1315" s="10"/>
    </row>
    <row r="1316" spans="1:1">
      <c r="A1316" s="10"/>
    </row>
    <row r="1317" spans="1:1">
      <c r="A1317" s="10"/>
    </row>
    <row r="1318" spans="1:1">
      <c r="A1318" s="10"/>
    </row>
    <row r="1319" spans="1:1">
      <c r="A1319" s="10"/>
    </row>
    <row r="1320" spans="1:1">
      <c r="A1320" s="10"/>
    </row>
    <row r="1321" spans="1:1">
      <c r="A1321" s="10"/>
    </row>
    <row r="1322" spans="1:1">
      <c r="A1322" s="10"/>
    </row>
    <row r="1323" spans="1:1">
      <c r="A1323" s="10"/>
    </row>
    <row r="1324" spans="1:1">
      <c r="A1324" s="10"/>
    </row>
    <row r="1325" spans="1:1">
      <c r="A1325" s="10"/>
    </row>
    <row r="1326" spans="1:1">
      <c r="A1326" s="10"/>
    </row>
    <row r="1327" spans="1:1">
      <c r="A1327" s="10"/>
    </row>
    <row r="1328" spans="1:1">
      <c r="A1328" s="10"/>
    </row>
    <row r="1329" spans="1:1">
      <c r="A1329" s="10"/>
    </row>
    <row r="1330" spans="1:1">
      <c r="A1330" s="10"/>
    </row>
    <row r="1331" spans="1:1">
      <c r="A1331" s="10"/>
    </row>
    <row r="1332" spans="1:1">
      <c r="A1332" s="10"/>
    </row>
    <row r="1333" spans="1:1">
      <c r="A1333" s="10"/>
    </row>
    <row r="1334" spans="1:1">
      <c r="A1334" s="10"/>
    </row>
    <row r="1335" spans="1:1">
      <c r="A1335" s="10"/>
    </row>
    <row r="1336" spans="1:1">
      <c r="A1336" s="10"/>
    </row>
    <row r="1337" spans="1:1">
      <c r="A1337" s="10"/>
    </row>
    <row r="1338" spans="1:1">
      <c r="A1338" s="10"/>
    </row>
    <row r="1339" spans="1:1">
      <c r="A1339" s="10"/>
    </row>
    <row r="1340" spans="1:1">
      <c r="A1340" s="10"/>
    </row>
    <row r="1341" spans="1:1">
      <c r="A1341" s="10"/>
    </row>
    <row r="1342" spans="1:1">
      <c r="A1342" s="10"/>
    </row>
    <row r="1343" spans="1:1">
      <c r="A1343" s="10"/>
    </row>
    <row r="1344" spans="1:1">
      <c r="A1344" s="10"/>
    </row>
    <row r="1345" spans="1:1">
      <c r="A1345" s="10"/>
    </row>
    <row r="1346" spans="1:1">
      <c r="A1346" s="10"/>
    </row>
    <row r="1347" spans="1:1">
      <c r="A1347" s="10"/>
    </row>
    <row r="1348" spans="1:1">
      <c r="A1348" s="10"/>
    </row>
    <row r="1349" spans="1:1">
      <c r="A1349" s="10"/>
    </row>
    <row r="1350" spans="1:1">
      <c r="A1350" s="10"/>
    </row>
    <row r="1351" spans="1:1">
      <c r="A1351" s="10"/>
    </row>
    <row r="1352" spans="1:1">
      <c r="A1352" s="10"/>
    </row>
    <row r="1353" spans="1:1">
      <c r="A1353" s="10"/>
    </row>
    <row r="1354" spans="1:1">
      <c r="A1354" s="10"/>
    </row>
    <row r="1355" spans="1:1">
      <c r="A1355" s="10"/>
    </row>
    <row r="1356" spans="1:1">
      <c r="A1356" s="10"/>
    </row>
    <row r="1357" spans="1:1">
      <c r="A1357" s="10"/>
    </row>
    <row r="1358" spans="1:1">
      <c r="A1358" s="10"/>
    </row>
    <row r="1359" spans="1:1">
      <c r="A1359" s="10"/>
    </row>
    <row r="1360" spans="1:1">
      <c r="A1360" s="10"/>
    </row>
    <row r="1361" spans="1:1">
      <c r="A1361" s="10"/>
    </row>
    <row r="1362" spans="1:1">
      <c r="A1362" s="10"/>
    </row>
    <row r="1363" spans="1:1">
      <c r="A1363" s="10"/>
    </row>
    <row r="1364" spans="1:1">
      <c r="A1364" s="10"/>
    </row>
    <row r="1365" spans="1:1">
      <c r="A1365" s="10"/>
    </row>
    <row r="1366" spans="1:1">
      <c r="A1366" s="10"/>
    </row>
    <row r="1367" spans="1:1">
      <c r="A1367" s="10"/>
    </row>
    <row r="1368" spans="1:1">
      <c r="A1368" s="10"/>
    </row>
    <row r="1369" spans="1:1">
      <c r="A1369" s="10"/>
    </row>
    <row r="1370" spans="1:1">
      <c r="A1370" s="10"/>
    </row>
    <row r="1371" spans="1:1">
      <c r="A1371" s="10"/>
    </row>
    <row r="1372" spans="1:1">
      <c r="A1372" s="10"/>
    </row>
    <row r="1373" spans="1:1">
      <c r="A1373" s="10"/>
    </row>
    <row r="1374" spans="1:1">
      <c r="A1374" s="10"/>
    </row>
    <row r="1375" spans="1:1">
      <c r="A1375" s="10"/>
    </row>
    <row r="1376" spans="1:1">
      <c r="A1376" s="10"/>
    </row>
    <row r="1377" spans="1:1">
      <c r="A1377" s="10"/>
    </row>
    <row r="1378" spans="1:1">
      <c r="A1378" s="10"/>
    </row>
    <row r="1379" spans="1:1">
      <c r="A1379" s="10"/>
    </row>
    <row r="1380" spans="1:1">
      <c r="A1380" s="10"/>
    </row>
    <row r="1381" spans="1:1">
      <c r="A1381" s="10"/>
    </row>
    <row r="1382" spans="1:1">
      <c r="A1382" s="10"/>
    </row>
    <row r="1383" spans="1:1">
      <c r="A1383" s="10"/>
    </row>
    <row r="1384" spans="1:1">
      <c r="A1384" s="10"/>
    </row>
    <row r="1385" spans="1:1">
      <c r="A1385" s="10"/>
    </row>
    <row r="1386" spans="1:1">
      <c r="A1386" s="10"/>
    </row>
    <row r="1387" spans="1:1">
      <c r="A1387" s="10"/>
    </row>
    <row r="1388" spans="1:1">
      <c r="A1388" s="10"/>
    </row>
    <row r="1389" spans="1:1">
      <c r="A1389" s="10"/>
    </row>
    <row r="1390" spans="1:1">
      <c r="A1390" s="10"/>
    </row>
    <row r="1391" spans="1:1">
      <c r="A1391" s="10"/>
    </row>
    <row r="1392" spans="1:1">
      <c r="A1392" s="10"/>
    </row>
    <row r="1393" spans="1:1">
      <c r="A1393" s="10"/>
    </row>
    <row r="1394" spans="1:1">
      <c r="A1394" s="10"/>
    </row>
    <row r="1395" spans="1:1">
      <c r="A1395" s="10"/>
    </row>
    <row r="1396" spans="1:1">
      <c r="A1396" s="10"/>
    </row>
    <row r="1397" spans="1:1">
      <c r="A1397" s="10"/>
    </row>
    <row r="1398" spans="1:1">
      <c r="A1398" s="10"/>
    </row>
    <row r="1399" spans="1:1">
      <c r="A1399" s="10"/>
    </row>
    <row r="1400" spans="1:1">
      <c r="A1400" s="10"/>
    </row>
    <row r="1401" spans="1:1">
      <c r="A1401" s="10"/>
    </row>
    <row r="1402" spans="1:1">
      <c r="A1402" s="10"/>
    </row>
    <row r="1403" spans="1:1">
      <c r="A1403" s="10"/>
    </row>
    <row r="1404" spans="1:1">
      <c r="A1404" s="10"/>
    </row>
    <row r="1405" spans="1:1">
      <c r="A1405" s="10"/>
    </row>
    <row r="1406" spans="1:1">
      <c r="A1406" s="10"/>
    </row>
    <row r="1407" spans="1:1">
      <c r="A1407" s="10"/>
    </row>
    <row r="1408" spans="1:1">
      <c r="A1408" s="10"/>
    </row>
    <row r="1409" spans="1:1">
      <c r="A1409" s="10"/>
    </row>
    <row r="1410" spans="1:1">
      <c r="A1410" s="10"/>
    </row>
    <row r="1411" spans="1:1">
      <c r="A1411" s="10"/>
    </row>
    <row r="1412" spans="1:1">
      <c r="A1412" s="10"/>
    </row>
    <row r="1413" spans="1:1">
      <c r="A1413" s="10"/>
    </row>
    <row r="1414" spans="1:1">
      <c r="A1414" s="10"/>
    </row>
    <row r="1415" spans="1:1">
      <c r="A1415" s="10"/>
    </row>
    <row r="1416" spans="1:1">
      <c r="A1416" s="10"/>
    </row>
    <row r="1417" spans="1:1">
      <c r="A1417" s="10"/>
    </row>
    <row r="1418" spans="1:1">
      <c r="A1418" s="10"/>
    </row>
    <row r="1419" spans="1:1">
      <c r="A1419" s="10"/>
    </row>
    <row r="1420" spans="1:1">
      <c r="A1420" s="10"/>
    </row>
    <row r="1421" spans="1:1">
      <c r="A1421" s="10"/>
    </row>
    <row r="1422" spans="1:1">
      <c r="A1422" s="10"/>
    </row>
    <row r="1423" spans="1:1">
      <c r="A1423" s="10"/>
    </row>
    <row r="1424" spans="1:1">
      <c r="A1424" s="10"/>
    </row>
    <row r="1425" spans="1:1">
      <c r="A1425" s="10"/>
    </row>
    <row r="1426" spans="1:1">
      <c r="A1426" s="10"/>
    </row>
    <row r="1427" spans="1:1">
      <c r="A1427" s="10"/>
    </row>
    <row r="1428" spans="1:1">
      <c r="A1428" s="10"/>
    </row>
    <row r="1429" spans="1:1">
      <c r="A1429" s="10"/>
    </row>
    <row r="1430" spans="1:1">
      <c r="A1430" s="10"/>
    </row>
    <row r="1431" spans="1:1">
      <c r="A1431" s="10"/>
    </row>
    <row r="1432" spans="1:1">
      <c r="A1432" s="10"/>
    </row>
    <row r="1433" spans="1:1">
      <c r="A1433" s="10"/>
    </row>
    <row r="1434" spans="1:1">
      <c r="A1434" s="10"/>
    </row>
    <row r="1435" spans="1:1">
      <c r="A1435" s="10"/>
    </row>
    <row r="1436" spans="1:1">
      <c r="A1436" s="10"/>
    </row>
    <row r="1437" spans="1:1">
      <c r="A1437" s="10"/>
    </row>
    <row r="1438" spans="1:1">
      <c r="A1438" s="10"/>
    </row>
    <row r="1439" spans="1:1">
      <c r="A1439" s="10"/>
    </row>
    <row r="1440" spans="1:1">
      <c r="A1440" s="10"/>
    </row>
    <row r="1441" spans="1:1">
      <c r="A1441" s="10"/>
    </row>
    <row r="1442" spans="1:1">
      <c r="A1442" s="10"/>
    </row>
    <row r="1443" spans="1:1">
      <c r="A1443" s="10"/>
    </row>
    <row r="1444" spans="1:1">
      <c r="A1444" s="10"/>
    </row>
    <row r="1445" spans="1:1">
      <c r="A1445" s="10"/>
    </row>
    <row r="1446" spans="1:1">
      <c r="A1446" s="10"/>
    </row>
    <row r="1447" spans="1:1">
      <c r="A1447" s="10"/>
    </row>
    <row r="1448" spans="1:1">
      <c r="A1448" s="10"/>
    </row>
    <row r="1449" spans="1:1">
      <c r="A1449" s="10"/>
    </row>
    <row r="1450" spans="1:1">
      <c r="A1450" s="10"/>
    </row>
    <row r="1451" spans="1:1">
      <c r="A1451" s="10"/>
    </row>
    <row r="1452" spans="1:1">
      <c r="A1452" s="10"/>
    </row>
    <row r="1453" spans="1:1">
      <c r="A1453" s="10"/>
    </row>
    <row r="1454" spans="1:1">
      <c r="A1454" s="10"/>
    </row>
    <row r="1455" spans="1:1">
      <c r="A1455" s="10"/>
    </row>
    <row r="1456" spans="1:1">
      <c r="A1456" s="10"/>
    </row>
    <row r="1457" spans="1:1">
      <c r="A1457" s="10"/>
    </row>
    <row r="1458" spans="1:1">
      <c r="A1458" s="10"/>
    </row>
    <row r="1459" spans="1:1">
      <c r="A1459" s="10"/>
    </row>
    <row r="1460" spans="1:1">
      <c r="A1460" s="10"/>
    </row>
    <row r="1461" spans="1:1">
      <c r="A1461" s="10"/>
    </row>
    <row r="1462" spans="1:1">
      <c r="A1462" s="10"/>
    </row>
    <row r="1463" spans="1:1">
      <c r="A1463" s="10"/>
    </row>
    <row r="1464" spans="1:1">
      <c r="A1464" s="10"/>
    </row>
    <row r="1465" spans="1:1">
      <c r="A1465" s="10"/>
    </row>
    <row r="1466" spans="1:1">
      <c r="A1466" s="10"/>
    </row>
    <row r="1467" spans="1:1">
      <c r="A1467" s="10"/>
    </row>
    <row r="1468" spans="1:1">
      <c r="A1468" s="10"/>
    </row>
    <row r="1469" spans="1:1">
      <c r="A1469" s="10"/>
    </row>
    <row r="1470" spans="1:1">
      <c r="A1470" s="10"/>
    </row>
    <row r="1471" spans="1:1">
      <c r="A1471" s="10"/>
    </row>
    <row r="1472" spans="1:1">
      <c r="A1472" s="10"/>
    </row>
    <row r="1473" spans="1:1">
      <c r="A1473" s="10"/>
    </row>
    <row r="1474" spans="1:1">
      <c r="A1474" s="10"/>
    </row>
    <row r="1475" spans="1:1">
      <c r="A1475" s="10"/>
    </row>
    <row r="1476" spans="1:1">
      <c r="A1476" s="10"/>
    </row>
    <row r="1477" spans="1:1">
      <c r="A1477" s="10"/>
    </row>
    <row r="1478" spans="1:1">
      <c r="A1478" s="10"/>
    </row>
    <row r="1479" spans="1:1">
      <c r="A1479" s="10"/>
    </row>
    <row r="1480" spans="1:1">
      <c r="A1480" s="10"/>
    </row>
    <row r="1481" spans="1:1">
      <c r="A1481" s="10"/>
    </row>
    <row r="1482" spans="1:1">
      <c r="A1482" s="10"/>
    </row>
    <row r="1483" spans="1:1">
      <c r="A1483" s="10"/>
    </row>
    <row r="1484" spans="1:1">
      <c r="A1484" s="10"/>
    </row>
    <row r="1485" spans="1:1">
      <c r="A1485" s="10"/>
    </row>
    <row r="1486" spans="1:1">
      <c r="A1486" s="10"/>
    </row>
    <row r="1487" spans="1:1">
      <c r="A1487" s="10"/>
    </row>
    <row r="1488" spans="1:1">
      <c r="A1488" s="10"/>
    </row>
    <row r="1489" spans="1:1">
      <c r="A1489" s="10"/>
    </row>
    <row r="1490" spans="1:1">
      <c r="A1490" s="10"/>
    </row>
    <row r="1491" spans="1:1">
      <c r="A1491" s="10"/>
    </row>
    <row r="1492" spans="1:1">
      <c r="A1492" s="10"/>
    </row>
    <row r="1493" spans="1:1">
      <c r="A1493" s="10"/>
    </row>
    <row r="1494" spans="1:1">
      <c r="A1494" s="10"/>
    </row>
    <row r="1495" spans="1:1">
      <c r="A1495" s="10"/>
    </row>
    <row r="1496" spans="1:1">
      <c r="A1496" s="10"/>
    </row>
    <row r="1497" spans="1:1">
      <c r="A1497" s="10"/>
    </row>
    <row r="1498" spans="1:1">
      <c r="A1498" s="10"/>
    </row>
    <row r="1499" spans="1:1">
      <c r="A1499" s="10"/>
    </row>
    <row r="1500" spans="1:1">
      <c r="A1500" s="10"/>
    </row>
    <row r="1501" spans="1:1">
      <c r="A1501" s="10"/>
    </row>
    <row r="1502" spans="1:1">
      <c r="A1502" s="10"/>
    </row>
    <row r="1503" spans="1:1">
      <c r="A1503" s="10"/>
    </row>
    <row r="1504" spans="1:1">
      <c r="A1504" s="10"/>
    </row>
    <row r="1505" spans="1:1">
      <c r="A1505" s="10"/>
    </row>
    <row r="1506" spans="1:1">
      <c r="A1506" s="10"/>
    </row>
    <row r="1507" spans="1:1">
      <c r="A1507" s="10"/>
    </row>
    <row r="1508" spans="1:1">
      <c r="A1508" s="10"/>
    </row>
    <row r="1509" spans="1:1">
      <c r="A1509" s="10"/>
    </row>
    <row r="1510" spans="1:1">
      <c r="A1510" s="10"/>
    </row>
    <row r="1511" spans="1:1">
      <c r="A1511" s="10"/>
    </row>
    <row r="1512" spans="1:1">
      <c r="A1512" s="10"/>
    </row>
    <row r="1513" spans="1:1">
      <c r="A1513" s="10"/>
    </row>
    <row r="1514" spans="1:1">
      <c r="A1514" s="10"/>
    </row>
    <row r="1515" spans="1:1">
      <c r="A1515" s="10"/>
    </row>
    <row r="1516" spans="1:1">
      <c r="A1516" s="10"/>
    </row>
    <row r="1517" spans="1:1">
      <c r="A1517" s="10"/>
    </row>
    <row r="1518" spans="1:1">
      <c r="A1518" s="10"/>
    </row>
    <row r="1519" spans="1:1">
      <c r="A1519" s="10"/>
    </row>
    <row r="1520" spans="1:1">
      <c r="A1520" s="10"/>
    </row>
    <row r="1521" spans="1:1">
      <c r="A1521" s="10"/>
    </row>
    <row r="1522" spans="1:1">
      <c r="A1522" s="10"/>
    </row>
    <row r="1523" spans="1:1">
      <c r="A1523" s="10"/>
    </row>
    <row r="1524" spans="1:1">
      <c r="A1524" s="10"/>
    </row>
    <row r="1525" spans="1:1">
      <c r="A1525" s="10"/>
    </row>
    <row r="1526" spans="1:1">
      <c r="A1526" s="10"/>
    </row>
    <row r="1527" spans="1:1">
      <c r="A1527" s="10"/>
    </row>
    <row r="1528" spans="1:1">
      <c r="A1528" s="10"/>
    </row>
    <row r="1529" spans="1:1">
      <c r="A1529" s="10"/>
    </row>
    <row r="1530" spans="1:1">
      <c r="A1530" s="10"/>
    </row>
    <row r="1531" spans="1:1">
      <c r="A1531" s="10"/>
    </row>
    <row r="1532" spans="1:1">
      <c r="A1532" s="10"/>
    </row>
    <row r="1533" spans="1:1">
      <c r="A1533" s="10"/>
    </row>
    <row r="1534" spans="1:1">
      <c r="A1534" s="10"/>
    </row>
    <row r="1535" spans="1:1">
      <c r="A1535" s="10"/>
    </row>
    <row r="1536" spans="1:1">
      <c r="A1536" s="10"/>
    </row>
    <row r="1537" spans="1:1">
      <c r="A1537" s="10"/>
    </row>
    <row r="1538" spans="1:1">
      <c r="A1538" s="10"/>
    </row>
    <row r="1539" spans="1:1">
      <c r="A1539" s="10"/>
    </row>
    <row r="1540" spans="1:1">
      <c r="A1540" s="10"/>
    </row>
    <row r="1541" spans="1:1">
      <c r="A1541" s="10"/>
    </row>
    <row r="1542" spans="1:1">
      <c r="A1542" s="10"/>
    </row>
    <row r="1543" spans="1:1">
      <c r="A1543" s="10"/>
    </row>
    <row r="1544" spans="1:1">
      <c r="A1544" s="10"/>
    </row>
    <row r="1545" spans="1:1">
      <c r="A1545" s="10"/>
    </row>
    <row r="1546" spans="1:1">
      <c r="A1546" s="10"/>
    </row>
    <row r="1547" spans="1:1">
      <c r="A1547" s="10"/>
    </row>
    <row r="1548" spans="1:1">
      <c r="A1548" s="10"/>
    </row>
    <row r="1549" spans="1:1">
      <c r="A1549" s="10"/>
    </row>
    <row r="1550" spans="1:1">
      <c r="A1550" s="10"/>
    </row>
    <row r="1551" spans="1:1">
      <c r="A1551" s="10"/>
    </row>
    <row r="1552" spans="1:1">
      <c r="A1552" s="10"/>
    </row>
    <row r="1553" spans="1:1">
      <c r="A1553" s="10"/>
    </row>
    <row r="1554" spans="1:1">
      <c r="A1554" s="10"/>
    </row>
    <row r="1555" spans="1:1">
      <c r="A1555" s="10"/>
    </row>
    <row r="1556" spans="1:1">
      <c r="A1556" s="10"/>
    </row>
    <row r="1557" spans="1:1">
      <c r="A1557" s="10"/>
    </row>
    <row r="1558" spans="1:1">
      <c r="A1558" s="10"/>
    </row>
    <row r="1559" spans="1:1">
      <c r="A1559" s="10"/>
    </row>
    <row r="1560" spans="1:1">
      <c r="A1560" s="10"/>
    </row>
    <row r="1561" spans="1:1">
      <c r="A1561" s="10"/>
    </row>
    <row r="1562" spans="1:1">
      <c r="A1562" s="10"/>
    </row>
    <row r="1563" spans="1:1">
      <c r="A1563" s="10"/>
    </row>
    <row r="1564" spans="1:1">
      <c r="A1564" s="10"/>
    </row>
    <row r="1565" spans="1:1">
      <c r="A1565" s="10"/>
    </row>
    <row r="1566" spans="1:1">
      <c r="A1566" s="10"/>
    </row>
    <row r="1567" spans="1:1">
      <c r="A1567" s="10"/>
    </row>
    <row r="1568" spans="1:1">
      <c r="A1568" s="10"/>
    </row>
    <row r="1569" spans="1:1">
      <c r="A1569" s="10"/>
    </row>
    <row r="1570" spans="1:1">
      <c r="A1570" s="10"/>
    </row>
    <row r="1571" spans="1:1">
      <c r="A1571" s="10"/>
    </row>
    <row r="1572" spans="1:1">
      <c r="A1572" s="10"/>
    </row>
    <row r="1573" spans="1:1">
      <c r="A1573" s="10"/>
    </row>
    <row r="1574" spans="1:1">
      <c r="A1574" s="10"/>
    </row>
    <row r="1575" spans="1:1">
      <c r="A1575" s="10"/>
    </row>
    <row r="1576" spans="1:1">
      <c r="A1576" s="10"/>
    </row>
    <row r="1577" spans="1:1">
      <c r="A1577" s="10"/>
    </row>
    <row r="1578" spans="1:1">
      <c r="A1578" s="10"/>
    </row>
    <row r="1579" spans="1:1">
      <c r="A1579" s="10"/>
    </row>
    <row r="1580" spans="1:1">
      <c r="A1580" s="10"/>
    </row>
    <row r="1581" spans="1:1">
      <c r="A1581" s="10"/>
    </row>
    <row r="1582" spans="1:1">
      <c r="A1582" s="10"/>
    </row>
    <row r="1583" spans="1:1">
      <c r="A1583" s="10"/>
    </row>
    <row r="1584" spans="1:1">
      <c r="A1584" s="10"/>
    </row>
    <row r="1585" spans="1:1">
      <c r="A1585" s="10"/>
    </row>
    <row r="1586" spans="1:1">
      <c r="A1586" s="10"/>
    </row>
    <row r="1587" spans="1:1">
      <c r="A1587" s="10"/>
    </row>
    <row r="1588" spans="1:1">
      <c r="A1588" s="10"/>
    </row>
    <row r="1589" spans="1:1">
      <c r="A1589" s="10"/>
    </row>
    <row r="1590" spans="1:1">
      <c r="A1590" s="10"/>
    </row>
    <row r="1591" spans="1:1">
      <c r="A1591" s="10"/>
    </row>
    <row r="1592" spans="1:1">
      <c r="A1592" s="10"/>
    </row>
    <row r="1593" spans="1:1">
      <c r="A1593" s="10"/>
    </row>
    <row r="1594" spans="1:1">
      <c r="A1594" s="10"/>
    </row>
    <row r="1595" spans="1:1">
      <c r="A1595" s="10"/>
    </row>
    <row r="1596" spans="1:1">
      <c r="A1596" s="10"/>
    </row>
    <row r="1597" spans="1:1">
      <c r="A1597" s="10"/>
    </row>
    <row r="1598" spans="1:1">
      <c r="A1598" s="10"/>
    </row>
    <row r="1599" spans="1:1">
      <c r="A1599" s="10"/>
    </row>
    <row r="1600" spans="1:1">
      <c r="A1600" s="10"/>
    </row>
    <row r="1601" spans="1:1">
      <c r="A1601" s="10"/>
    </row>
    <row r="1602" spans="1:1">
      <c r="A1602" s="10"/>
    </row>
    <row r="1603" spans="1:1">
      <c r="A1603" s="10"/>
    </row>
    <row r="1604" spans="1:1">
      <c r="A1604" s="10"/>
    </row>
    <row r="1605" spans="1:1">
      <c r="A1605" s="10"/>
    </row>
    <row r="1606" spans="1:1">
      <c r="A1606" s="10"/>
    </row>
    <row r="1607" spans="1:1">
      <c r="A1607" s="10"/>
    </row>
    <row r="1608" spans="1:1">
      <c r="A1608" s="10"/>
    </row>
    <row r="1609" spans="1:1">
      <c r="A1609" s="10"/>
    </row>
    <row r="1610" spans="1:1">
      <c r="A1610" s="10"/>
    </row>
    <row r="1611" spans="1:1">
      <c r="A1611" s="10"/>
    </row>
    <row r="1612" spans="1:1">
      <c r="A1612" s="10"/>
    </row>
    <row r="1613" spans="1:1">
      <c r="A1613" s="10"/>
    </row>
    <row r="1614" spans="1:1">
      <c r="A1614" s="10"/>
    </row>
    <row r="1615" spans="1:1">
      <c r="A1615" s="10"/>
    </row>
    <row r="1616" spans="1:1">
      <c r="A1616" s="10"/>
    </row>
    <row r="1617" spans="1:1">
      <c r="A1617" s="10"/>
    </row>
    <row r="1618" spans="1:1">
      <c r="A1618" s="10"/>
    </row>
    <row r="1619" spans="1:1">
      <c r="A1619" s="10"/>
    </row>
    <row r="1620" spans="1:1">
      <c r="A1620" s="10"/>
    </row>
    <row r="1621" spans="1:1">
      <c r="A1621" s="10"/>
    </row>
    <row r="1622" spans="1:1">
      <c r="A1622" s="10"/>
    </row>
    <row r="1623" spans="1:1">
      <c r="A1623" s="10"/>
    </row>
    <row r="1624" spans="1:1">
      <c r="A1624" s="10"/>
    </row>
    <row r="1625" spans="1:1">
      <c r="A1625" s="10"/>
    </row>
    <row r="1626" spans="1:1">
      <c r="A1626" s="10"/>
    </row>
    <row r="1627" spans="1:1">
      <c r="A1627" s="10"/>
    </row>
    <row r="1628" spans="1:1">
      <c r="A1628" s="10"/>
    </row>
    <row r="1629" spans="1:1">
      <c r="A1629" s="10"/>
    </row>
    <row r="1630" spans="1:1">
      <c r="A1630" s="10"/>
    </row>
    <row r="1631" spans="1:1">
      <c r="A1631" s="10"/>
    </row>
    <row r="1632" spans="1:1">
      <c r="A1632" s="10"/>
    </row>
    <row r="1633" spans="1:1">
      <c r="A1633" s="10"/>
    </row>
    <row r="1634" spans="1:1">
      <c r="A1634" s="10"/>
    </row>
    <row r="1635" spans="1:1">
      <c r="A1635" s="10"/>
    </row>
    <row r="1636" spans="1:1">
      <c r="A1636" s="10"/>
    </row>
    <row r="1637" spans="1:1">
      <c r="A1637" s="10"/>
    </row>
    <row r="1638" spans="1:1">
      <c r="A1638" s="10"/>
    </row>
    <row r="1639" spans="1:1">
      <c r="A1639" s="10"/>
    </row>
    <row r="1640" spans="1:1">
      <c r="A1640" s="10"/>
    </row>
    <row r="1641" spans="1:1">
      <c r="A1641" s="10"/>
    </row>
    <row r="1642" spans="1:1">
      <c r="A1642" s="10"/>
    </row>
    <row r="1643" spans="1:1">
      <c r="A1643" s="10"/>
    </row>
    <row r="1644" spans="1:1">
      <c r="A1644" s="10"/>
    </row>
    <row r="1645" spans="1:1">
      <c r="A1645" s="10"/>
    </row>
    <row r="1646" spans="1:1">
      <c r="A1646" s="10"/>
    </row>
    <row r="1647" spans="1:1">
      <c r="A1647" s="10"/>
    </row>
    <row r="1648" spans="1:1">
      <c r="A1648" s="10"/>
    </row>
    <row r="1649" spans="1:1">
      <c r="A1649" s="10"/>
    </row>
    <row r="1650" spans="1:1">
      <c r="A1650" s="10"/>
    </row>
    <row r="1651" spans="1:1">
      <c r="A1651" s="10"/>
    </row>
    <row r="1652" spans="1:1">
      <c r="A1652" s="10"/>
    </row>
    <row r="1653" spans="1:1">
      <c r="A1653" s="10"/>
    </row>
    <row r="1654" spans="1:1">
      <c r="A1654" s="10"/>
    </row>
    <row r="1655" spans="1:1">
      <c r="A1655" s="10"/>
    </row>
    <row r="1656" spans="1:1">
      <c r="A1656" s="10"/>
    </row>
    <row r="1657" spans="1:1">
      <c r="A1657" s="10"/>
    </row>
    <row r="1658" spans="1:1">
      <c r="A1658" s="10"/>
    </row>
    <row r="1659" spans="1:1">
      <c r="A1659" s="10"/>
    </row>
    <row r="1660" spans="1:1">
      <c r="A1660" s="10"/>
    </row>
    <row r="1661" spans="1:1">
      <c r="A1661" s="10"/>
    </row>
    <row r="1662" spans="1:1">
      <c r="A1662" s="10"/>
    </row>
    <row r="1663" spans="1:1">
      <c r="A1663" s="10"/>
    </row>
    <row r="1664" spans="1:1">
      <c r="A1664" s="10"/>
    </row>
    <row r="1665" spans="1:1">
      <c r="A1665" s="10"/>
    </row>
    <row r="1666" spans="1:1">
      <c r="A1666" s="10"/>
    </row>
    <row r="1667" spans="1:1">
      <c r="A1667" s="10"/>
    </row>
    <row r="1668" spans="1:1">
      <c r="A1668" s="10"/>
    </row>
    <row r="1669" spans="1:1">
      <c r="A1669" s="10"/>
    </row>
    <row r="1670" spans="1:1">
      <c r="A1670" s="10"/>
    </row>
    <row r="1671" spans="1:1">
      <c r="A1671" s="10"/>
    </row>
    <row r="1672" spans="1:1">
      <c r="A1672" s="10"/>
    </row>
    <row r="1673" spans="1:1">
      <c r="A1673" s="10"/>
    </row>
    <row r="1674" spans="1:1">
      <c r="A1674" s="10"/>
    </row>
    <row r="1675" spans="1:1">
      <c r="A1675" s="10"/>
    </row>
    <row r="1676" spans="1:1">
      <c r="A1676" s="10"/>
    </row>
    <row r="1677" spans="1:1">
      <c r="A1677" s="10"/>
    </row>
    <row r="1678" spans="1:1">
      <c r="A1678" s="10"/>
    </row>
    <row r="1679" spans="1:1">
      <c r="A1679" s="10"/>
    </row>
    <row r="1680" spans="1:1">
      <c r="A1680" s="10"/>
    </row>
    <row r="1681" spans="1:1">
      <c r="A1681" s="10"/>
    </row>
    <row r="1682" spans="1:1">
      <c r="A1682" s="10"/>
    </row>
    <row r="1683" spans="1:1">
      <c r="A1683" s="10"/>
    </row>
    <row r="1684" spans="1:1">
      <c r="A1684" s="10"/>
    </row>
    <row r="1685" spans="1:1">
      <c r="A1685" s="10"/>
    </row>
    <row r="1686" spans="1:1">
      <c r="A1686" s="10"/>
    </row>
    <row r="1687" spans="1:1">
      <c r="A1687" s="10"/>
    </row>
    <row r="1688" spans="1:1">
      <c r="A1688" s="10"/>
    </row>
    <row r="1689" spans="1:1">
      <c r="A1689" s="10"/>
    </row>
    <row r="1690" spans="1:1">
      <c r="A1690" s="10"/>
    </row>
    <row r="1691" spans="1:1">
      <c r="A1691" s="10"/>
    </row>
    <row r="1692" spans="1:1">
      <c r="A1692" s="10"/>
    </row>
    <row r="1693" spans="1:1">
      <c r="A1693" s="10"/>
    </row>
    <row r="1694" spans="1:1">
      <c r="A1694" s="10"/>
    </row>
    <row r="1695" spans="1:1">
      <c r="A1695" s="10"/>
    </row>
    <row r="1696" spans="1:1">
      <c r="A1696" s="10"/>
    </row>
    <row r="1697" spans="1:1">
      <c r="A1697" s="10"/>
    </row>
    <row r="1698" spans="1:1">
      <c r="A1698" s="10"/>
    </row>
    <row r="1699" spans="1:1">
      <c r="A1699" s="10"/>
    </row>
    <row r="1700" spans="1:1">
      <c r="A1700" s="10"/>
    </row>
    <row r="1701" spans="1:1">
      <c r="A1701" s="10"/>
    </row>
    <row r="1702" spans="1:1">
      <c r="A1702" s="10"/>
    </row>
    <row r="1703" spans="1:1">
      <c r="A1703" s="10"/>
    </row>
    <row r="1704" spans="1:1">
      <c r="A1704" s="10"/>
    </row>
    <row r="1705" spans="1:1">
      <c r="A1705" s="10"/>
    </row>
    <row r="1706" spans="1:1">
      <c r="A1706" s="10"/>
    </row>
    <row r="1707" spans="1:1">
      <c r="A1707" s="10"/>
    </row>
    <row r="1708" spans="1:1">
      <c r="A1708" s="10"/>
    </row>
    <row r="1709" spans="1:1">
      <c r="A1709" s="10"/>
    </row>
    <row r="1710" spans="1:1">
      <c r="A1710" s="10"/>
    </row>
    <row r="1711" spans="1:1">
      <c r="A1711" s="10"/>
    </row>
    <row r="1712" spans="1:1">
      <c r="A1712" s="10"/>
    </row>
    <row r="1713" spans="1:1">
      <c r="A1713" s="10"/>
    </row>
    <row r="1714" spans="1:1">
      <c r="A1714" s="10"/>
    </row>
    <row r="1715" spans="1:1">
      <c r="A1715" s="10"/>
    </row>
    <row r="1716" spans="1:1">
      <c r="A1716" s="10"/>
    </row>
    <row r="1717" spans="1:1">
      <c r="A1717" s="10"/>
    </row>
    <row r="1718" spans="1:1">
      <c r="A1718" s="10"/>
    </row>
    <row r="1719" spans="1:1">
      <c r="A1719" s="10"/>
    </row>
    <row r="1720" spans="1:1">
      <c r="A1720" s="10"/>
    </row>
    <row r="1721" spans="1:1">
      <c r="A1721" s="10"/>
    </row>
    <row r="1722" spans="1:1">
      <c r="A1722" s="10"/>
    </row>
    <row r="1723" spans="1:1">
      <c r="A1723" s="10"/>
    </row>
    <row r="1724" spans="1:1">
      <c r="A1724" s="10"/>
    </row>
    <row r="1725" spans="1:1">
      <c r="A1725" s="10"/>
    </row>
    <row r="1726" spans="1:1">
      <c r="A1726" s="10"/>
    </row>
    <row r="1727" spans="1:1">
      <c r="A1727" s="10"/>
    </row>
    <row r="1728" spans="1:1">
      <c r="A1728" s="10"/>
    </row>
    <row r="1729" spans="1:1">
      <c r="A1729" s="10"/>
    </row>
    <row r="1730" spans="1:1">
      <c r="A1730" s="10"/>
    </row>
    <row r="1731" spans="1:1">
      <c r="A1731" s="10"/>
    </row>
    <row r="1732" spans="1:1">
      <c r="A1732" s="10"/>
    </row>
    <row r="1733" spans="1:1">
      <c r="A1733" s="10"/>
    </row>
    <row r="1734" spans="1:1">
      <c r="A1734" s="10"/>
    </row>
    <row r="1735" spans="1:1">
      <c r="A1735" s="10"/>
    </row>
    <row r="1736" spans="1:1">
      <c r="A1736" s="10"/>
    </row>
    <row r="1737" spans="1:1">
      <c r="A1737" s="10"/>
    </row>
    <row r="1738" spans="1:1">
      <c r="A1738" s="10"/>
    </row>
    <row r="1739" spans="1:1">
      <c r="A1739" s="10"/>
    </row>
    <row r="1740" spans="1:1">
      <c r="A1740" s="10"/>
    </row>
    <row r="1741" spans="1:1">
      <c r="A1741" s="10"/>
    </row>
    <row r="1742" spans="1:1">
      <c r="A1742" s="10"/>
    </row>
    <row r="1743" spans="1:1">
      <c r="A1743" s="10"/>
    </row>
    <row r="1744" spans="1:1">
      <c r="A1744" s="10"/>
    </row>
    <row r="1745" spans="1:1">
      <c r="A1745" s="10"/>
    </row>
    <row r="1746" spans="1:1">
      <c r="A1746" s="10"/>
    </row>
    <row r="1747" spans="1:1">
      <c r="A1747" s="10"/>
    </row>
    <row r="1748" spans="1:1">
      <c r="A1748" s="10"/>
    </row>
    <row r="1749" spans="1:1">
      <c r="A1749" s="10"/>
    </row>
    <row r="1750" spans="1:1">
      <c r="A1750" s="10"/>
    </row>
    <row r="1751" spans="1:1">
      <c r="A1751" s="10"/>
    </row>
    <row r="1752" spans="1:1">
      <c r="A1752" s="10"/>
    </row>
    <row r="1753" spans="1:1">
      <c r="A1753" s="10"/>
    </row>
    <row r="1754" spans="1:1">
      <c r="A1754" s="10"/>
    </row>
    <row r="1755" spans="1:1">
      <c r="A1755" s="10"/>
    </row>
    <row r="1756" spans="1:1">
      <c r="A1756" s="10"/>
    </row>
    <row r="1757" spans="1:1">
      <c r="A1757" s="10"/>
    </row>
    <row r="1758" spans="1:1">
      <c r="A1758" s="10"/>
    </row>
    <row r="1759" spans="1:1">
      <c r="A1759" s="10"/>
    </row>
    <row r="1760" spans="1:1">
      <c r="A1760" s="10"/>
    </row>
    <row r="1761" spans="1:1">
      <c r="A1761" s="10"/>
    </row>
    <row r="1762" spans="1:1">
      <c r="A1762" s="10"/>
    </row>
    <row r="1763" spans="1:1">
      <c r="A1763" s="10"/>
    </row>
    <row r="1764" spans="1:1">
      <c r="A1764" s="10"/>
    </row>
    <row r="1765" spans="1:1">
      <c r="A1765" s="10"/>
    </row>
    <row r="1766" spans="1:1">
      <c r="A1766" s="10"/>
    </row>
    <row r="1767" spans="1:1">
      <c r="A1767" s="10"/>
    </row>
    <row r="1768" spans="1:1">
      <c r="A1768" s="10"/>
    </row>
    <row r="1769" spans="1:1">
      <c r="A1769" s="10"/>
    </row>
    <row r="1770" spans="1:1">
      <c r="A1770" s="10"/>
    </row>
    <row r="1771" spans="1:1">
      <c r="A1771" s="10"/>
    </row>
    <row r="1772" spans="1:1">
      <c r="A1772" s="10"/>
    </row>
    <row r="1773" spans="1:1">
      <c r="A1773" s="10"/>
    </row>
    <row r="1774" spans="1:1">
      <c r="A1774" s="10"/>
    </row>
    <row r="1775" spans="1:1">
      <c r="A1775" s="10"/>
    </row>
    <row r="1776" spans="1:1">
      <c r="A1776" s="10"/>
    </row>
    <row r="1777" spans="1:1">
      <c r="A1777" s="10"/>
    </row>
    <row r="1778" spans="1:1">
      <c r="A1778" s="10"/>
    </row>
    <row r="1779" spans="1:1">
      <c r="A1779" s="10"/>
    </row>
    <row r="1780" spans="1:1">
      <c r="A1780" s="10"/>
    </row>
    <row r="1781" spans="1:1">
      <c r="A1781" s="10"/>
    </row>
    <row r="1782" spans="1:1">
      <c r="A1782" s="10"/>
    </row>
    <row r="1783" spans="1:1">
      <c r="A1783" s="10"/>
    </row>
    <row r="1784" spans="1:1">
      <c r="A1784" s="10"/>
    </row>
    <row r="1785" spans="1:1">
      <c r="A1785" s="10"/>
    </row>
    <row r="1786" spans="1:1">
      <c r="A1786" s="10"/>
    </row>
    <row r="1787" spans="1:1">
      <c r="A1787" s="10"/>
    </row>
    <row r="1788" spans="1:1">
      <c r="A1788" s="10"/>
    </row>
    <row r="1789" spans="1:1">
      <c r="A1789" s="10"/>
    </row>
    <row r="1790" spans="1:1">
      <c r="A1790" s="10"/>
    </row>
    <row r="1791" spans="1:1">
      <c r="A1791" s="10"/>
    </row>
    <row r="1792" spans="1:1">
      <c r="A1792" s="10"/>
    </row>
    <row r="1793" spans="1:1">
      <c r="A1793" s="10"/>
    </row>
    <row r="1794" spans="1:1">
      <c r="A1794" s="10"/>
    </row>
    <row r="1795" spans="1:1">
      <c r="A1795" s="10"/>
    </row>
    <row r="1796" spans="1:1">
      <c r="A1796" s="10"/>
    </row>
    <row r="1797" spans="1:1">
      <c r="A1797" s="10"/>
    </row>
    <row r="1798" spans="1:1">
      <c r="A1798" s="10"/>
    </row>
    <row r="1799" spans="1:1">
      <c r="A1799" s="10"/>
    </row>
    <row r="1800" spans="1:1">
      <c r="A1800" s="10"/>
    </row>
    <row r="1801" spans="1:1">
      <c r="A1801" s="10"/>
    </row>
    <row r="1802" spans="1:1">
      <c r="A1802" s="10"/>
    </row>
    <row r="1803" spans="1:1">
      <c r="A1803" s="10"/>
    </row>
    <row r="1804" spans="1:1">
      <c r="A1804" s="10"/>
    </row>
    <row r="1805" spans="1:1">
      <c r="A1805" s="10"/>
    </row>
    <row r="1806" spans="1:1">
      <c r="A1806" s="10"/>
    </row>
    <row r="1807" spans="1:1">
      <c r="A1807" s="10"/>
    </row>
    <row r="1808" spans="1:1">
      <c r="A1808" s="10"/>
    </row>
    <row r="1809" spans="1:1">
      <c r="A1809" s="10"/>
    </row>
    <row r="1810" spans="1:1">
      <c r="A1810" s="10"/>
    </row>
    <row r="1811" spans="1:1">
      <c r="A1811" s="10"/>
    </row>
    <row r="1812" spans="1:1">
      <c r="A1812" s="10"/>
    </row>
    <row r="1813" spans="1:1">
      <c r="A1813" s="10"/>
    </row>
    <row r="1814" spans="1:1">
      <c r="A1814" s="10"/>
    </row>
    <row r="1815" spans="1:1">
      <c r="A1815" s="10"/>
    </row>
    <row r="1816" spans="1:1">
      <c r="A1816" s="10"/>
    </row>
    <row r="1817" spans="1:1">
      <c r="A1817" s="10"/>
    </row>
    <row r="1818" spans="1:1">
      <c r="A1818" s="10"/>
    </row>
    <row r="1819" spans="1:1">
      <c r="A1819" s="10"/>
    </row>
    <row r="1820" spans="1:1">
      <c r="A1820" s="10"/>
    </row>
    <row r="1821" spans="1:1">
      <c r="A1821" s="10"/>
    </row>
    <row r="1822" spans="1:1">
      <c r="A1822" s="10"/>
    </row>
    <row r="1823" spans="1:1">
      <c r="A1823" s="10"/>
    </row>
    <row r="1824" spans="1:1">
      <c r="A1824" s="10"/>
    </row>
    <row r="1825" spans="1:1">
      <c r="A1825" s="10"/>
    </row>
    <row r="1826" spans="1:1">
      <c r="A1826" s="10"/>
    </row>
    <row r="1827" spans="1:1">
      <c r="A1827" s="10"/>
    </row>
    <row r="1828" spans="1:1">
      <c r="A1828" s="10"/>
    </row>
    <row r="1829" spans="1:1">
      <c r="A1829" s="10"/>
    </row>
    <row r="1830" spans="1:1">
      <c r="A1830" s="10"/>
    </row>
    <row r="1831" spans="1:1">
      <c r="A1831" s="10"/>
    </row>
    <row r="1832" spans="1:1">
      <c r="A1832" s="10"/>
    </row>
    <row r="1833" spans="1:1">
      <c r="A1833" s="10"/>
    </row>
    <row r="1834" spans="1:1">
      <c r="A1834" s="10"/>
    </row>
    <row r="1835" spans="1:1">
      <c r="A1835" s="10"/>
    </row>
    <row r="1836" spans="1:1">
      <c r="A1836" s="10"/>
    </row>
    <row r="1837" spans="1:1">
      <c r="A1837" s="10"/>
    </row>
    <row r="1838" spans="1:1">
      <c r="A1838" s="10"/>
    </row>
    <row r="1839" spans="1:1">
      <c r="A1839" s="10"/>
    </row>
    <row r="1840" spans="1:1">
      <c r="A1840" s="10"/>
    </row>
    <row r="1841" spans="1:1">
      <c r="A1841" s="10"/>
    </row>
    <row r="1842" spans="1:1">
      <c r="A1842" s="10"/>
    </row>
    <row r="1843" spans="1:1">
      <c r="A1843" s="10"/>
    </row>
    <row r="1844" spans="1:1">
      <c r="A1844" s="10"/>
    </row>
    <row r="1845" spans="1:1">
      <c r="A1845" s="10"/>
    </row>
    <row r="1846" spans="1:1">
      <c r="A1846" s="10"/>
    </row>
    <row r="1847" spans="1:1">
      <c r="A1847" s="10"/>
    </row>
    <row r="1848" spans="1:1">
      <c r="A1848" s="10"/>
    </row>
    <row r="1849" spans="1:1">
      <c r="A1849" s="10"/>
    </row>
    <row r="1850" spans="1:1">
      <c r="A1850" s="10"/>
    </row>
    <row r="1851" spans="1:1">
      <c r="A1851" s="10"/>
    </row>
    <row r="1852" spans="1:1">
      <c r="A1852" s="10"/>
    </row>
    <row r="1853" spans="1:1">
      <c r="A1853" s="10"/>
    </row>
    <row r="1854" spans="1:1">
      <c r="A1854" s="10"/>
    </row>
    <row r="1855" spans="1:1">
      <c r="A1855" s="10"/>
    </row>
    <row r="1856" spans="1:1">
      <c r="A1856" s="10"/>
    </row>
    <row r="1857" spans="1:1">
      <c r="A1857" s="10"/>
    </row>
    <row r="1858" spans="1:1">
      <c r="A1858" s="10"/>
    </row>
    <row r="1859" spans="1:1">
      <c r="A1859" s="10"/>
    </row>
    <row r="1860" spans="1:1">
      <c r="A1860" s="10"/>
    </row>
    <row r="1861" spans="1:1">
      <c r="A1861" s="10"/>
    </row>
    <row r="1862" spans="1:1">
      <c r="A1862" s="10"/>
    </row>
    <row r="1863" spans="1:1">
      <c r="A1863" s="10"/>
    </row>
    <row r="1864" spans="1:1">
      <c r="A1864" s="10"/>
    </row>
    <row r="1865" spans="1:1">
      <c r="A1865" s="10"/>
    </row>
    <row r="1866" spans="1:1">
      <c r="A1866" s="10"/>
    </row>
    <row r="1867" spans="1:1">
      <c r="A1867" s="10"/>
    </row>
    <row r="1868" spans="1:1">
      <c r="A1868" s="10"/>
    </row>
    <row r="1869" spans="1:1">
      <c r="A1869" s="10"/>
    </row>
    <row r="1870" spans="1:1">
      <c r="A1870" s="10"/>
    </row>
    <row r="1871" spans="1:1">
      <c r="A1871" s="10"/>
    </row>
    <row r="1872" spans="1:1">
      <c r="A1872" s="10"/>
    </row>
    <row r="1873" spans="1:1">
      <c r="A1873" s="10"/>
    </row>
    <row r="1874" spans="1:1">
      <c r="A1874" s="10"/>
    </row>
    <row r="1875" spans="1:1">
      <c r="A1875" s="10"/>
    </row>
    <row r="1876" spans="1:1">
      <c r="A1876" s="10"/>
    </row>
    <row r="1877" spans="1:1">
      <c r="A1877" s="10"/>
    </row>
    <row r="1878" spans="1:1">
      <c r="A1878" s="10"/>
    </row>
    <row r="1879" spans="1:1">
      <c r="A1879" s="10"/>
    </row>
    <row r="1880" spans="1:1">
      <c r="A1880" s="10"/>
    </row>
    <row r="1881" spans="1:1">
      <c r="A1881" s="10"/>
    </row>
    <row r="1882" spans="1:1">
      <c r="A1882" s="10"/>
    </row>
    <row r="1883" spans="1:1">
      <c r="A1883" s="10"/>
    </row>
    <row r="1884" spans="1:1">
      <c r="A1884" s="10"/>
    </row>
    <row r="1885" spans="1:1">
      <c r="A1885" s="10"/>
    </row>
    <row r="1886" spans="1:1">
      <c r="A1886" s="10"/>
    </row>
    <row r="1887" spans="1:1">
      <c r="A1887" s="10"/>
    </row>
    <row r="1888" spans="1:1">
      <c r="A1888" s="10"/>
    </row>
    <row r="1889" spans="1:1">
      <c r="A1889" s="10"/>
    </row>
    <row r="1890" spans="1:1">
      <c r="A1890" s="10"/>
    </row>
    <row r="1891" spans="1:1">
      <c r="A1891" s="10"/>
    </row>
    <row r="1892" spans="1:1">
      <c r="A1892" s="10"/>
    </row>
    <row r="1893" spans="1:1">
      <c r="A1893" s="10"/>
    </row>
    <row r="1894" spans="1:1">
      <c r="A1894" s="10"/>
    </row>
    <row r="1895" spans="1:1">
      <c r="A1895" s="10"/>
    </row>
    <row r="1896" spans="1:1">
      <c r="A1896" s="10"/>
    </row>
    <row r="1897" spans="1:1">
      <c r="A1897" s="10"/>
    </row>
    <row r="1898" spans="1:1">
      <c r="A1898" s="10"/>
    </row>
    <row r="1899" spans="1:1">
      <c r="A1899" s="10"/>
    </row>
    <row r="1900" spans="1:1">
      <c r="A1900" s="10"/>
    </row>
    <row r="1901" spans="1:1">
      <c r="A1901" s="10"/>
    </row>
    <row r="1902" spans="1:1">
      <c r="A1902" s="10"/>
    </row>
    <row r="1903" spans="1:1">
      <c r="A1903" s="10"/>
    </row>
    <row r="1904" spans="1:1">
      <c r="A1904" s="10"/>
    </row>
    <row r="1905" spans="1:1">
      <c r="A1905" s="10"/>
    </row>
    <row r="1906" spans="1:1">
      <c r="A1906" s="10"/>
    </row>
    <row r="1907" spans="1:1">
      <c r="A1907" s="10"/>
    </row>
    <row r="1908" spans="1:1">
      <c r="A1908" s="10"/>
    </row>
    <row r="1909" spans="1:1">
      <c r="A1909" s="10"/>
    </row>
    <row r="1910" spans="1:1">
      <c r="A1910" s="10"/>
    </row>
    <row r="1911" spans="1:1">
      <c r="A1911" s="10"/>
    </row>
    <row r="1912" spans="1:1">
      <c r="A1912" s="10"/>
    </row>
    <row r="1913" spans="1:1">
      <c r="A1913" s="10"/>
    </row>
    <row r="1914" spans="1:1">
      <c r="A1914" s="10"/>
    </row>
    <row r="1915" spans="1:1">
      <c r="A1915" s="10"/>
    </row>
    <row r="1916" spans="1:1">
      <c r="A1916" s="10"/>
    </row>
    <row r="1917" spans="1:1">
      <c r="A1917" s="10"/>
    </row>
    <row r="1918" spans="1:1">
      <c r="A1918" s="10"/>
    </row>
    <row r="1919" spans="1:1">
      <c r="A1919" s="10"/>
    </row>
    <row r="1920" spans="1:1">
      <c r="A1920" s="10"/>
    </row>
    <row r="1921" spans="1:1">
      <c r="A1921" s="10"/>
    </row>
    <row r="1922" spans="1:1">
      <c r="A1922" s="10"/>
    </row>
    <row r="1923" spans="1:1">
      <c r="A1923" s="10"/>
    </row>
    <row r="1924" spans="1:1">
      <c r="A1924" s="10"/>
    </row>
    <row r="1925" spans="1:1">
      <c r="A1925" s="10"/>
    </row>
    <row r="1926" spans="1:1">
      <c r="A1926" s="10"/>
    </row>
    <row r="1927" spans="1:1">
      <c r="A1927" s="10"/>
    </row>
    <row r="1928" spans="1:1">
      <c r="A1928" s="10"/>
    </row>
    <row r="1929" spans="1:1">
      <c r="A1929" s="10"/>
    </row>
    <row r="1930" spans="1:1">
      <c r="A1930" s="10"/>
    </row>
    <row r="1931" spans="1:1">
      <c r="A1931" s="10"/>
    </row>
    <row r="1932" spans="1:1">
      <c r="A1932" s="10"/>
    </row>
    <row r="1933" spans="1:1">
      <c r="A1933" s="10"/>
    </row>
    <row r="1934" spans="1:1">
      <c r="A1934" s="10"/>
    </row>
    <row r="1935" spans="1:1">
      <c r="A1935" s="10"/>
    </row>
    <row r="1936" spans="1:1">
      <c r="A1936" s="10"/>
    </row>
    <row r="1937" spans="1:1">
      <c r="A1937" s="10"/>
    </row>
    <row r="1938" spans="1:1">
      <c r="A1938" s="10"/>
    </row>
    <row r="1939" spans="1:1">
      <c r="A1939" s="10"/>
    </row>
    <row r="1940" spans="1:1">
      <c r="A1940" s="10"/>
    </row>
    <row r="1941" spans="1:1">
      <c r="A1941" s="10"/>
    </row>
    <row r="1942" spans="1:1">
      <c r="A1942" s="10"/>
    </row>
    <row r="1943" spans="1:1">
      <c r="A1943" s="10"/>
    </row>
    <row r="1944" spans="1:1">
      <c r="A1944" s="10"/>
    </row>
    <row r="1945" spans="1:1">
      <c r="A1945" s="10"/>
    </row>
    <row r="1946" spans="1:1">
      <c r="A1946" s="10"/>
    </row>
    <row r="1947" spans="1:1">
      <c r="A1947" s="10"/>
    </row>
    <row r="1948" spans="1:1">
      <c r="A1948" s="10"/>
    </row>
    <row r="1949" spans="1:1">
      <c r="A1949" s="10"/>
    </row>
    <row r="1950" spans="1:1">
      <c r="A1950" s="10"/>
    </row>
    <row r="1951" spans="1:1">
      <c r="A1951" s="10"/>
    </row>
    <row r="1952" spans="1:1">
      <c r="A1952" s="10"/>
    </row>
    <row r="1953" spans="1:1">
      <c r="A1953" s="10"/>
    </row>
    <row r="1954" spans="1:1">
      <c r="A1954" s="10"/>
    </row>
    <row r="1955" spans="1:1">
      <c r="A1955" s="10"/>
    </row>
    <row r="1956" spans="1:1">
      <c r="A1956" s="10"/>
    </row>
    <row r="1957" spans="1:1">
      <c r="A1957" s="10"/>
    </row>
    <row r="1958" spans="1:1">
      <c r="A1958" s="10"/>
    </row>
    <row r="1959" spans="1:1">
      <c r="A1959" s="10"/>
    </row>
    <row r="1960" spans="1:1">
      <c r="A1960" s="10"/>
    </row>
    <row r="1961" spans="1:1">
      <c r="A1961" s="10"/>
    </row>
    <row r="1962" spans="1:1">
      <c r="A1962" s="10"/>
    </row>
    <row r="1963" spans="1:1">
      <c r="A1963" s="10"/>
    </row>
    <row r="1964" spans="1:1">
      <c r="A1964" s="10"/>
    </row>
    <row r="1965" spans="1:1">
      <c r="A1965" s="10"/>
    </row>
    <row r="1966" spans="1:1">
      <c r="A1966" s="10"/>
    </row>
    <row r="1967" spans="1:1">
      <c r="A1967" s="10"/>
    </row>
    <row r="1968" spans="1:1">
      <c r="A1968" s="10"/>
    </row>
    <row r="1969" spans="1:1">
      <c r="A1969" s="10"/>
    </row>
    <row r="1970" spans="1:1">
      <c r="A1970" s="10"/>
    </row>
    <row r="1971" spans="1:1">
      <c r="A1971" s="10"/>
    </row>
    <row r="1972" spans="1:1">
      <c r="A1972" s="10"/>
    </row>
    <row r="1973" spans="1:1">
      <c r="A1973" s="10"/>
    </row>
    <row r="1974" spans="1:1">
      <c r="A1974" s="10"/>
    </row>
    <row r="1975" spans="1:1">
      <c r="A1975" s="10"/>
    </row>
    <row r="1976" spans="1:1">
      <c r="A1976" s="10"/>
    </row>
    <row r="1977" spans="1:1">
      <c r="A1977" s="10"/>
    </row>
    <row r="1978" spans="1:1">
      <c r="A1978" s="10"/>
    </row>
    <row r="1979" spans="1:1">
      <c r="A1979" s="10"/>
    </row>
    <row r="1980" spans="1:1">
      <c r="A1980" s="10"/>
    </row>
    <row r="1981" spans="1:1">
      <c r="A1981" s="10"/>
    </row>
    <row r="1982" spans="1:1">
      <c r="A1982" s="10"/>
    </row>
    <row r="1983" spans="1:1">
      <c r="A1983" s="10"/>
    </row>
    <row r="1984" spans="1:1">
      <c r="A1984" s="10"/>
    </row>
    <row r="1985" spans="1:1">
      <c r="A1985" s="10"/>
    </row>
    <row r="1986" spans="1:1">
      <c r="A1986" s="10"/>
    </row>
    <row r="1987" spans="1:1">
      <c r="A1987" s="10"/>
    </row>
    <row r="1988" spans="1:1">
      <c r="A1988" s="10"/>
    </row>
    <row r="1989" spans="1:1">
      <c r="A1989" s="10"/>
    </row>
    <row r="1990" spans="1:1">
      <c r="A1990" s="10"/>
    </row>
    <row r="1991" spans="1:1">
      <c r="A1991" s="10"/>
    </row>
    <row r="1992" spans="1:1">
      <c r="A1992" s="10"/>
    </row>
    <row r="1993" spans="1:1">
      <c r="A1993" s="10"/>
    </row>
    <row r="1994" spans="1:1">
      <c r="A1994" s="10"/>
    </row>
    <row r="1995" spans="1:1">
      <c r="A1995" s="10"/>
    </row>
    <row r="1996" spans="1:1">
      <c r="A1996" s="10"/>
    </row>
    <row r="1997" spans="1:1">
      <c r="A1997" s="10"/>
    </row>
    <row r="1998" spans="1:1">
      <c r="A1998" s="10"/>
    </row>
    <row r="1999" spans="1:1">
      <c r="A1999" s="10"/>
    </row>
    <row r="2000" spans="1:1">
      <c r="A2000" s="10"/>
    </row>
    <row r="2001" spans="1:1">
      <c r="A2001" s="10"/>
    </row>
    <row r="2002" spans="1:1">
      <c r="A2002" s="10"/>
    </row>
    <row r="2003" spans="1:1">
      <c r="A2003" s="10"/>
    </row>
    <row r="2004" spans="1:1">
      <c r="A2004" s="10"/>
    </row>
    <row r="2005" spans="1:1">
      <c r="A2005" s="10"/>
    </row>
    <row r="2006" spans="1:1">
      <c r="A2006" s="10"/>
    </row>
    <row r="2007" spans="1:1">
      <c r="A2007" s="10"/>
    </row>
    <row r="2008" spans="1:1">
      <c r="A2008" s="10"/>
    </row>
    <row r="2009" spans="1:1">
      <c r="A2009" s="10"/>
    </row>
    <row r="2010" spans="1:1">
      <c r="A2010" s="10"/>
    </row>
    <row r="2011" spans="1:1">
      <c r="A2011" s="10"/>
    </row>
    <row r="2012" spans="1:1">
      <c r="A2012" s="10"/>
    </row>
    <row r="2013" spans="1:1">
      <c r="A2013" s="10"/>
    </row>
    <row r="2014" spans="1:1">
      <c r="A2014" s="10"/>
    </row>
    <row r="2015" spans="1:1">
      <c r="A2015" s="10"/>
    </row>
    <row r="2016" spans="1:1">
      <c r="A2016" s="10"/>
    </row>
    <row r="2017" spans="1:1">
      <c r="A2017" s="10"/>
    </row>
    <row r="2018" spans="1:1">
      <c r="A2018" s="10"/>
    </row>
    <row r="2019" spans="1:1">
      <c r="A2019" s="10"/>
    </row>
    <row r="2020" spans="1:1">
      <c r="A2020" s="10"/>
    </row>
    <row r="2021" spans="1:1">
      <c r="A2021" s="10"/>
    </row>
    <row r="2022" spans="1:1">
      <c r="A2022" s="10"/>
    </row>
    <row r="2023" spans="1:1">
      <c r="A2023" s="10"/>
    </row>
    <row r="2024" spans="1:1">
      <c r="A2024" s="10"/>
    </row>
    <row r="2025" spans="1:1">
      <c r="A2025" s="10"/>
    </row>
    <row r="2026" spans="1:1">
      <c r="A2026" s="10"/>
    </row>
    <row r="2027" spans="1:1">
      <c r="A2027" s="10"/>
    </row>
    <row r="2028" spans="1:1">
      <c r="A2028" s="10"/>
    </row>
    <row r="2029" spans="1:1">
      <c r="A2029" s="10"/>
    </row>
    <row r="2030" spans="1:1">
      <c r="A2030" s="10"/>
    </row>
    <row r="2031" spans="1:1">
      <c r="A2031" s="10"/>
    </row>
    <row r="2032" spans="1:1">
      <c r="A2032" s="10"/>
    </row>
    <row r="2033" spans="1:1">
      <c r="A2033" s="10"/>
    </row>
    <row r="2034" spans="1:1">
      <c r="A2034" s="10"/>
    </row>
    <row r="2035" spans="1:1">
      <c r="A2035" s="10"/>
    </row>
    <row r="2036" spans="1:1">
      <c r="A2036" s="10"/>
    </row>
    <row r="2037" spans="1:1">
      <c r="A2037" s="10"/>
    </row>
    <row r="2038" spans="1:1">
      <c r="A2038" s="10"/>
    </row>
    <row r="2039" spans="1:1">
      <c r="A2039" s="10"/>
    </row>
    <row r="2040" spans="1:1">
      <c r="A2040" s="10"/>
    </row>
    <row r="2041" spans="1:1">
      <c r="A2041" s="10"/>
    </row>
    <row r="2042" spans="1:1">
      <c r="A2042" s="10"/>
    </row>
    <row r="2043" spans="1:1">
      <c r="A2043" s="10"/>
    </row>
    <row r="2044" spans="1:1">
      <c r="A2044" s="10"/>
    </row>
    <row r="2045" spans="1:1">
      <c r="A2045" s="10"/>
    </row>
    <row r="2046" spans="1:1">
      <c r="A2046" s="10"/>
    </row>
    <row r="2047" spans="1:1">
      <c r="A2047" s="10"/>
    </row>
    <row r="2048" spans="1:1">
      <c r="A2048" s="10"/>
    </row>
    <row r="2049" spans="1:1">
      <c r="A2049" s="10"/>
    </row>
    <row r="2050" spans="1:1">
      <c r="A2050" s="10"/>
    </row>
    <row r="2051" spans="1:1">
      <c r="A2051" s="10"/>
    </row>
    <row r="2052" spans="1:1">
      <c r="A2052" s="10"/>
    </row>
    <row r="2053" spans="1:1">
      <c r="A2053" s="10"/>
    </row>
    <row r="2054" spans="1:1">
      <c r="A2054" s="10"/>
    </row>
    <row r="2055" spans="1:1">
      <c r="A2055" s="10"/>
    </row>
    <row r="2056" spans="1:1">
      <c r="A2056" s="10"/>
    </row>
    <row r="2057" spans="1:1">
      <c r="A2057" s="10"/>
    </row>
    <row r="2058" spans="1:1">
      <c r="A2058" s="10"/>
    </row>
    <row r="2059" spans="1:1">
      <c r="A2059" s="10"/>
    </row>
    <row r="2060" spans="1:1">
      <c r="A2060" s="10"/>
    </row>
    <row r="2061" spans="1:1">
      <c r="A2061" s="10"/>
    </row>
    <row r="2062" spans="1:1">
      <c r="A2062" s="10"/>
    </row>
    <row r="2063" spans="1:1">
      <c r="A2063" s="10"/>
    </row>
    <row r="2064" spans="1:1">
      <c r="A2064" s="10"/>
    </row>
    <row r="2065" spans="1:1">
      <c r="A2065" s="10"/>
    </row>
    <row r="2066" spans="1:1">
      <c r="A2066" s="10"/>
    </row>
    <row r="2067" spans="1:1">
      <c r="A2067" s="10"/>
    </row>
    <row r="2068" spans="1:1">
      <c r="A2068" s="10"/>
    </row>
    <row r="2069" spans="1:1">
      <c r="A2069" s="10"/>
    </row>
    <row r="2070" spans="1:1">
      <c r="A2070" s="10"/>
    </row>
    <row r="2071" spans="1:1">
      <c r="A2071" s="10"/>
    </row>
    <row r="2072" spans="1:1">
      <c r="A2072" s="10"/>
    </row>
    <row r="2073" spans="1:1">
      <c r="A2073" s="10"/>
    </row>
    <row r="2074" spans="1:1">
      <c r="A2074" s="10"/>
    </row>
    <row r="2075" spans="1:1">
      <c r="A2075" s="10"/>
    </row>
    <row r="2076" spans="1:1">
      <c r="A2076" s="10"/>
    </row>
    <row r="2077" spans="1:1">
      <c r="A2077" s="10"/>
    </row>
    <row r="2078" spans="1:1">
      <c r="A2078" s="10"/>
    </row>
    <row r="2079" spans="1:1">
      <c r="A2079" s="10"/>
    </row>
    <row r="2080" spans="1:1">
      <c r="A2080" s="10"/>
    </row>
    <row r="2081" spans="1:1">
      <c r="A2081" s="10"/>
    </row>
    <row r="2082" spans="1:1">
      <c r="A2082" s="10"/>
    </row>
    <row r="2083" spans="1:1">
      <c r="A2083" s="10"/>
    </row>
    <row r="2084" spans="1:1">
      <c r="A2084" s="10"/>
    </row>
    <row r="2085" spans="1:1">
      <c r="A2085" s="10"/>
    </row>
    <row r="2086" spans="1:1">
      <c r="A2086" s="10"/>
    </row>
    <row r="2087" spans="1:1">
      <c r="A2087" s="10"/>
    </row>
    <row r="2088" spans="1:1">
      <c r="A2088" s="10"/>
    </row>
    <row r="2089" spans="1:1">
      <c r="A2089" s="10"/>
    </row>
    <row r="2090" spans="1:1">
      <c r="A2090" s="10"/>
    </row>
    <row r="2091" spans="1:1">
      <c r="A2091" s="10"/>
    </row>
    <row r="2092" spans="1:1">
      <c r="A2092" s="10"/>
    </row>
    <row r="2093" spans="1:1">
      <c r="A2093" s="10"/>
    </row>
    <row r="2094" spans="1:1">
      <c r="A2094" s="10"/>
    </row>
    <row r="2095" spans="1:1">
      <c r="A2095" s="10"/>
    </row>
    <row r="2096" spans="1:1">
      <c r="A2096" s="10"/>
    </row>
    <row r="2097" spans="1:1">
      <c r="A2097" s="10"/>
    </row>
    <row r="2098" spans="1:1">
      <c r="A2098" s="10"/>
    </row>
    <row r="2099" spans="1:1">
      <c r="A2099" s="10"/>
    </row>
    <row r="2100" spans="1:1">
      <c r="A2100" s="10"/>
    </row>
    <row r="2101" spans="1:1">
      <c r="A2101" s="10"/>
    </row>
    <row r="2102" spans="1:1">
      <c r="A2102" s="10"/>
    </row>
    <row r="2103" spans="1:1">
      <c r="A2103" s="10"/>
    </row>
    <row r="2104" spans="1:1">
      <c r="A2104" s="10"/>
    </row>
    <row r="2105" spans="1:1">
      <c r="A2105" s="10"/>
    </row>
    <row r="2106" spans="1:1">
      <c r="A2106" s="10"/>
    </row>
    <row r="2107" spans="1:1">
      <c r="A2107" s="10"/>
    </row>
    <row r="2108" spans="1:1">
      <c r="A2108" s="10"/>
    </row>
    <row r="2109" spans="1:1">
      <c r="A2109" s="10"/>
    </row>
    <row r="2110" spans="1:1">
      <c r="A2110" s="10"/>
    </row>
    <row r="2111" spans="1:1">
      <c r="A2111" s="10"/>
    </row>
    <row r="2112" spans="1:1">
      <c r="A2112" s="10"/>
    </row>
    <row r="2113" spans="1:1">
      <c r="A2113" s="10"/>
    </row>
    <row r="2114" spans="1:1">
      <c r="A2114" s="10"/>
    </row>
    <row r="2115" spans="1:1">
      <c r="A2115" s="10"/>
    </row>
    <row r="2116" spans="1:1">
      <c r="A2116" s="10"/>
    </row>
    <row r="2117" spans="1:1">
      <c r="A2117" s="10"/>
    </row>
    <row r="2118" spans="1:1">
      <c r="A2118" s="10"/>
    </row>
    <row r="2119" spans="1:1">
      <c r="A2119" s="10"/>
    </row>
    <row r="2120" spans="1:1">
      <c r="A2120" s="10"/>
    </row>
    <row r="2121" spans="1:1">
      <c r="A2121" s="10"/>
    </row>
    <row r="2122" spans="1:1">
      <c r="A2122" s="10"/>
    </row>
    <row r="2123" spans="1:1">
      <c r="A2123" s="10"/>
    </row>
    <row r="2124" spans="1:1">
      <c r="A2124" s="10"/>
    </row>
    <row r="2125" spans="1:1">
      <c r="A2125" s="10"/>
    </row>
    <row r="2126" spans="1:1">
      <c r="A2126" s="10"/>
    </row>
    <row r="2127" spans="1:1">
      <c r="A2127" s="10"/>
    </row>
    <row r="2128" spans="1:1">
      <c r="A2128" s="10"/>
    </row>
    <row r="2129" spans="1:1">
      <c r="A2129" s="10"/>
    </row>
    <row r="2130" spans="1:1">
      <c r="A2130" s="10"/>
    </row>
    <row r="2131" spans="1:1">
      <c r="A2131" s="10"/>
    </row>
    <row r="2132" spans="1:1">
      <c r="A2132" s="10"/>
    </row>
    <row r="2133" spans="1:1">
      <c r="A2133" s="10"/>
    </row>
    <row r="2134" spans="1:1">
      <c r="A2134" s="10"/>
    </row>
    <row r="2135" spans="1:1">
      <c r="A2135" s="10"/>
    </row>
    <row r="2136" spans="1:1">
      <c r="A2136" s="10"/>
    </row>
    <row r="2137" spans="1:1">
      <c r="A2137" s="10"/>
    </row>
    <row r="2138" spans="1:1">
      <c r="A2138" s="10"/>
    </row>
    <row r="2139" spans="1:1">
      <c r="A2139" s="10"/>
    </row>
    <row r="2140" spans="1:1">
      <c r="A2140" s="10"/>
    </row>
    <row r="2141" spans="1:1">
      <c r="A2141" s="10"/>
    </row>
    <row r="2142" spans="1:1">
      <c r="A2142" s="10"/>
    </row>
    <row r="2143" spans="1:1">
      <c r="A2143" s="10"/>
    </row>
    <row r="2144" spans="1:1">
      <c r="A2144" s="10"/>
    </row>
    <row r="2145" spans="1:1">
      <c r="A2145" s="10"/>
    </row>
    <row r="2146" spans="1:1">
      <c r="A2146" s="10"/>
    </row>
    <row r="2147" spans="1:1">
      <c r="A2147" s="10"/>
    </row>
    <row r="2148" spans="1:1">
      <c r="A2148" s="10"/>
    </row>
    <row r="2149" spans="1:1">
      <c r="A2149" s="10"/>
    </row>
    <row r="2150" spans="1:1">
      <c r="A2150" s="10"/>
    </row>
    <row r="2151" spans="1:1">
      <c r="A2151" s="10"/>
    </row>
    <row r="2152" spans="1:1">
      <c r="A2152" s="10"/>
    </row>
    <row r="2153" spans="1:1">
      <c r="A2153" s="10"/>
    </row>
    <row r="2154" spans="1:1">
      <c r="A2154" s="10"/>
    </row>
    <row r="2155" spans="1:1">
      <c r="A2155" s="10"/>
    </row>
    <row r="2156" spans="1:1">
      <c r="A2156" s="10"/>
    </row>
    <row r="2157" spans="1:1">
      <c r="A2157" s="10"/>
    </row>
    <row r="2158" spans="1:1">
      <c r="A2158" s="10"/>
    </row>
    <row r="2159" spans="1:1">
      <c r="A2159" s="10"/>
    </row>
    <row r="2160" spans="1:1">
      <c r="A2160" s="10"/>
    </row>
    <row r="2161" spans="1:1">
      <c r="A2161" s="10"/>
    </row>
    <row r="2162" spans="1:1">
      <c r="A2162" s="10"/>
    </row>
    <row r="2163" spans="1:1">
      <c r="A2163" s="10"/>
    </row>
    <row r="2164" spans="1:1">
      <c r="A2164" s="10"/>
    </row>
    <row r="2165" spans="1:1">
      <c r="A2165" s="10"/>
    </row>
    <row r="2166" spans="1:1">
      <c r="A2166" s="10"/>
    </row>
    <row r="2167" spans="1:1">
      <c r="A2167" s="10"/>
    </row>
    <row r="2168" spans="1:1">
      <c r="A2168" s="10"/>
    </row>
    <row r="2169" spans="1:1">
      <c r="A2169" s="10"/>
    </row>
    <row r="2170" spans="1:1">
      <c r="A2170" s="10"/>
    </row>
    <row r="2171" spans="1:1">
      <c r="A2171" s="10"/>
    </row>
    <row r="2172" spans="1:1">
      <c r="A2172" s="10"/>
    </row>
    <row r="2173" spans="1:1">
      <c r="A2173" s="10"/>
    </row>
    <row r="2174" spans="1:1">
      <c r="A2174" s="10"/>
    </row>
    <row r="2175" spans="1:1">
      <c r="A2175" s="10"/>
    </row>
    <row r="2176" spans="1:1">
      <c r="A2176" s="10"/>
    </row>
    <row r="2177" spans="1:1">
      <c r="A2177" s="10"/>
    </row>
    <row r="2178" spans="1:1">
      <c r="A2178" s="10"/>
    </row>
    <row r="2179" spans="1:1">
      <c r="A2179" s="10"/>
    </row>
    <row r="2180" spans="1:1">
      <c r="A2180" s="10"/>
    </row>
    <row r="2181" spans="1:1">
      <c r="A2181" s="10"/>
    </row>
    <row r="2182" spans="1:1">
      <c r="A2182" s="10"/>
    </row>
    <row r="2183" spans="1:1">
      <c r="A2183" s="10"/>
    </row>
    <row r="2184" spans="1:1">
      <c r="A2184" s="10"/>
    </row>
    <row r="2185" spans="1:1">
      <c r="A2185" s="10"/>
    </row>
    <row r="2186" spans="1:1">
      <c r="A2186" s="10"/>
    </row>
    <row r="2187" spans="1:1">
      <c r="A2187" s="10"/>
    </row>
    <row r="2188" spans="1:1">
      <c r="A2188" s="10"/>
    </row>
    <row r="2189" spans="1:1">
      <c r="A2189" s="10"/>
    </row>
    <row r="2190" spans="1:1">
      <c r="A2190" s="10"/>
    </row>
    <row r="2191" spans="1:1">
      <c r="A2191" s="10"/>
    </row>
    <row r="2192" spans="1:1">
      <c r="A2192" s="10"/>
    </row>
    <row r="2193" spans="1:1">
      <c r="A2193" s="10"/>
    </row>
    <row r="2194" spans="1:1">
      <c r="A2194" s="10"/>
    </row>
    <row r="2195" spans="1:1">
      <c r="A2195" s="10"/>
    </row>
    <row r="2196" spans="1:1">
      <c r="A2196" s="10"/>
    </row>
    <row r="2197" spans="1:1">
      <c r="A2197" s="10"/>
    </row>
    <row r="2198" spans="1:1">
      <c r="A2198" s="10"/>
    </row>
    <row r="2199" spans="1:1">
      <c r="A2199" s="10"/>
    </row>
    <row r="2200" spans="1:1">
      <c r="A2200" s="10"/>
    </row>
    <row r="2201" spans="1:1">
      <c r="A2201" s="10"/>
    </row>
    <row r="2202" spans="1:1">
      <c r="A2202" s="10"/>
    </row>
    <row r="2203" spans="1:1">
      <c r="A2203" s="10"/>
    </row>
    <row r="2204" spans="1:1">
      <c r="A2204" s="10"/>
    </row>
    <row r="2205" spans="1:1">
      <c r="A2205" s="10"/>
    </row>
    <row r="2206" spans="1:1">
      <c r="A2206" s="10"/>
    </row>
    <row r="2207" spans="1:1">
      <c r="A2207" s="10"/>
    </row>
    <row r="2208" spans="1:1">
      <c r="A2208" s="10"/>
    </row>
    <row r="2209" spans="1:1">
      <c r="A2209" s="10"/>
    </row>
    <row r="2210" spans="1:1">
      <c r="A2210" s="10"/>
    </row>
    <row r="2211" spans="1:1">
      <c r="A2211" s="10"/>
    </row>
    <row r="2212" spans="1:1">
      <c r="A2212" s="10"/>
    </row>
    <row r="2213" spans="1:1">
      <c r="A2213" s="10"/>
    </row>
    <row r="2214" spans="1:1">
      <c r="A2214" s="10"/>
    </row>
    <row r="2215" spans="1:1">
      <c r="A2215" s="10"/>
    </row>
    <row r="2216" spans="1:1">
      <c r="A2216" s="10"/>
    </row>
    <row r="2217" spans="1:1">
      <c r="A2217" s="10"/>
    </row>
    <row r="2218" spans="1:1">
      <c r="A2218" s="10"/>
    </row>
    <row r="2219" spans="1:1">
      <c r="A2219" s="10"/>
    </row>
    <row r="2220" spans="1:1">
      <c r="A2220" s="10"/>
    </row>
    <row r="2221" spans="1:1">
      <c r="A2221" s="10"/>
    </row>
    <row r="2222" spans="1:1">
      <c r="A2222" s="10"/>
    </row>
    <row r="2223" spans="1:1">
      <c r="A2223" s="10"/>
    </row>
    <row r="2224" spans="1:1">
      <c r="A2224" s="10"/>
    </row>
    <row r="2225" spans="1:1">
      <c r="A2225" s="10"/>
    </row>
    <row r="2226" spans="1:1">
      <c r="A2226" s="10"/>
    </row>
    <row r="2227" spans="1:1">
      <c r="A2227" s="10"/>
    </row>
    <row r="2228" spans="1:1">
      <c r="A2228" s="10"/>
    </row>
    <row r="2229" spans="1:1">
      <c r="A2229" s="10"/>
    </row>
    <row r="2230" spans="1:1">
      <c r="A2230" s="10"/>
    </row>
    <row r="2231" spans="1:1">
      <c r="A2231" s="10"/>
    </row>
    <row r="2232" spans="1:1">
      <c r="A2232" s="10"/>
    </row>
    <row r="2233" spans="1:1">
      <c r="A2233" s="10"/>
    </row>
    <row r="2234" spans="1:1">
      <c r="A2234" s="10"/>
    </row>
    <row r="2235" spans="1:1">
      <c r="A2235" s="10"/>
    </row>
    <row r="2236" spans="1:1">
      <c r="A2236" s="10"/>
    </row>
    <row r="2237" spans="1:1">
      <c r="A2237" s="10"/>
    </row>
    <row r="2238" spans="1:1">
      <c r="A2238" s="10"/>
    </row>
    <row r="2239" spans="1:1">
      <c r="A2239" s="10"/>
    </row>
    <row r="2240" spans="1:1">
      <c r="A2240" s="10"/>
    </row>
    <row r="2241" spans="1:1">
      <c r="A2241" s="10"/>
    </row>
    <row r="2242" spans="1:1">
      <c r="A2242" s="10"/>
    </row>
    <row r="2243" spans="1:1">
      <c r="A2243" s="10"/>
    </row>
    <row r="2244" spans="1:1">
      <c r="A2244" s="10"/>
    </row>
    <row r="2245" spans="1:1">
      <c r="A2245" s="10"/>
    </row>
    <row r="2246" spans="1:1">
      <c r="A2246" s="10"/>
    </row>
    <row r="2247" spans="1:1">
      <c r="A2247" s="10"/>
    </row>
    <row r="2248" spans="1:1">
      <c r="A2248" s="10"/>
    </row>
    <row r="2249" spans="1:1">
      <c r="A2249" s="10"/>
    </row>
    <row r="2250" spans="1:1">
      <c r="A2250" s="10"/>
    </row>
    <row r="2251" spans="1:1">
      <c r="A2251" s="10"/>
    </row>
    <row r="2252" spans="1:1">
      <c r="A2252" s="10"/>
    </row>
    <row r="2253" spans="1:1">
      <c r="A2253" s="10"/>
    </row>
    <row r="2254" spans="1:1">
      <c r="A2254" s="10"/>
    </row>
    <row r="2255" spans="1:1">
      <c r="A2255" s="10"/>
    </row>
    <row r="2256" spans="1:1">
      <c r="A2256" s="10"/>
    </row>
    <row r="2257" spans="1:1">
      <c r="A2257" s="10"/>
    </row>
    <row r="2258" spans="1:1">
      <c r="A2258" s="10"/>
    </row>
    <row r="2259" spans="1:1">
      <c r="A2259" s="10"/>
    </row>
    <row r="2260" spans="1:1">
      <c r="A2260" s="10"/>
    </row>
    <row r="2261" spans="1:1">
      <c r="A2261" s="10"/>
    </row>
    <row r="2262" spans="1:1">
      <c r="A2262" s="10"/>
    </row>
    <row r="2263" spans="1:1">
      <c r="A2263" s="10"/>
    </row>
    <row r="2264" spans="1:1">
      <c r="A2264" s="10"/>
    </row>
    <row r="2265" spans="1:1">
      <c r="A2265" s="10"/>
    </row>
    <row r="2266" spans="1:1">
      <c r="A2266" s="10"/>
    </row>
    <row r="2267" spans="1:1">
      <c r="A2267" s="10"/>
    </row>
    <row r="2268" spans="1:1">
      <c r="A2268" s="10"/>
    </row>
    <row r="2269" spans="1:1">
      <c r="A2269" s="10"/>
    </row>
    <row r="2270" spans="1:1">
      <c r="A2270" s="10"/>
    </row>
    <row r="2271" spans="1:1">
      <c r="A2271" s="10"/>
    </row>
    <row r="2272" spans="1:1">
      <c r="A2272" s="10"/>
    </row>
    <row r="2273" spans="1:1">
      <c r="A2273" s="10"/>
    </row>
    <row r="2274" spans="1:1">
      <c r="A2274" s="10"/>
    </row>
    <row r="2275" spans="1:1">
      <c r="A2275" s="10"/>
    </row>
    <row r="2276" spans="1:1">
      <c r="A2276" s="10"/>
    </row>
    <row r="2277" spans="1:1">
      <c r="A2277" s="10"/>
    </row>
    <row r="2278" spans="1:1">
      <c r="A2278" s="10"/>
    </row>
    <row r="2279" spans="1:1">
      <c r="A2279" s="10"/>
    </row>
    <row r="2280" spans="1:1">
      <c r="A2280" s="10"/>
    </row>
    <row r="2281" spans="1:1">
      <c r="A2281" s="10"/>
    </row>
    <row r="2282" spans="1:1">
      <c r="A2282" s="10"/>
    </row>
    <row r="2283" spans="1:1">
      <c r="A2283" s="10"/>
    </row>
    <row r="2284" spans="1:1">
      <c r="A2284" s="10"/>
    </row>
    <row r="2285" spans="1:1">
      <c r="A2285" s="10"/>
    </row>
    <row r="2286" spans="1:1">
      <c r="A2286" s="10"/>
    </row>
    <row r="2287" spans="1:1">
      <c r="A2287" s="10"/>
    </row>
    <row r="2288" spans="1:1">
      <c r="A2288" s="10"/>
    </row>
    <row r="2289" spans="1:1">
      <c r="A2289" s="10"/>
    </row>
    <row r="2290" spans="1:1">
      <c r="A2290" s="10"/>
    </row>
    <row r="2291" spans="1:1">
      <c r="A2291" s="10"/>
    </row>
    <row r="2292" spans="1:1">
      <c r="A2292" s="10"/>
    </row>
    <row r="2293" spans="1:1">
      <c r="A2293" s="10"/>
    </row>
    <row r="2294" spans="1:1">
      <c r="A2294" s="10"/>
    </row>
    <row r="2295" spans="1:1">
      <c r="A2295" s="10"/>
    </row>
    <row r="2296" spans="1:1">
      <c r="A2296" s="10"/>
    </row>
    <row r="2297" spans="1:1">
      <c r="A2297" s="10"/>
    </row>
    <row r="2298" spans="1:1">
      <c r="A2298" s="10"/>
    </row>
    <row r="2299" spans="1:1">
      <c r="A2299" s="10"/>
    </row>
    <row r="2300" spans="1:1">
      <c r="A2300" s="10"/>
    </row>
    <row r="2301" spans="1:1">
      <c r="A2301" s="10"/>
    </row>
    <row r="2302" spans="1:1">
      <c r="A2302" s="10"/>
    </row>
    <row r="2303" spans="1:1">
      <c r="A2303" s="10"/>
    </row>
    <row r="2304" spans="1:1">
      <c r="A2304" s="10"/>
    </row>
    <row r="2305" spans="1:1">
      <c r="A2305" s="10"/>
    </row>
    <row r="2306" spans="1:1">
      <c r="A2306" s="10"/>
    </row>
    <row r="2307" spans="1:1">
      <c r="A2307" s="10"/>
    </row>
    <row r="2308" spans="1:1">
      <c r="A2308" s="10"/>
    </row>
    <row r="2309" spans="1:1">
      <c r="A2309" s="10"/>
    </row>
    <row r="2310" spans="1:1">
      <c r="A2310" s="10"/>
    </row>
    <row r="2311" spans="1:1">
      <c r="A2311" s="10"/>
    </row>
    <row r="2312" spans="1:1">
      <c r="A2312" s="10"/>
    </row>
    <row r="2313" spans="1:1">
      <c r="A2313" s="10"/>
    </row>
    <row r="2314" spans="1:1">
      <c r="A2314" s="10"/>
    </row>
    <row r="2315" spans="1:1">
      <c r="A2315" s="10"/>
    </row>
    <row r="2316" spans="1:1">
      <c r="A2316" s="10"/>
    </row>
    <row r="2317" spans="1:1">
      <c r="A2317" s="10"/>
    </row>
    <row r="2318" spans="1:1">
      <c r="A2318" s="10"/>
    </row>
    <row r="2319" spans="1:1">
      <c r="A2319" s="10"/>
    </row>
    <row r="2320" spans="1:1">
      <c r="A2320" s="10"/>
    </row>
    <row r="2321" spans="1:1">
      <c r="A2321" s="10"/>
    </row>
    <row r="2322" spans="1:1">
      <c r="A2322" s="10"/>
    </row>
    <row r="2323" spans="1:1">
      <c r="A2323" s="10"/>
    </row>
    <row r="2324" spans="1:1">
      <c r="A2324" s="10"/>
    </row>
    <row r="2325" spans="1:1">
      <c r="A2325" s="10"/>
    </row>
    <row r="2326" spans="1:1">
      <c r="A2326" s="10"/>
    </row>
    <row r="2327" spans="1:1">
      <c r="A2327" s="10"/>
    </row>
    <row r="2328" spans="1:1">
      <c r="A2328" s="10"/>
    </row>
    <row r="2329" spans="1:1">
      <c r="A2329" s="10"/>
    </row>
    <row r="2330" spans="1:1">
      <c r="A2330" s="10"/>
    </row>
    <row r="2331" spans="1:1">
      <c r="A2331" s="10"/>
    </row>
    <row r="2332" spans="1:1">
      <c r="A2332" s="10"/>
    </row>
    <row r="2333" spans="1:1">
      <c r="A2333" s="10"/>
    </row>
    <row r="2334" spans="1:1">
      <c r="A2334" s="10"/>
    </row>
    <row r="2335" spans="1:1">
      <c r="A2335" s="10"/>
    </row>
    <row r="2336" spans="1:1">
      <c r="A2336" s="10"/>
    </row>
    <row r="2337" spans="1:1">
      <c r="A2337" s="10"/>
    </row>
    <row r="2338" spans="1:1">
      <c r="A2338" s="10"/>
    </row>
    <row r="2339" spans="1:1">
      <c r="A2339" s="10"/>
    </row>
    <row r="2340" spans="1:1">
      <c r="A2340" s="10"/>
    </row>
    <row r="2341" spans="1:1">
      <c r="A2341" s="10"/>
    </row>
    <row r="2342" spans="1:1">
      <c r="A2342" s="10"/>
    </row>
    <row r="2343" spans="1:1">
      <c r="A2343" s="10"/>
    </row>
    <row r="2344" spans="1:1">
      <c r="A2344" s="10"/>
    </row>
    <row r="2345" spans="1:1">
      <c r="A2345" s="10"/>
    </row>
    <row r="2346" spans="1:1">
      <c r="A2346" s="10"/>
    </row>
    <row r="2347" spans="1:1">
      <c r="A2347" s="10"/>
    </row>
    <row r="2348" spans="1:1">
      <c r="A2348" s="10"/>
    </row>
    <row r="2349" spans="1:1">
      <c r="A2349" s="10"/>
    </row>
    <row r="2350" spans="1:1">
      <c r="A2350" s="10"/>
    </row>
    <row r="2351" spans="1:1">
      <c r="A2351" s="10"/>
    </row>
    <row r="2352" spans="1:1">
      <c r="A2352" s="10"/>
    </row>
    <row r="2353" spans="1:1">
      <c r="A2353" s="10"/>
    </row>
    <row r="2354" spans="1:1">
      <c r="A2354" s="10"/>
    </row>
    <row r="2355" spans="1:1">
      <c r="A2355" s="10"/>
    </row>
    <row r="2356" spans="1:1">
      <c r="A2356" s="10"/>
    </row>
    <row r="2357" spans="1:1">
      <c r="A2357" s="10"/>
    </row>
    <row r="2358" spans="1:1">
      <c r="A2358" s="10"/>
    </row>
    <row r="2359" spans="1:1">
      <c r="A2359" s="10"/>
    </row>
    <row r="2360" spans="1:1">
      <c r="A2360" s="10"/>
    </row>
    <row r="2361" spans="1:1">
      <c r="A2361" s="10"/>
    </row>
    <row r="2362" spans="1:1">
      <c r="A2362" s="10"/>
    </row>
    <row r="2363" spans="1:1">
      <c r="A2363" s="10"/>
    </row>
    <row r="2364" spans="1:1">
      <c r="A2364" s="10"/>
    </row>
    <row r="2365" spans="1:1">
      <c r="A2365" s="10"/>
    </row>
    <row r="2366" spans="1:1">
      <c r="A2366" s="10"/>
    </row>
    <row r="2367" spans="1:1">
      <c r="A2367" s="10"/>
    </row>
    <row r="2368" spans="1:1">
      <c r="A2368" s="10"/>
    </row>
    <row r="2369" spans="1:1">
      <c r="A2369" s="10"/>
    </row>
    <row r="2370" spans="1:1">
      <c r="A2370" s="10"/>
    </row>
    <row r="2371" spans="1:1">
      <c r="A2371" s="10"/>
    </row>
    <row r="2372" spans="1:1">
      <c r="A2372" s="10"/>
    </row>
    <row r="2373" spans="1:1">
      <c r="A2373" s="10"/>
    </row>
    <row r="2374" spans="1:1">
      <c r="A2374" s="10"/>
    </row>
    <row r="2375" spans="1:1">
      <c r="A2375" s="10"/>
    </row>
    <row r="2376" spans="1:1">
      <c r="A2376" s="10"/>
    </row>
    <row r="2377" spans="1:1">
      <c r="A2377" s="10"/>
    </row>
    <row r="2378" spans="1:1">
      <c r="A2378" s="10"/>
    </row>
    <row r="2379" spans="1:1">
      <c r="A2379" s="10"/>
    </row>
    <row r="2380" spans="1:1">
      <c r="A2380" s="10"/>
    </row>
    <row r="2381" spans="1:1">
      <c r="A2381" s="10"/>
    </row>
    <row r="2382" spans="1:1">
      <c r="A2382" s="10"/>
    </row>
    <row r="2383" spans="1:1">
      <c r="A2383" s="10"/>
    </row>
    <row r="2384" spans="1:1">
      <c r="A2384" s="10"/>
    </row>
    <row r="2385" spans="1:1">
      <c r="A2385" s="10"/>
    </row>
    <row r="2386" spans="1:1">
      <c r="A2386" s="10"/>
    </row>
    <row r="2387" spans="1:1">
      <c r="A2387" s="10"/>
    </row>
    <row r="2388" spans="1:1">
      <c r="A2388" s="10"/>
    </row>
    <row r="2389" spans="1:1">
      <c r="A2389" s="10"/>
    </row>
    <row r="2390" spans="1:1">
      <c r="A2390" s="10"/>
    </row>
    <row r="2391" spans="1:1">
      <c r="A2391" s="10"/>
    </row>
    <row r="2392" spans="1:1">
      <c r="A2392" s="10"/>
    </row>
    <row r="2393" spans="1:1">
      <c r="A2393" s="10"/>
    </row>
    <row r="2394" spans="1:1">
      <c r="A2394" s="10"/>
    </row>
    <row r="2395" spans="1:1">
      <c r="A2395" s="10"/>
    </row>
    <row r="2396" spans="1:1">
      <c r="A2396" s="10"/>
    </row>
    <row r="2397" spans="1:1">
      <c r="A2397" s="10"/>
    </row>
    <row r="2398" spans="1:1">
      <c r="A2398" s="10"/>
    </row>
    <row r="2399" spans="1:1">
      <c r="A2399" s="10"/>
    </row>
    <row r="2400" spans="1:1">
      <c r="A2400" s="10"/>
    </row>
    <row r="2401" spans="1:1">
      <c r="A2401" s="10"/>
    </row>
    <row r="2402" spans="1:1">
      <c r="A2402" s="10"/>
    </row>
    <row r="2403" spans="1:1">
      <c r="A2403" s="10"/>
    </row>
    <row r="2404" spans="1:1">
      <c r="A2404" s="10"/>
    </row>
    <row r="2405" spans="1:1">
      <c r="A2405" s="10"/>
    </row>
    <row r="2406" spans="1:1">
      <c r="A2406" s="10"/>
    </row>
    <row r="2407" spans="1:1">
      <c r="A2407" s="10"/>
    </row>
    <row r="2408" spans="1:1">
      <c r="A2408" s="10"/>
    </row>
    <row r="2409" spans="1:1">
      <c r="A2409" s="10"/>
    </row>
    <row r="2410" spans="1:1">
      <c r="A2410" s="10"/>
    </row>
    <row r="2411" spans="1:1">
      <c r="A2411" s="10"/>
    </row>
    <row r="2412" spans="1:1">
      <c r="A2412" s="10"/>
    </row>
    <row r="2413" spans="1:1">
      <c r="A2413" s="10"/>
    </row>
    <row r="2414" spans="1:1">
      <c r="A2414" s="10"/>
    </row>
    <row r="2415" spans="1:1">
      <c r="A2415" s="10"/>
    </row>
    <row r="2416" spans="1:1">
      <c r="A2416" s="10"/>
    </row>
    <row r="2417" spans="1:1">
      <c r="A2417" s="10"/>
    </row>
    <row r="2418" spans="1:1">
      <c r="A2418" s="10"/>
    </row>
    <row r="2419" spans="1:1">
      <c r="A2419" s="10"/>
    </row>
    <row r="2420" spans="1:1">
      <c r="A2420" s="10"/>
    </row>
    <row r="2421" spans="1:1">
      <c r="A2421" s="10"/>
    </row>
    <row r="2422" spans="1:1">
      <c r="A2422" s="10"/>
    </row>
    <row r="2423" spans="1:1">
      <c r="A2423" s="10"/>
    </row>
    <row r="2424" spans="1:1">
      <c r="A2424" s="10"/>
    </row>
    <row r="2425" spans="1:1">
      <c r="A2425" s="10"/>
    </row>
    <row r="2426" spans="1:1">
      <c r="A2426" s="10"/>
    </row>
    <row r="2427" spans="1:1">
      <c r="A2427" s="10"/>
    </row>
    <row r="2428" spans="1:1">
      <c r="A2428" s="10"/>
    </row>
    <row r="2429" spans="1:1">
      <c r="A2429" s="10"/>
    </row>
    <row r="2430" spans="1:1">
      <c r="A2430" s="10"/>
    </row>
    <row r="2431" spans="1:1">
      <c r="A2431" s="10"/>
    </row>
    <row r="2432" spans="1:1">
      <c r="A2432" s="10"/>
    </row>
    <row r="2433" spans="1:1">
      <c r="A2433" s="10"/>
    </row>
    <row r="2434" spans="1:1">
      <c r="A2434" s="10"/>
    </row>
    <row r="2435" spans="1:1">
      <c r="A2435" s="10"/>
    </row>
    <row r="2436" spans="1:1">
      <c r="A2436" s="10"/>
    </row>
    <row r="2437" spans="1:1">
      <c r="A2437" s="10"/>
    </row>
    <row r="2438" spans="1:1">
      <c r="A2438" s="10"/>
    </row>
    <row r="2439" spans="1:1">
      <c r="A2439" s="10"/>
    </row>
    <row r="2440" spans="1:1">
      <c r="A2440" s="10"/>
    </row>
    <row r="2441" spans="1:1">
      <c r="A2441" s="10"/>
    </row>
    <row r="2442" spans="1:1">
      <c r="A2442" s="10"/>
    </row>
    <row r="2443" spans="1:1">
      <c r="A2443" s="10"/>
    </row>
    <row r="2444" spans="1:1">
      <c r="A2444" s="10"/>
    </row>
    <row r="2445" spans="1:1">
      <c r="A2445" s="10"/>
    </row>
    <row r="2446" spans="1:1">
      <c r="A2446" s="10"/>
    </row>
    <row r="2447" spans="1:1">
      <c r="A2447" s="10"/>
    </row>
    <row r="2448" spans="1:1">
      <c r="A2448" s="10"/>
    </row>
    <row r="2449" spans="1:1">
      <c r="A2449" s="10"/>
    </row>
    <row r="2450" spans="1:1">
      <c r="A2450" s="10"/>
    </row>
    <row r="2451" spans="1:1">
      <c r="A2451" s="10"/>
    </row>
    <row r="2452" spans="1:1">
      <c r="A2452" s="10"/>
    </row>
    <row r="2453" spans="1:1">
      <c r="A2453" s="10"/>
    </row>
    <row r="2454" spans="1:1">
      <c r="A2454" s="10"/>
    </row>
    <row r="2455" spans="1:1">
      <c r="A2455" s="10"/>
    </row>
    <row r="2456" spans="1:1">
      <c r="A2456" s="10"/>
    </row>
    <row r="2457" spans="1:1">
      <c r="A2457" s="10"/>
    </row>
    <row r="2458" spans="1:1">
      <c r="A2458" s="10"/>
    </row>
    <row r="2459" spans="1:1">
      <c r="A2459" s="10"/>
    </row>
    <row r="2460" spans="1:1">
      <c r="A2460" s="10"/>
    </row>
    <row r="2461" spans="1:1">
      <c r="A2461" s="10"/>
    </row>
    <row r="2462" spans="1:1">
      <c r="A2462" s="10"/>
    </row>
    <row r="2463" spans="1:1">
      <c r="A2463" s="10"/>
    </row>
    <row r="2464" spans="1:1">
      <c r="A2464" s="10"/>
    </row>
    <row r="2465" spans="1:1">
      <c r="A2465" s="10"/>
    </row>
    <row r="2466" spans="1:1">
      <c r="A2466" s="10"/>
    </row>
    <row r="2467" spans="1:1">
      <c r="A2467" s="10"/>
    </row>
    <row r="2468" spans="1:1">
      <c r="A2468" s="10"/>
    </row>
    <row r="2469" spans="1:1">
      <c r="A2469" s="10"/>
    </row>
    <row r="2470" spans="1:1">
      <c r="A2470" s="10"/>
    </row>
    <row r="2471" spans="1:1">
      <c r="A2471" s="10"/>
    </row>
    <row r="2472" spans="1:1">
      <c r="A2472" s="10"/>
    </row>
    <row r="2473" spans="1:1">
      <c r="A2473" s="10"/>
    </row>
    <row r="2474" spans="1:1">
      <c r="A2474" s="10"/>
    </row>
    <row r="2475" spans="1:1">
      <c r="A2475" s="10"/>
    </row>
    <row r="2476" spans="1:1">
      <c r="A2476" s="10"/>
    </row>
    <row r="2477" spans="1:1">
      <c r="A2477" s="10"/>
    </row>
    <row r="2478" spans="1:1">
      <c r="A2478" s="10"/>
    </row>
    <row r="2479" spans="1:1">
      <c r="A2479" s="10"/>
    </row>
    <row r="2480" spans="1:1">
      <c r="A2480" s="10"/>
    </row>
    <row r="2481" spans="1:1">
      <c r="A2481" s="10"/>
    </row>
    <row r="2482" spans="1:1">
      <c r="A2482" s="10"/>
    </row>
    <row r="2483" spans="1:1">
      <c r="A2483" s="10"/>
    </row>
    <row r="2484" spans="1:1">
      <c r="A2484" s="10"/>
    </row>
    <row r="2485" spans="1:1">
      <c r="A2485" s="10"/>
    </row>
    <row r="2486" spans="1:1">
      <c r="A2486" s="10"/>
    </row>
    <row r="2487" spans="1:1">
      <c r="A2487" s="10"/>
    </row>
    <row r="2488" spans="1:1">
      <c r="A2488" s="10"/>
    </row>
    <row r="2489" spans="1:1">
      <c r="A2489" s="10"/>
    </row>
    <row r="2490" spans="1:1">
      <c r="A2490" s="10"/>
    </row>
    <row r="2491" spans="1:1">
      <c r="A2491" s="10"/>
    </row>
    <row r="2492" spans="1:1">
      <c r="A2492" s="10"/>
    </row>
    <row r="2493" spans="1:1">
      <c r="A2493" s="10"/>
    </row>
    <row r="2494" spans="1:1">
      <c r="A2494" s="10"/>
    </row>
    <row r="2495" spans="1:1">
      <c r="A2495" s="10"/>
    </row>
    <row r="2496" spans="1:1">
      <c r="A2496" s="10"/>
    </row>
    <row r="2497" spans="1:1">
      <c r="A2497" s="10"/>
    </row>
    <row r="2498" spans="1:1">
      <c r="A2498" s="10"/>
    </row>
    <row r="2499" spans="1:1">
      <c r="A2499" s="10"/>
    </row>
    <row r="2500" spans="1:1">
      <c r="A2500" s="10"/>
    </row>
    <row r="2501" spans="1:1">
      <c r="A2501" s="10"/>
    </row>
    <row r="2502" spans="1:1">
      <c r="A2502" s="10"/>
    </row>
    <row r="2503" spans="1:1">
      <c r="A2503" s="10"/>
    </row>
    <row r="2504" spans="1:1">
      <c r="A2504" s="10"/>
    </row>
    <row r="2505" spans="1:1">
      <c r="A2505" s="10"/>
    </row>
    <row r="2506" spans="1:1">
      <c r="A2506" s="10"/>
    </row>
    <row r="2507" spans="1:1">
      <c r="A2507" s="10"/>
    </row>
    <row r="2508" spans="1:1">
      <c r="A2508" s="10"/>
    </row>
    <row r="2509" spans="1:1">
      <c r="A2509" s="10"/>
    </row>
    <row r="2510" spans="1:1">
      <c r="A2510" s="10"/>
    </row>
    <row r="2511" spans="1:1">
      <c r="A2511" s="10"/>
    </row>
    <row r="2512" spans="1:1">
      <c r="A2512" s="10"/>
    </row>
    <row r="2513" spans="1:1">
      <c r="A2513" s="10"/>
    </row>
    <row r="2514" spans="1:1">
      <c r="A2514" s="10"/>
    </row>
    <row r="2515" spans="1:1">
      <c r="A2515" s="10"/>
    </row>
    <row r="2516" spans="1:1">
      <c r="A2516" s="10"/>
    </row>
    <row r="2517" spans="1:1">
      <c r="A2517" s="10"/>
    </row>
    <row r="2518" spans="1:1">
      <c r="A2518" s="10"/>
    </row>
    <row r="2519" spans="1:1">
      <c r="A2519" s="10"/>
    </row>
    <row r="2520" spans="1:1">
      <c r="A2520" s="10"/>
    </row>
    <row r="2521" spans="1:1">
      <c r="A2521" s="10"/>
    </row>
    <row r="2522" spans="1:1">
      <c r="A2522" s="10"/>
    </row>
    <row r="2523" spans="1:1">
      <c r="A2523" s="10"/>
    </row>
    <row r="2524" spans="1:1">
      <c r="A2524" s="10"/>
    </row>
    <row r="2525" spans="1:1">
      <c r="A2525" s="10"/>
    </row>
    <row r="2526" spans="1:1">
      <c r="A2526" s="10"/>
    </row>
    <row r="2527" spans="1:1">
      <c r="A2527" s="10"/>
    </row>
    <row r="2528" spans="1:1">
      <c r="A2528" s="10"/>
    </row>
    <row r="2529" spans="1:1">
      <c r="A2529" s="10"/>
    </row>
    <row r="2530" spans="1:1">
      <c r="A2530" s="10"/>
    </row>
    <row r="2531" spans="1:1">
      <c r="A2531" s="10"/>
    </row>
    <row r="2532" spans="1:1">
      <c r="A2532" s="10"/>
    </row>
    <row r="2533" spans="1:1">
      <c r="A2533" s="10"/>
    </row>
    <row r="2534" spans="1:1">
      <c r="A2534" s="10"/>
    </row>
    <row r="2535" spans="1:1">
      <c r="A2535" s="10"/>
    </row>
    <row r="2536" spans="1:1">
      <c r="A2536" s="10"/>
    </row>
    <row r="2537" spans="1:1">
      <c r="A2537" s="10"/>
    </row>
    <row r="2538" spans="1:1">
      <c r="A2538" s="10"/>
    </row>
    <row r="2539" spans="1:1">
      <c r="A2539" s="10"/>
    </row>
    <row r="2540" spans="1:1">
      <c r="A2540" s="10"/>
    </row>
    <row r="2541" spans="1:1">
      <c r="A2541" s="10"/>
    </row>
    <row r="2542" spans="1:1">
      <c r="A2542" s="10"/>
    </row>
    <row r="2543" spans="1:1">
      <c r="A2543" s="10"/>
    </row>
    <row r="2544" spans="1:1">
      <c r="A2544" s="10"/>
    </row>
    <row r="2545" spans="1:1">
      <c r="A2545" s="10"/>
    </row>
    <row r="2546" spans="1:1">
      <c r="A2546" s="10"/>
    </row>
    <row r="2547" spans="1:1">
      <c r="A2547" s="10"/>
    </row>
    <row r="2548" spans="1:1">
      <c r="A2548" s="10"/>
    </row>
    <row r="2549" spans="1:1">
      <c r="A2549" s="10"/>
    </row>
    <row r="2550" spans="1:1">
      <c r="A2550" s="10"/>
    </row>
    <row r="2551" spans="1:1">
      <c r="A2551" s="10"/>
    </row>
    <row r="2552" spans="1:1">
      <c r="A2552" s="10"/>
    </row>
    <row r="2553" spans="1:1">
      <c r="A2553" s="10"/>
    </row>
    <row r="2554" spans="1:1">
      <c r="A2554" s="10"/>
    </row>
    <row r="2555" spans="1:1">
      <c r="A2555" s="10"/>
    </row>
    <row r="2556" spans="1:1">
      <c r="A2556" s="10"/>
    </row>
    <row r="2557" spans="1:1">
      <c r="A2557" s="10"/>
    </row>
    <row r="2558" spans="1:1">
      <c r="A2558" s="10"/>
    </row>
    <row r="2559" spans="1:1">
      <c r="A2559" s="10"/>
    </row>
    <row r="2560" spans="1:1">
      <c r="A2560" s="10"/>
    </row>
    <row r="2561" spans="1:1">
      <c r="A2561" s="10"/>
    </row>
    <row r="2562" spans="1:1">
      <c r="A2562" s="10"/>
    </row>
    <row r="2563" spans="1:1">
      <c r="A2563" s="10"/>
    </row>
    <row r="2564" spans="1:1">
      <c r="A2564" s="10"/>
    </row>
    <row r="2565" spans="1:1">
      <c r="A2565" s="10"/>
    </row>
    <row r="2566" spans="1:1">
      <c r="A2566" s="10"/>
    </row>
    <row r="2567" spans="1:1">
      <c r="A2567" s="10"/>
    </row>
    <row r="2568" spans="1:1">
      <c r="A2568" s="10"/>
    </row>
    <row r="2569" spans="1:1">
      <c r="A2569" s="10"/>
    </row>
    <row r="2570" spans="1:1">
      <c r="A2570" s="10"/>
    </row>
    <row r="2571" spans="1:1">
      <c r="A2571" s="10"/>
    </row>
    <row r="2572" spans="1:1">
      <c r="A2572" s="10"/>
    </row>
    <row r="2573" spans="1:1">
      <c r="A2573" s="10"/>
    </row>
    <row r="2574" spans="1:1">
      <c r="A2574" s="10"/>
    </row>
    <row r="2575" spans="1:1">
      <c r="A2575" s="10"/>
    </row>
    <row r="2576" spans="1:1">
      <c r="A2576" s="10"/>
    </row>
    <row r="2577" spans="1:1">
      <c r="A2577" s="10"/>
    </row>
    <row r="2578" spans="1:1">
      <c r="A2578" s="10"/>
    </row>
    <row r="2579" spans="1:1">
      <c r="A2579" s="10"/>
    </row>
    <row r="2580" spans="1:1">
      <c r="A2580" s="10"/>
    </row>
    <row r="2581" spans="1:1">
      <c r="A2581" s="10"/>
    </row>
    <row r="2582" spans="1:1">
      <c r="A2582" s="10"/>
    </row>
    <row r="2583" spans="1:1">
      <c r="A2583" s="10"/>
    </row>
    <row r="2584" spans="1:1">
      <c r="A2584" s="10"/>
    </row>
    <row r="2585" spans="1:1">
      <c r="A2585" s="10"/>
    </row>
    <row r="2586" spans="1:1">
      <c r="A2586" s="10"/>
    </row>
    <row r="2587" spans="1:1">
      <c r="A2587" s="10"/>
    </row>
    <row r="2588" spans="1:1">
      <c r="A2588" s="10"/>
    </row>
    <row r="2589" spans="1:1">
      <c r="A2589" s="10"/>
    </row>
    <row r="2590" spans="1:1">
      <c r="A2590" s="10"/>
    </row>
    <row r="2591" spans="1:1">
      <c r="A2591" s="10"/>
    </row>
    <row r="2592" spans="1:1">
      <c r="A2592" s="10"/>
    </row>
    <row r="2593" spans="1:1">
      <c r="A2593" s="10"/>
    </row>
    <row r="2594" spans="1:1">
      <c r="A2594" s="10"/>
    </row>
    <row r="2595" spans="1:1">
      <c r="A2595" s="10"/>
    </row>
    <row r="2596" spans="1:1">
      <c r="A2596" s="10"/>
    </row>
    <row r="2597" spans="1:1">
      <c r="A2597" s="10"/>
    </row>
    <row r="2598" spans="1:1">
      <c r="A2598" s="10"/>
    </row>
    <row r="2599" spans="1:1">
      <c r="A2599" s="10"/>
    </row>
    <row r="2600" spans="1:1">
      <c r="A2600" s="10"/>
    </row>
    <row r="2601" spans="1:1">
      <c r="A2601" s="10"/>
    </row>
    <row r="2602" spans="1:1">
      <c r="A2602" s="10"/>
    </row>
    <row r="2603" spans="1:1">
      <c r="A2603" s="10"/>
    </row>
    <row r="2604" spans="1:1">
      <c r="A2604" s="10"/>
    </row>
    <row r="2605" spans="1:1">
      <c r="A2605" s="10"/>
    </row>
    <row r="2606" spans="1:1">
      <c r="A2606" s="10"/>
    </row>
    <row r="2607" spans="1:1">
      <c r="A2607" s="10"/>
    </row>
    <row r="2608" spans="1:1">
      <c r="A2608" s="10"/>
    </row>
    <row r="2609" spans="1:1">
      <c r="A2609" s="10"/>
    </row>
    <row r="2610" spans="1:1">
      <c r="A2610" s="10"/>
    </row>
    <row r="2611" spans="1:1">
      <c r="A2611" s="10"/>
    </row>
    <row r="2612" spans="1:1">
      <c r="A2612" s="10"/>
    </row>
    <row r="2613" spans="1:1">
      <c r="A2613" s="10"/>
    </row>
    <row r="2614" spans="1:1">
      <c r="A2614" s="10"/>
    </row>
    <row r="2615" spans="1:1">
      <c r="A2615" s="10"/>
    </row>
    <row r="2616" spans="1:1">
      <c r="A2616" s="10"/>
    </row>
    <row r="2617" spans="1:1">
      <c r="A2617" s="10"/>
    </row>
    <row r="2618" spans="1:1">
      <c r="A2618" s="10"/>
    </row>
    <row r="2619" spans="1:1">
      <c r="A2619" s="10"/>
    </row>
    <row r="2620" spans="1:1">
      <c r="A2620" s="10"/>
    </row>
    <row r="2621" spans="1:1">
      <c r="A2621" s="10"/>
    </row>
    <row r="2622" spans="1:1">
      <c r="A2622" s="10"/>
    </row>
    <row r="2623" spans="1:1">
      <c r="A2623" s="10"/>
    </row>
    <row r="2624" spans="1:1">
      <c r="A2624" s="10"/>
    </row>
    <row r="2625" spans="1:1">
      <c r="A2625" s="10"/>
    </row>
    <row r="2626" spans="1:1">
      <c r="A2626" s="10"/>
    </row>
    <row r="2627" spans="1:1">
      <c r="A2627" s="10"/>
    </row>
    <row r="2628" spans="1:1">
      <c r="A2628" s="10"/>
    </row>
    <row r="2629" spans="1:1">
      <c r="A2629" s="10"/>
    </row>
    <row r="2630" spans="1:1">
      <c r="A2630" s="10"/>
    </row>
    <row r="2631" spans="1:1">
      <c r="A2631" s="10"/>
    </row>
    <row r="2632" spans="1:1">
      <c r="A2632" s="10"/>
    </row>
    <row r="2633" spans="1:1">
      <c r="A2633" s="10"/>
    </row>
    <row r="2634" spans="1:1">
      <c r="A2634" s="10"/>
    </row>
    <row r="2635" spans="1:1">
      <c r="A2635" s="10"/>
    </row>
    <row r="2636" spans="1:1">
      <c r="A2636" s="10"/>
    </row>
    <row r="2637" spans="1:1">
      <c r="A2637" s="10"/>
    </row>
    <row r="2638" spans="1:1">
      <c r="A2638" s="10"/>
    </row>
    <row r="2639" spans="1:1">
      <c r="A2639" s="10"/>
    </row>
    <row r="2640" spans="1:1">
      <c r="A2640" s="10"/>
    </row>
    <row r="2641" spans="1:1">
      <c r="A2641" s="10"/>
    </row>
    <row r="2642" spans="1:1">
      <c r="A2642" s="10"/>
    </row>
    <row r="2643" spans="1:1">
      <c r="A2643" s="10"/>
    </row>
    <row r="2644" spans="1:1">
      <c r="A2644" s="10"/>
    </row>
    <row r="2645" spans="1:1">
      <c r="A2645" s="10"/>
    </row>
    <row r="2646" spans="1:1">
      <c r="A2646" s="10"/>
    </row>
    <row r="2647" spans="1:1">
      <c r="A2647" s="10"/>
    </row>
    <row r="2648" spans="1:1">
      <c r="A2648" s="10"/>
    </row>
    <row r="2649" spans="1:1">
      <c r="A2649" s="10"/>
    </row>
    <row r="2650" spans="1:1">
      <c r="A2650" s="10"/>
    </row>
    <row r="2651" spans="1:1">
      <c r="A2651" s="10"/>
    </row>
    <row r="2652" spans="1:1">
      <c r="A2652" s="10"/>
    </row>
    <row r="2653" spans="1:1">
      <c r="A2653" s="10"/>
    </row>
    <row r="2654" spans="1:1">
      <c r="A2654" s="10"/>
    </row>
    <row r="2655" spans="1:1">
      <c r="A2655" s="10"/>
    </row>
    <row r="2656" spans="1:1">
      <c r="A2656" s="10"/>
    </row>
    <row r="2657" spans="1:1">
      <c r="A2657" s="10"/>
    </row>
    <row r="2658" spans="1:1">
      <c r="A2658" s="10"/>
    </row>
    <row r="2659" spans="1:1">
      <c r="A2659" s="10"/>
    </row>
    <row r="2660" spans="1:1">
      <c r="A2660" s="10"/>
    </row>
    <row r="2661" spans="1:1">
      <c r="A2661" s="10"/>
    </row>
    <row r="2662" spans="1:1">
      <c r="A2662" s="10"/>
    </row>
    <row r="2663" spans="1:1">
      <c r="A2663" s="10"/>
    </row>
    <row r="2664" spans="1:1">
      <c r="A2664" s="10"/>
    </row>
    <row r="2665" spans="1:1">
      <c r="A2665" s="10"/>
    </row>
    <row r="2666" spans="1:1">
      <c r="A2666" s="10"/>
    </row>
    <row r="2667" spans="1:1">
      <c r="A2667" s="10"/>
    </row>
    <row r="2668" spans="1:1">
      <c r="A2668" s="10"/>
    </row>
    <row r="2669" spans="1:1">
      <c r="A2669" s="10"/>
    </row>
    <row r="2670" spans="1:1">
      <c r="A2670" s="10"/>
    </row>
    <row r="2671" spans="1:1">
      <c r="A2671" s="10"/>
    </row>
    <row r="2672" spans="1:1">
      <c r="A2672" s="10"/>
    </row>
    <row r="2673" spans="1:1">
      <c r="A2673" s="10"/>
    </row>
    <row r="2674" spans="1:1">
      <c r="A2674" s="10"/>
    </row>
    <row r="2675" spans="1:1">
      <c r="A2675" s="10"/>
    </row>
    <row r="2676" spans="1:1">
      <c r="A2676" s="10"/>
    </row>
    <row r="2677" spans="1:1">
      <c r="A2677" s="10"/>
    </row>
    <row r="2678" spans="1:1">
      <c r="A2678" s="10"/>
    </row>
    <row r="2679" spans="1:1">
      <c r="A2679" s="10"/>
    </row>
    <row r="2680" spans="1:1">
      <c r="A2680" s="10"/>
    </row>
    <row r="2681" spans="1:1">
      <c r="A2681" s="10"/>
    </row>
    <row r="2682" spans="1:1">
      <c r="A2682" s="10"/>
    </row>
    <row r="2683" spans="1:1">
      <c r="A2683" s="10"/>
    </row>
    <row r="2684" spans="1:1">
      <c r="A2684" s="10"/>
    </row>
    <row r="2685" spans="1:1">
      <c r="A2685" s="10"/>
    </row>
    <row r="2686" spans="1:1">
      <c r="A2686" s="10"/>
    </row>
    <row r="2687" spans="1:1">
      <c r="A2687" s="10"/>
    </row>
    <row r="2688" spans="1:1">
      <c r="A2688" s="10"/>
    </row>
    <row r="2689" spans="1:1">
      <c r="A2689" s="10"/>
    </row>
    <row r="2690" spans="1:1">
      <c r="A2690" s="10"/>
    </row>
    <row r="2691" spans="1:1">
      <c r="A2691" s="10"/>
    </row>
    <row r="2692" spans="1:1">
      <c r="A2692" s="10"/>
    </row>
    <row r="2693" spans="1:1">
      <c r="A2693" s="10"/>
    </row>
    <row r="2694" spans="1:1">
      <c r="A2694" s="10"/>
    </row>
    <row r="2695" spans="1:1">
      <c r="A2695" s="10"/>
    </row>
    <row r="2696" spans="1:1">
      <c r="A2696" s="10"/>
    </row>
    <row r="2697" spans="1:1">
      <c r="A2697" s="10"/>
    </row>
    <row r="2698" spans="1:1">
      <c r="A2698" s="10"/>
    </row>
    <row r="2699" spans="1:1">
      <c r="A2699" s="10"/>
    </row>
    <row r="2700" spans="1:1">
      <c r="A2700" s="10"/>
    </row>
    <row r="2701" spans="1:1">
      <c r="A2701" s="10"/>
    </row>
    <row r="2702" spans="1:1">
      <c r="A2702" s="10"/>
    </row>
    <row r="2703" spans="1:1">
      <c r="A2703" s="10"/>
    </row>
    <row r="2704" spans="1:1">
      <c r="A2704" s="10"/>
    </row>
    <row r="2705" spans="1:1">
      <c r="A2705" s="10"/>
    </row>
    <row r="2706" spans="1:1">
      <c r="A2706" s="10"/>
    </row>
    <row r="2707" spans="1:1">
      <c r="A2707" s="10"/>
    </row>
    <row r="2708" spans="1:1">
      <c r="A2708" s="10"/>
    </row>
    <row r="2709" spans="1:1">
      <c r="A2709" s="10"/>
    </row>
    <row r="2710" spans="1:1">
      <c r="A2710" s="10"/>
    </row>
    <row r="2711" spans="1:1">
      <c r="A2711" s="10"/>
    </row>
    <row r="2712" spans="1:1">
      <c r="A2712" s="10"/>
    </row>
    <row r="2713" spans="1:1">
      <c r="A2713" s="10"/>
    </row>
    <row r="2714" spans="1:1">
      <c r="A2714" s="10"/>
    </row>
    <row r="2715" spans="1:1">
      <c r="A2715" s="10"/>
    </row>
    <row r="2716" spans="1:1">
      <c r="A2716" s="10"/>
    </row>
    <row r="2717" spans="1:1">
      <c r="A2717" s="10"/>
    </row>
    <row r="2718" spans="1:1">
      <c r="A2718" s="10"/>
    </row>
    <row r="2719" spans="1:1">
      <c r="A2719" s="10"/>
    </row>
    <row r="2720" spans="1:1">
      <c r="A2720" s="10"/>
    </row>
    <row r="2721" spans="1:1">
      <c r="A2721" s="10"/>
    </row>
    <row r="2722" spans="1:1">
      <c r="A2722" s="10"/>
    </row>
    <row r="2723" spans="1:1">
      <c r="A2723" s="10"/>
    </row>
    <row r="2724" spans="1:1">
      <c r="A2724" s="10"/>
    </row>
    <row r="2725" spans="1:1">
      <c r="A2725" s="10"/>
    </row>
    <row r="2726" spans="1:1">
      <c r="A2726" s="10"/>
    </row>
    <row r="2727" spans="1:1">
      <c r="A2727" s="10"/>
    </row>
    <row r="2728" spans="1:1">
      <c r="A2728" s="10"/>
    </row>
    <row r="2729" spans="1:1">
      <c r="A2729" s="10"/>
    </row>
    <row r="2730" spans="1:1">
      <c r="A2730" s="10"/>
    </row>
    <row r="2731" spans="1:1">
      <c r="A2731" s="10"/>
    </row>
    <row r="2732" spans="1:1">
      <c r="A2732" s="10"/>
    </row>
    <row r="2733" spans="1:1">
      <c r="A2733" s="10"/>
    </row>
    <row r="2734" spans="1:1">
      <c r="A2734" s="10"/>
    </row>
    <row r="2735" spans="1:1">
      <c r="A2735" s="10"/>
    </row>
    <row r="2736" spans="1:1">
      <c r="A2736" s="10"/>
    </row>
    <row r="2737" spans="1:1">
      <c r="A2737" s="10"/>
    </row>
    <row r="2738" spans="1:1">
      <c r="A2738" s="10"/>
    </row>
    <row r="2739" spans="1:1">
      <c r="A2739" s="10"/>
    </row>
    <row r="2740" spans="1:1">
      <c r="A2740" s="10"/>
    </row>
    <row r="2741" spans="1:1">
      <c r="A2741" s="10"/>
    </row>
    <row r="2742" spans="1:1">
      <c r="A2742" s="10"/>
    </row>
    <row r="2743" spans="1:1">
      <c r="A2743" s="10"/>
    </row>
    <row r="2744" spans="1:1">
      <c r="A2744" s="10"/>
    </row>
    <row r="2745" spans="1:1">
      <c r="A2745" s="10"/>
    </row>
    <row r="2746" spans="1:1">
      <c r="A2746" s="10"/>
    </row>
    <row r="2747" spans="1:1">
      <c r="A2747" s="10"/>
    </row>
    <row r="2748" spans="1:1">
      <c r="A2748" s="10"/>
    </row>
    <row r="2749" spans="1:1">
      <c r="A2749" s="10"/>
    </row>
    <row r="2750" spans="1:1">
      <c r="A2750" s="10"/>
    </row>
    <row r="2751" spans="1:1">
      <c r="A2751" s="10"/>
    </row>
    <row r="2752" spans="1:1">
      <c r="A2752" s="10"/>
    </row>
    <row r="2753" spans="1:1">
      <c r="A2753" s="10"/>
    </row>
    <row r="2754" spans="1:1">
      <c r="A2754" s="10"/>
    </row>
    <row r="2755" spans="1:1">
      <c r="A2755" s="10"/>
    </row>
    <row r="2756" spans="1:1">
      <c r="A2756" s="10"/>
    </row>
    <row r="2757" spans="1:1">
      <c r="A2757" s="10"/>
    </row>
    <row r="2758" spans="1:1">
      <c r="A2758" s="10"/>
    </row>
    <row r="2759" spans="1:1">
      <c r="A2759" s="10"/>
    </row>
    <row r="2760" spans="1:1">
      <c r="A2760" s="10"/>
    </row>
    <row r="2761" spans="1:1">
      <c r="A2761" s="10"/>
    </row>
    <row r="2762" spans="1:1">
      <c r="A2762" s="10"/>
    </row>
    <row r="2763" spans="1:1">
      <c r="A2763" s="10"/>
    </row>
    <row r="2764" spans="1:1">
      <c r="A2764" s="10"/>
    </row>
    <row r="2765" spans="1:1">
      <c r="A2765" s="10"/>
    </row>
    <row r="2766" spans="1:1">
      <c r="A2766" s="10"/>
    </row>
    <row r="2767" spans="1:1">
      <c r="A2767" s="10"/>
    </row>
    <row r="2768" spans="1:1">
      <c r="A2768" s="10"/>
    </row>
    <row r="2769" spans="1:1">
      <c r="A2769" s="10"/>
    </row>
    <row r="2770" spans="1:1">
      <c r="A2770" s="10"/>
    </row>
    <row r="2771" spans="1:1">
      <c r="A2771" s="10"/>
    </row>
    <row r="2772" spans="1:1">
      <c r="A2772" s="10"/>
    </row>
    <row r="2773" spans="1:1">
      <c r="A2773" s="10"/>
    </row>
    <row r="2774" spans="1:1">
      <c r="A2774" s="10"/>
    </row>
    <row r="2775" spans="1:1">
      <c r="A2775" s="10"/>
    </row>
    <row r="2776" spans="1:1">
      <c r="A2776" s="10"/>
    </row>
    <row r="2777" spans="1:1">
      <c r="A2777" s="10"/>
    </row>
    <row r="2778" spans="1:1">
      <c r="A2778" s="10"/>
    </row>
    <row r="2779" spans="1:1">
      <c r="A2779" s="10"/>
    </row>
    <row r="2780" spans="1:1">
      <c r="A2780" s="10"/>
    </row>
    <row r="2781" spans="1:1">
      <c r="A2781" s="10"/>
    </row>
    <row r="2782" spans="1:1">
      <c r="A2782" s="10"/>
    </row>
    <row r="2783" spans="1:1">
      <c r="A2783" s="10"/>
    </row>
    <row r="2784" spans="1:1">
      <c r="A2784" s="10"/>
    </row>
    <row r="2785" spans="1:1">
      <c r="A2785" s="10"/>
    </row>
    <row r="2786" spans="1:1">
      <c r="A2786" s="10"/>
    </row>
    <row r="2787" spans="1:1">
      <c r="A2787" s="10"/>
    </row>
    <row r="2788" spans="1:1">
      <c r="A2788" s="10"/>
    </row>
    <row r="2789" spans="1:1">
      <c r="A2789" s="10"/>
    </row>
    <row r="2790" spans="1:1">
      <c r="A2790" s="10"/>
    </row>
    <row r="2791" spans="1:1">
      <c r="A2791" s="10"/>
    </row>
    <row r="2792" spans="1:1">
      <c r="A2792" s="10"/>
    </row>
    <row r="2793" spans="1:1">
      <c r="A2793" s="10"/>
    </row>
    <row r="2794" spans="1:1">
      <c r="A2794" s="10"/>
    </row>
    <row r="2795" spans="1:1">
      <c r="A2795" s="10"/>
    </row>
    <row r="2796" spans="1:1">
      <c r="A2796" s="10"/>
    </row>
    <row r="2797" spans="1:1">
      <c r="A2797" s="10"/>
    </row>
    <row r="2798" spans="1:1">
      <c r="A2798" s="10"/>
    </row>
    <row r="2799" spans="1:1">
      <c r="A2799" s="10"/>
    </row>
    <row r="2800" spans="1:1">
      <c r="A2800" s="10"/>
    </row>
    <row r="2801" spans="1:1">
      <c r="A2801" s="10"/>
    </row>
    <row r="2802" spans="1:1">
      <c r="A2802" s="10"/>
    </row>
    <row r="2803" spans="1:1">
      <c r="A2803" s="10"/>
    </row>
    <row r="2804" spans="1:1">
      <c r="A2804" s="10"/>
    </row>
    <row r="2805" spans="1:1">
      <c r="A2805" s="10"/>
    </row>
    <row r="2806" spans="1:1">
      <c r="A2806" s="10"/>
    </row>
    <row r="2807" spans="1:1">
      <c r="A2807" s="10"/>
    </row>
    <row r="2808" spans="1:1">
      <c r="A2808" s="10"/>
    </row>
    <row r="2809" spans="1:1">
      <c r="A2809" s="10"/>
    </row>
    <row r="2810" spans="1:1">
      <c r="A2810" s="10"/>
    </row>
    <row r="2811" spans="1:1">
      <c r="A2811" s="10"/>
    </row>
    <row r="2812" spans="1:1">
      <c r="A2812" s="10"/>
    </row>
    <row r="2813" spans="1:1">
      <c r="A2813" s="10"/>
    </row>
    <row r="2814" spans="1:1">
      <c r="A2814" s="10"/>
    </row>
    <row r="2815" spans="1:1">
      <c r="A2815" s="10"/>
    </row>
    <row r="2816" spans="1:1">
      <c r="A2816" s="10"/>
    </row>
    <row r="2817" spans="1:1">
      <c r="A2817" s="10"/>
    </row>
    <row r="2818" spans="1:1">
      <c r="A2818" s="10"/>
    </row>
    <row r="2819" spans="1:1">
      <c r="A2819" s="10"/>
    </row>
    <row r="2820" spans="1:1">
      <c r="A2820" s="10"/>
    </row>
    <row r="2821" spans="1:1">
      <c r="A2821" s="10"/>
    </row>
    <row r="2822" spans="1:1">
      <c r="A2822" s="10"/>
    </row>
    <row r="2823" spans="1:1">
      <c r="A2823" s="10"/>
    </row>
    <row r="2824" spans="1:1">
      <c r="A2824" s="10"/>
    </row>
    <row r="2825" spans="1:1">
      <c r="A2825" s="10"/>
    </row>
    <row r="2826" spans="1:1">
      <c r="A2826" s="10"/>
    </row>
    <row r="2827" spans="1:1">
      <c r="A2827" s="10"/>
    </row>
    <row r="2828" spans="1:1">
      <c r="A2828" s="10"/>
    </row>
    <row r="2829" spans="1:1">
      <c r="A2829" s="10"/>
    </row>
    <row r="2830" spans="1:1">
      <c r="A2830" s="10"/>
    </row>
    <row r="2831" spans="1:1">
      <c r="A2831" s="10"/>
    </row>
    <row r="2832" spans="1:1">
      <c r="A2832" s="10"/>
    </row>
    <row r="2833" spans="1:1">
      <c r="A2833" s="10"/>
    </row>
    <row r="2834" spans="1:1">
      <c r="A2834" s="10"/>
    </row>
    <row r="2835" spans="1:1">
      <c r="A2835" s="10"/>
    </row>
    <row r="2836" spans="1:1">
      <c r="A2836" s="10"/>
    </row>
    <row r="2837" spans="1:1">
      <c r="A2837" s="10"/>
    </row>
    <row r="2838" spans="1:1">
      <c r="A2838" s="10"/>
    </row>
    <row r="2839" spans="1:1">
      <c r="A2839" s="10"/>
    </row>
    <row r="2840" spans="1:1">
      <c r="A2840" s="10"/>
    </row>
    <row r="2841" spans="1:1">
      <c r="A2841" s="10"/>
    </row>
    <row r="2842" spans="1:1">
      <c r="A2842" s="10"/>
    </row>
    <row r="2843" spans="1:1">
      <c r="A2843" s="10"/>
    </row>
    <row r="2844" spans="1:1">
      <c r="A2844" s="10"/>
    </row>
    <row r="2845" spans="1:1">
      <c r="A2845" s="10"/>
    </row>
    <row r="2846" spans="1:1">
      <c r="A2846" s="10"/>
    </row>
    <row r="2847" spans="1:1">
      <c r="A2847" s="10"/>
    </row>
    <row r="2848" spans="1:1">
      <c r="A2848" s="10"/>
    </row>
    <row r="2849" spans="1:1">
      <c r="A2849" s="10"/>
    </row>
    <row r="2850" spans="1:1">
      <c r="A2850" s="10"/>
    </row>
    <row r="2851" spans="1:1">
      <c r="A2851" s="10"/>
    </row>
    <row r="2852" spans="1:1">
      <c r="A2852" s="10"/>
    </row>
    <row r="2853" spans="1:1">
      <c r="A2853" s="10"/>
    </row>
    <row r="2854" spans="1:1">
      <c r="A2854" s="10"/>
    </row>
    <row r="2855" spans="1:1">
      <c r="A2855" s="10"/>
    </row>
    <row r="2856" spans="1:1">
      <c r="A2856" s="10"/>
    </row>
    <row r="2857" spans="1:1">
      <c r="A2857" s="10"/>
    </row>
    <row r="2858" spans="1:1">
      <c r="A2858" s="10"/>
    </row>
    <row r="2859" spans="1:1">
      <c r="A2859" s="10"/>
    </row>
    <row r="2860" spans="1:1">
      <c r="A2860" s="10"/>
    </row>
    <row r="2861" spans="1:1">
      <c r="A2861" s="10"/>
    </row>
    <row r="2862" spans="1:1">
      <c r="A2862" s="10"/>
    </row>
    <row r="2863" spans="1:1">
      <c r="A2863" s="10"/>
    </row>
    <row r="2864" spans="1:1">
      <c r="A2864" s="10"/>
    </row>
    <row r="2865" spans="1:1">
      <c r="A2865" s="10"/>
    </row>
    <row r="2866" spans="1:1">
      <c r="A2866" s="10"/>
    </row>
    <row r="2867" spans="1:1">
      <c r="A2867" s="10"/>
    </row>
    <row r="2868" spans="1:1">
      <c r="A2868" s="10"/>
    </row>
    <row r="2869" spans="1:1">
      <c r="A2869" s="10"/>
    </row>
    <row r="2870" spans="1:1">
      <c r="A2870" s="10"/>
    </row>
    <row r="2871" spans="1:1">
      <c r="A2871" s="10"/>
    </row>
    <row r="2872" spans="1:1">
      <c r="A2872" s="10"/>
    </row>
    <row r="2873" spans="1:1">
      <c r="A2873" s="10"/>
    </row>
    <row r="2874" spans="1:1">
      <c r="A2874" s="10"/>
    </row>
    <row r="2875" spans="1:1">
      <c r="A2875" s="10"/>
    </row>
    <row r="2876" spans="1:1">
      <c r="A2876" s="10"/>
    </row>
    <row r="2877" spans="1:1">
      <c r="A2877" s="10"/>
    </row>
    <row r="2878" spans="1:1">
      <c r="A2878" s="10"/>
    </row>
    <row r="2879" spans="1:1">
      <c r="A2879" s="10"/>
    </row>
    <row r="2880" spans="1:1">
      <c r="A2880" s="10"/>
    </row>
    <row r="2881" spans="1:1">
      <c r="A2881" s="10"/>
    </row>
    <row r="2882" spans="1:1">
      <c r="A2882" s="10"/>
    </row>
    <row r="2883" spans="1:1">
      <c r="A2883" s="10"/>
    </row>
    <row r="2884" spans="1:1">
      <c r="A2884" s="10"/>
    </row>
    <row r="2885" spans="1:1">
      <c r="A2885" s="10"/>
    </row>
    <row r="2886" spans="1:1">
      <c r="A2886" s="10"/>
    </row>
    <row r="2887" spans="1:1">
      <c r="A2887" s="10"/>
    </row>
    <row r="2888" spans="1:1">
      <c r="A2888" s="10"/>
    </row>
    <row r="2889" spans="1:1">
      <c r="A2889" s="10"/>
    </row>
    <row r="2890" spans="1:1">
      <c r="A2890" s="10"/>
    </row>
    <row r="2891" spans="1:1">
      <c r="A2891" s="10"/>
    </row>
    <row r="2892" spans="1:1">
      <c r="A2892" s="10"/>
    </row>
    <row r="2893" spans="1:1">
      <c r="A2893" s="10"/>
    </row>
    <row r="2894" spans="1:1">
      <c r="A2894" s="10"/>
    </row>
    <row r="2895" spans="1:1">
      <c r="A2895" s="10"/>
    </row>
    <row r="2896" spans="1:1">
      <c r="A2896" s="10"/>
    </row>
    <row r="2897" spans="1:1">
      <c r="A2897" s="10"/>
    </row>
    <row r="2898" spans="1:1">
      <c r="A2898" s="10"/>
    </row>
    <row r="2899" spans="1:1">
      <c r="A2899" s="10"/>
    </row>
    <row r="2900" spans="1:1">
      <c r="A2900" s="10"/>
    </row>
    <row r="2901" spans="1:1">
      <c r="A2901" s="10"/>
    </row>
    <row r="2902" spans="1:1">
      <c r="A2902" s="10"/>
    </row>
    <row r="2903" spans="1:1">
      <c r="A2903" s="10"/>
    </row>
    <row r="2904" spans="1:1">
      <c r="A2904" s="10"/>
    </row>
    <row r="2905" spans="1:1">
      <c r="A2905" s="10"/>
    </row>
    <row r="2906" spans="1:1">
      <c r="A2906" s="10"/>
    </row>
    <row r="2907" spans="1:1">
      <c r="A2907" s="10"/>
    </row>
    <row r="2908" spans="1:1">
      <c r="A2908" s="10"/>
    </row>
    <row r="2909" spans="1:1">
      <c r="A2909" s="10"/>
    </row>
    <row r="2910" spans="1:1">
      <c r="A2910" s="10"/>
    </row>
    <row r="2911" spans="1:1">
      <c r="A2911" s="10"/>
    </row>
    <row r="2912" spans="1:1">
      <c r="A2912" s="10"/>
    </row>
    <row r="2913" spans="1:1">
      <c r="A2913" s="10"/>
    </row>
    <row r="2914" spans="1:1">
      <c r="A2914" s="10"/>
    </row>
    <row r="2915" spans="1:1">
      <c r="A2915" s="10"/>
    </row>
    <row r="2916" spans="1:1">
      <c r="A2916" s="10"/>
    </row>
    <row r="2917" spans="1:1">
      <c r="A2917" s="10"/>
    </row>
    <row r="2918" spans="1:1">
      <c r="A2918" s="10"/>
    </row>
    <row r="2919" spans="1:1">
      <c r="A2919" s="10"/>
    </row>
    <row r="2920" spans="1:1">
      <c r="A2920" s="10"/>
    </row>
    <row r="2921" spans="1:1">
      <c r="A2921" s="10"/>
    </row>
    <row r="2922" spans="1:1">
      <c r="A2922" s="10"/>
    </row>
    <row r="2923" spans="1:1">
      <c r="A2923" s="10"/>
    </row>
    <row r="2924" spans="1:1">
      <c r="A2924" s="10"/>
    </row>
    <row r="2925" spans="1:1">
      <c r="A2925" s="10"/>
    </row>
    <row r="2926" spans="1:1">
      <c r="A2926" s="10"/>
    </row>
    <row r="2927" spans="1:1">
      <c r="A2927" s="10"/>
    </row>
    <row r="2928" spans="1:1">
      <c r="A2928" s="10"/>
    </row>
    <row r="2929" spans="1:1">
      <c r="A2929" s="10"/>
    </row>
    <row r="2930" spans="1:1">
      <c r="A2930" s="10"/>
    </row>
    <row r="2931" spans="1:1">
      <c r="A2931" s="10"/>
    </row>
    <row r="2932" spans="1:1">
      <c r="A2932" s="10"/>
    </row>
    <row r="2933" spans="1:1">
      <c r="A2933" s="10"/>
    </row>
    <row r="2934" spans="1:1">
      <c r="A2934" s="10"/>
    </row>
    <row r="2935" spans="1:1">
      <c r="A2935" s="10"/>
    </row>
    <row r="2936" spans="1:1">
      <c r="A2936" s="10"/>
    </row>
    <row r="2937" spans="1:1">
      <c r="A2937" s="10"/>
    </row>
    <row r="2938" spans="1:1">
      <c r="A2938" s="10"/>
    </row>
    <row r="2939" spans="1:1">
      <c r="A2939" s="10"/>
    </row>
    <row r="2940" spans="1:1">
      <c r="A2940" s="10"/>
    </row>
    <row r="2941" spans="1:1">
      <c r="A2941" s="10"/>
    </row>
    <row r="2942" spans="1:1">
      <c r="A2942" s="10"/>
    </row>
    <row r="2943" spans="1:1">
      <c r="A2943" s="10"/>
    </row>
    <row r="2944" spans="1:1">
      <c r="A2944" s="10"/>
    </row>
    <row r="2945" spans="1:1">
      <c r="A2945" s="10"/>
    </row>
    <row r="2946" spans="1:1">
      <c r="A2946" s="10"/>
    </row>
    <row r="2947" spans="1:1">
      <c r="A2947" s="10"/>
    </row>
    <row r="2948" spans="1:1">
      <c r="A2948" s="10"/>
    </row>
    <row r="2949" spans="1:1">
      <c r="A2949" s="10"/>
    </row>
    <row r="2950" spans="1:1">
      <c r="A2950" s="10"/>
    </row>
    <row r="2951" spans="1:1">
      <c r="A2951" s="10"/>
    </row>
    <row r="2952" spans="1:1">
      <c r="A2952" s="10"/>
    </row>
    <row r="2953" spans="1:1">
      <c r="A2953" s="10"/>
    </row>
    <row r="2954" spans="1:1">
      <c r="A2954" s="10"/>
    </row>
    <row r="2955" spans="1:1">
      <c r="A2955" s="10"/>
    </row>
    <row r="2956" spans="1:1">
      <c r="A2956" s="10"/>
    </row>
    <row r="2957" spans="1:1">
      <c r="A2957" s="10"/>
    </row>
    <row r="2958" spans="1:1">
      <c r="A2958" s="10"/>
    </row>
    <row r="2959" spans="1:1">
      <c r="A2959" s="10"/>
    </row>
    <row r="2960" spans="1:1">
      <c r="A2960" s="10"/>
    </row>
    <row r="2961" spans="1:1">
      <c r="A2961" s="10"/>
    </row>
    <row r="2962" spans="1:1">
      <c r="A2962" s="10"/>
    </row>
    <row r="2963" spans="1:1">
      <c r="A2963" s="10"/>
    </row>
    <row r="2964" spans="1:1">
      <c r="A2964" s="10"/>
    </row>
    <row r="2965" spans="1:1">
      <c r="A2965" s="10"/>
    </row>
    <row r="2966" spans="1:1">
      <c r="A2966" s="10"/>
    </row>
    <row r="2967" spans="1:1">
      <c r="A2967" s="10"/>
    </row>
    <row r="2968" spans="1:1">
      <c r="A2968" s="10"/>
    </row>
    <row r="2969" spans="1:1">
      <c r="A2969" s="10"/>
    </row>
    <row r="2970" spans="1:1">
      <c r="A2970" s="10"/>
    </row>
    <row r="2971" spans="1:1">
      <c r="A2971" s="10"/>
    </row>
    <row r="2972" spans="1:1">
      <c r="A2972" s="10"/>
    </row>
    <row r="2973" spans="1:1">
      <c r="A2973" s="10"/>
    </row>
    <row r="2974" spans="1:1">
      <c r="A2974" s="10"/>
    </row>
    <row r="2975" spans="1:1">
      <c r="A2975" s="10"/>
    </row>
    <row r="2976" spans="1:1">
      <c r="A2976" s="10"/>
    </row>
    <row r="2977" spans="1:1">
      <c r="A2977" s="10"/>
    </row>
    <row r="2978" spans="1:1">
      <c r="A2978" s="10"/>
    </row>
    <row r="2979" spans="1:1">
      <c r="A2979" s="10"/>
    </row>
    <row r="2980" spans="1:1">
      <c r="A2980" s="10"/>
    </row>
    <row r="2981" spans="1:1">
      <c r="A2981" s="10"/>
    </row>
    <row r="2982" spans="1:1">
      <c r="A2982" s="10"/>
    </row>
    <row r="2983" spans="1:1">
      <c r="A2983" s="10"/>
    </row>
    <row r="2984" spans="1:1">
      <c r="A2984" s="10"/>
    </row>
    <row r="2985" spans="1:1">
      <c r="A2985" s="10"/>
    </row>
    <row r="2986" spans="1:1">
      <c r="A2986" s="10"/>
    </row>
    <row r="2987" spans="1:1">
      <c r="A2987" s="10"/>
    </row>
    <row r="2988" spans="1:1">
      <c r="A2988" s="10"/>
    </row>
    <row r="2989" spans="1:1">
      <c r="A2989" s="10"/>
    </row>
    <row r="2990" spans="1:1">
      <c r="A2990" s="10"/>
    </row>
    <row r="2991" spans="1:1">
      <c r="A2991" s="10"/>
    </row>
    <row r="2992" spans="1:1">
      <c r="A2992" s="10"/>
    </row>
    <row r="2993" spans="1:1">
      <c r="A2993" s="10"/>
    </row>
    <row r="2994" spans="1:1">
      <c r="A2994" s="10"/>
    </row>
    <row r="2995" spans="1:1">
      <c r="A2995" s="10"/>
    </row>
    <row r="2996" spans="1:1">
      <c r="A2996" s="10"/>
    </row>
    <row r="2997" spans="1:1">
      <c r="A2997" s="10"/>
    </row>
    <row r="2998" spans="1:1">
      <c r="A2998" s="10"/>
    </row>
    <row r="2999" spans="1:1">
      <c r="A2999" s="10"/>
    </row>
    <row r="3000" spans="1:1">
      <c r="A3000" s="10"/>
    </row>
    <row r="3001" spans="1:1">
      <c r="A3001" s="10"/>
    </row>
    <row r="3002" spans="1:1">
      <c r="A3002" s="10"/>
    </row>
    <row r="3003" spans="1:1">
      <c r="A3003" s="10"/>
    </row>
    <row r="3004" spans="1:1">
      <c r="A3004" s="10"/>
    </row>
    <row r="3005" spans="1:1">
      <c r="A3005" s="10"/>
    </row>
    <row r="3006" spans="1:1">
      <c r="A3006" s="10"/>
    </row>
    <row r="3007" spans="1:1">
      <c r="A3007" s="10"/>
    </row>
    <row r="3008" spans="1:1">
      <c r="A3008" s="10"/>
    </row>
    <row r="3009" spans="1:1">
      <c r="A3009" s="10"/>
    </row>
    <row r="3010" spans="1:1">
      <c r="A3010" s="10"/>
    </row>
    <row r="3011" spans="1:1">
      <c r="A3011" s="10"/>
    </row>
    <row r="3012" spans="1:1">
      <c r="A3012" s="10"/>
    </row>
    <row r="3013" spans="1:1">
      <c r="A3013" s="10"/>
    </row>
    <row r="3014" spans="1:1">
      <c r="A3014" s="10"/>
    </row>
    <row r="3015" spans="1:1">
      <c r="A3015" s="10"/>
    </row>
    <row r="3016" spans="1:1">
      <c r="A3016" s="10"/>
    </row>
    <row r="3017" spans="1:1">
      <c r="A3017" s="10"/>
    </row>
    <row r="3018" spans="1:1">
      <c r="A3018" s="10"/>
    </row>
    <row r="3019" spans="1:1">
      <c r="A3019" s="10"/>
    </row>
    <row r="3020" spans="1:1">
      <c r="A3020" s="10"/>
    </row>
    <row r="3021" spans="1:1">
      <c r="A3021" s="10"/>
    </row>
    <row r="3022" spans="1:1">
      <c r="A3022" s="10"/>
    </row>
    <row r="3023" spans="1:1">
      <c r="A3023" s="10"/>
    </row>
    <row r="3024" spans="1:1">
      <c r="A3024" s="10"/>
    </row>
    <row r="3025" spans="1:1">
      <c r="A3025" s="10"/>
    </row>
    <row r="3026" spans="1:1">
      <c r="A3026" s="10"/>
    </row>
    <row r="3027" spans="1:1">
      <c r="A3027" s="10"/>
    </row>
    <row r="3028" spans="1:1">
      <c r="A3028" s="10"/>
    </row>
    <row r="3029" spans="1:1">
      <c r="A3029" s="10"/>
    </row>
    <row r="3030" spans="1:1">
      <c r="A3030" s="10"/>
    </row>
    <row r="3031" spans="1:1">
      <c r="A3031" s="10"/>
    </row>
    <row r="3032" spans="1:1">
      <c r="A3032" s="10"/>
    </row>
    <row r="3033" spans="1:1">
      <c r="A3033" s="10"/>
    </row>
    <row r="3034" spans="1:1">
      <c r="A3034" s="10"/>
    </row>
    <row r="3035" spans="1:1">
      <c r="A3035" s="10"/>
    </row>
    <row r="3036" spans="1:1">
      <c r="A3036" s="10"/>
    </row>
    <row r="3037" spans="1:1">
      <c r="A3037" s="10"/>
    </row>
    <row r="3038" spans="1:1">
      <c r="A3038" s="10"/>
    </row>
    <row r="3039" spans="1:1">
      <c r="A3039" s="10"/>
    </row>
    <row r="3040" spans="1:1">
      <c r="A3040" s="10"/>
    </row>
    <row r="3041" spans="1:1">
      <c r="A3041" s="10"/>
    </row>
    <row r="3042" spans="1:1">
      <c r="A3042" s="10"/>
    </row>
    <row r="3043" spans="1:1">
      <c r="A3043" s="10"/>
    </row>
    <row r="3044" spans="1:1">
      <c r="A3044" s="10"/>
    </row>
    <row r="3045" spans="1:1">
      <c r="A3045" s="10"/>
    </row>
    <row r="3046" spans="1:1">
      <c r="A3046" s="10"/>
    </row>
    <row r="3047" spans="1:1">
      <c r="A3047" s="10"/>
    </row>
    <row r="3048" spans="1:1">
      <c r="A3048" s="10"/>
    </row>
    <row r="3049" spans="1:1">
      <c r="A3049" s="10"/>
    </row>
    <row r="3050" spans="1:1">
      <c r="A3050" s="10"/>
    </row>
    <row r="3051" spans="1:1">
      <c r="A3051" s="10"/>
    </row>
    <row r="3052" spans="1:1">
      <c r="A3052" s="10"/>
    </row>
    <row r="3053" spans="1:1">
      <c r="A3053" s="10"/>
    </row>
    <row r="3054" spans="1:1">
      <c r="A3054" s="10"/>
    </row>
    <row r="3055" spans="1:1">
      <c r="A3055" s="10"/>
    </row>
    <row r="3056" spans="1:1">
      <c r="A3056" s="10"/>
    </row>
    <row r="3057" spans="1:1">
      <c r="A3057" s="10"/>
    </row>
    <row r="3058" spans="1:1">
      <c r="A3058" s="10"/>
    </row>
    <row r="3059" spans="1:1">
      <c r="A3059" s="10"/>
    </row>
    <row r="3060" spans="1:1">
      <c r="A3060" s="10"/>
    </row>
    <row r="3061" spans="1:1">
      <c r="A3061" s="10"/>
    </row>
    <row r="3062" spans="1:1">
      <c r="A3062" s="10"/>
    </row>
    <row r="3063" spans="1:1">
      <c r="A3063" s="10"/>
    </row>
    <row r="3064" spans="1:1">
      <c r="A3064" s="10"/>
    </row>
    <row r="3065" spans="1:1">
      <c r="A3065" s="10"/>
    </row>
    <row r="3066" spans="1:1">
      <c r="A3066" s="10"/>
    </row>
    <row r="3067" spans="1:1">
      <c r="A3067" s="10"/>
    </row>
    <row r="3068" spans="1:1">
      <c r="A3068" s="10"/>
    </row>
    <row r="3069" spans="1:1">
      <c r="A3069" s="10"/>
    </row>
    <row r="3070" spans="1:1">
      <c r="A3070" s="10"/>
    </row>
    <row r="3071" spans="1:1">
      <c r="A3071" s="10"/>
    </row>
    <row r="3072" spans="1:1">
      <c r="A3072" s="10"/>
    </row>
    <row r="3073" spans="1:1">
      <c r="A3073" s="10"/>
    </row>
    <row r="3074" spans="1:1">
      <c r="A3074" s="10"/>
    </row>
    <row r="3075" spans="1:1">
      <c r="A3075" s="10"/>
    </row>
    <row r="3076" spans="1:1">
      <c r="A3076" s="10"/>
    </row>
    <row r="3077" spans="1:1">
      <c r="A3077" s="10"/>
    </row>
    <row r="3078" spans="1:1">
      <c r="A3078" s="10"/>
    </row>
    <row r="3079" spans="1:1">
      <c r="A3079" s="10"/>
    </row>
    <row r="3080" spans="1:1">
      <c r="A3080" s="10"/>
    </row>
    <row r="3081" spans="1:1">
      <c r="A3081" s="10"/>
    </row>
    <row r="3082" spans="1:1">
      <c r="A3082" s="10"/>
    </row>
    <row r="3083" spans="1:1">
      <c r="A3083" s="10"/>
    </row>
    <row r="3084" spans="1:1">
      <c r="A3084" s="10"/>
    </row>
    <row r="3085" spans="1:1">
      <c r="A3085" s="10"/>
    </row>
    <row r="3086" spans="1:1">
      <c r="A3086" s="10"/>
    </row>
    <row r="3087" spans="1:1">
      <c r="A3087" s="10"/>
    </row>
    <row r="3088" spans="1:1">
      <c r="A3088" s="10"/>
    </row>
    <row r="3089" spans="1:1">
      <c r="A3089" s="10"/>
    </row>
    <row r="3090" spans="1:1">
      <c r="A3090" s="10"/>
    </row>
    <row r="3091" spans="1:1">
      <c r="A3091" s="10"/>
    </row>
    <row r="3092" spans="1:1">
      <c r="A3092" s="10"/>
    </row>
    <row r="3093" spans="1:1">
      <c r="A3093" s="10"/>
    </row>
    <row r="3094" spans="1:1">
      <c r="A3094" s="10"/>
    </row>
    <row r="3095" spans="1:1">
      <c r="A3095" s="10"/>
    </row>
    <row r="3096" spans="1:1">
      <c r="A3096" s="10"/>
    </row>
    <row r="3097" spans="1:1">
      <c r="A3097" s="10"/>
    </row>
    <row r="3098" spans="1:1">
      <c r="A3098" s="10"/>
    </row>
    <row r="3099" spans="1:1">
      <c r="A3099" s="10"/>
    </row>
    <row r="3100" spans="1:1">
      <c r="A3100" s="10"/>
    </row>
    <row r="3101" spans="1:1">
      <c r="A3101" s="10"/>
    </row>
    <row r="3102" spans="1:1">
      <c r="A3102" s="10"/>
    </row>
    <row r="3103" spans="1:1">
      <c r="A3103" s="10"/>
    </row>
    <row r="3104" spans="1:1">
      <c r="A3104" s="10"/>
    </row>
    <row r="3105" spans="1:1">
      <c r="A3105" s="10"/>
    </row>
    <row r="3106" spans="1:1">
      <c r="A3106" s="10"/>
    </row>
    <row r="3107" spans="1:1">
      <c r="A3107" s="10"/>
    </row>
    <row r="3108" spans="1:1">
      <c r="A3108" s="10"/>
    </row>
    <row r="3109" spans="1:1">
      <c r="A3109" s="10"/>
    </row>
    <row r="3110" spans="1:1">
      <c r="A3110" s="10"/>
    </row>
    <row r="3111" spans="1:1">
      <c r="A3111" s="10"/>
    </row>
    <row r="3112" spans="1:1">
      <c r="A3112" s="10"/>
    </row>
    <row r="3113" spans="1:1">
      <c r="A3113" s="10"/>
    </row>
    <row r="3114" spans="1:1">
      <c r="A3114" s="10"/>
    </row>
    <row r="3115" spans="1:1">
      <c r="A3115" s="10"/>
    </row>
    <row r="3116" spans="1:1">
      <c r="A3116" s="10"/>
    </row>
    <row r="3117" spans="1:1">
      <c r="A3117" s="10"/>
    </row>
    <row r="3118" spans="1:1">
      <c r="A3118" s="10"/>
    </row>
    <row r="3119" spans="1:1">
      <c r="A3119" s="10"/>
    </row>
    <row r="3120" spans="1:1">
      <c r="A3120" s="10"/>
    </row>
    <row r="3121" spans="1:1">
      <c r="A3121" s="10"/>
    </row>
    <row r="3122" spans="1:1">
      <c r="A3122" s="10"/>
    </row>
    <row r="3123" spans="1:1">
      <c r="A3123" s="10"/>
    </row>
    <row r="3124" spans="1:1">
      <c r="A3124" s="10"/>
    </row>
    <row r="3125" spans="1:1">
      <c r="A3125" s="10"/>
    </row>
    <row r="3126" spans="1:1">
      <c r="A3126" s="10"/>
    </row>
    <row r="3127" spans="1:1">
      <c r="A3127" s="10"/>
    </row>
    <row r="3128" spans="1:1">
      <c r="A3128" s="10"/>
    </row>
    <row r="3129" spans="1:1">
      <c r="A3129" s="10"/>
    </row>
    <row r="3130" spans="1:1">
      <c r="A3130" s="10"/>
    </row>
    <row r="3131" spans="1:1">
      <c r="A3131" s="10"/>
    </row>
    <row r="3132" spans="1:1">
      <c r="A3132" s="10"/>
    </row>
    <row r="3133" spans="1:1">
      <c r="A3133" s="10"/>
    </row>
    <row r="3134" spans="1:1">
      <c r="A3134" s="10"/>
    </row>
    <row r="3135" spans="1:1">
      <c r="A3135" s="10"/>
    </row>
    <row r="3136" spans="1:1">
      <c r="A3136" s="10"/>
    </row>
    <row r="3137" spans="1:1">
      <c r="A3137" s="10"/>
    </row>
    <row r="3138" spans="1:1">
      <c r="A3138" s="10"/>
    </row>
    <row r="3139" spans="1:1">
      <c r="A3139" s="10"/>
    </row>
    <row r="3140" spans="1:1">
      <c r="A3140" s="10"/>
    </row>
    <row r="3141" spans="1:1">
      <c r="A3141" s="10"/>
    </row>
    <row r="3142" spans="1:1">
      <c r="A3142" s="10"/>
    </row>
    <row r="3143" spans="1:1">
      <c r="A3143" s="10"/>
    </row>
    <row r="3144" spans="1:1">
      <c r="A3144" s="10"/>
    </row>
    <row r="3145" spans="1:1">
      <c r="A3145" s="10"/>
    </row>
    <row r="3146" spans="1:1">
      <c r="A3146" s="10"/>
    </row>
    <row r="3147" spans="1:1">
      <c r="A3147" s="10"/>
    </row>
    <row r="3148" spans="1:1">
      <c r="A3148" s="10"/>
    </row>
    <row r="3149" spans="1:1">
      <c r="A3149" s="10"/>
    </row>
    <row r="3150" spans="1:1">
      <c r="A3150" s="10"/>
    </row>
    <row r="3151" spans="1:1">
      <c r="A3151" s="10"/>
    </row>
    <row r="3152" spans="1:1">
      <c r="A3152" s="10"/>
    </row>
    <row r="3153" spans="1:1">
      <c r="A3153" s="10"/>
    </row>
    <row r="3154" spans="1:1">
      <c r="A3154" s="10"/>
    </row>
    <row r="3155" spans="1:1">
      <c r="A3155" s="10"/>
    </row>
    <row r="3156" spans="1:1">
      <c r="A3156" s="10"/>
    </row>
    <row r="3157" spans="1:1">
      <c r="A3157" s="10"/>
    </row>
    <row r="3158" spans="1:1">
      <c r="A3158" s="10"/>
    </row>
    <row r="3159" spans="1:1">
      <c r="A3159" s="10"/>
    </row>
    <row r="3160" spans="1:1">
      <c r="A3160" s="10"/>
    </row>
    <row r="3161" spans="1:1">
      <c r="A3161" s="10"/>
    </row>
    <row r="3162" spans="1:1">
      <c r="A3162" s="10"/>
    </row>
    <row r="3163" spans="1:1">
      <c r="A3163" s="10"/>
    </row>
    <row r="3164" spans="1:1">
      <c r="A3164" s="10"/>
    </row>
    <row r="3165" spans="1:1">
      <c r="A3165" s="10"/>
    </row>
    <row r="3166" spans="1:1">
      <c r="A3166" s="10"/>
    </row>
    <row r="3167" spans="1:1">
      <c r="A3167" s="10"/>
    </row>
    <row r="3168" spans="1:1">
      <c r="A3168" s="10"/>
    </row>
    <row r="3169" spans="1:2">
      <c r="A3169" s="10"/>
    </row>
    <row r="3170" spans="1:2">
      <c r="A3170" s="10"/>
    </row>
    <row r="3171" spans="1:2">
      <c r="A3171" s="10"/>
    </row>
    <row r="3172" spans="1:2">
      <c r="A3172" s="10"/>
    </row>
    <row r="3173" spans="1:2">
      <c r="A3173" s="10"/>
      <c r="B3173" t="s">
        <v>3951</v>
      </c>
    </row>
    <row r="3174" spans="1:2">
      <c r="A3174" s="10"/>
    </row>
    <row r="3175" spans="1:2">
      <c r="A3175" s="10"/>
    </row>
    <row r="3176" spans="1:2">
      <c r="A3176" s="10"/>
    </row>
    <row r="3177" spans="1:2">
      <c r="A3177" s="10"/>
    </row>
    <row r="3178" spans="1:2">
      <c r="A3178" s="10"/>
    </row>
    <row r="3179" spans="1:2">
      <c r="A3179" s="10"/>
    </row>
    <row r="3180" spans="1:2">
      <c r="A3180" s="10"/>
    </row>
    <row r="3181" spans="1:2">
      <c r="A3181" s="10"/>
    </row>
    <row r="3182" spans="1:2">
      <c r="A3182" s="10"/>
    </row>
    <row r="3183" spans="1:2">
      <c r="A3183" s="10"/>
    </row>
    <row r="3184" spans="1:2">
      <c r="A3184" s="10"/>
    </row>
    <row r="3185" spans="1:1">
      <c r="A3185" s="10"/>
    </row>
    <row r="3186" spans="1:1">
      <c r="A3186" s="10"/>
    </row>
    <row r="3187" spans="1:1">
      <c r="A3187" s="10"/>
    </row>
    <row r="3188" spans="1:1">
      <c r="A3188" s="10"/>
    </row>
    <row r="3189" spans="1:1">
      <c r="A3189" s="10"/>
    </row>
    <row r="3190" spans="1:1">
      <c r="A3190" s="10"/>
    </row>
    <row r="3191" spans="1:1">
      <c r="A3191" s="10"/>
    </row>
    <row r="3192" spans="1:1">
      <c r="A3192" s="10"/>
    </row>
    <row r="3193" spans="1:1">
      <c r="A3193" s="10"/>
    </row>
    <row r="3194" spans="1:1">
      <c r="A3194" s="10"/>
    </row>
    <row r="3195" spans="1:1">
      <c r="A3195" s="10"/>
    </row>
    <row r="3196" spans="1:1">
      <c r="A3196" s="10"/>
    </row>
    <row r="3197" spans="1:1">
      <c r="A3197" s="10"/>
    </row>
    <row r="3198" spans="1:1">
      <c r="A3198" s="10"/>
    </row>
    <row r="3199" spans="1:1">
      <c r="A3199" s="10"/>
    </row>
    <row r="3200" spans="1:1">
      <c r="A3200" s="10"/>
    </row>
    <row r="3201" spans="1:1">
      <c r="A3201" s="10"/>
    </row>
    <row r="3202" spans="1:1">
      <c r="A3202" s="10"/>
    </row>
    <row r="3203" spans="1:1">
      <c r="A3203" s="10"/>
    </row>
    <row r="3204" spans="1:1">
      <c r="A3204" s="10"/>
    </row>
    <row r="3205" spans="1:1">
      <c r="A3205" s="10"/>
    </row>
    <row r="3206" spans="1:1">
      <c r="A3206" s="10"/>
    </row>
    <row r="3207" spans="1:1">
      <c r="A3207" s="10"/>
    </row>
    <row r="3208" spans="1:1">
      <c r="A3208" s="10"/>
    </row>
    <row r="3209" spans="1:1">
      <c r="A3209" s="10"/>
    </row>
    <row r="3210" spans="1:1">
      <c r="A3210" s="10"/>
    </row>
    <row r="3211" spans="1:1">
      <c r="A3211" s="10"/>
    </row>
    <row r="3212" spans="1:1">
      <c r="A3212" s="10"/>
    </row>
    <row r="3213" spans="1:1">
      <c r="A3213" s="10"/>
    </row>
    <row r="3214" spans="1:1">
      <c r="A3214" s="10"/>
    </row>
    <row r="3215" spans="1:1">
      <c r="A3215" s="10"/>
    </row>
    <row r="3216" spans="1:1">
      <c r="A3216" s="10"/>
    </row>
    <row r="3217" spans="1:1">
      <c r="A3217" s="10"/>
    </row>
    <row r="3218" spans="1:1">
      <c r="A3218" s="10"/>
    </row>
    <row r="3219" spans="1:1">
      <c r="A3219" s="10"/>
    </row>
    <row r="3220" spans="1:1">
      <c r="A3220" s="10"/>
    </row>
    <row r="3221" spans="1:1">
      <c r="A3221" s="10"/>
    </row>
    <row r="3222" spans="1:1">
      <c r="A3222" s="10"/>
    </row>
    <row r="3223" spans="1:1">
      <c r="A3223" s="10"/>
    </row>
    <row r="3224" spans="1:1">
      <c r="A3224" s="10"/>
    </row>
    <row r="3225" spans="1:1">
      <c r="A3225" s="10"/>
    </row>
    <row r="3226" spans="1:1">
      <c r="A3226" s="10"/>
    </row>
    <row r="3227" spans="1:1">
      <c r="A3227" s="10"/>
    </row>
    <row r="3228" spans="1:1">
      <c r="A3228" s="10"/>
    </row>
    <row r="3229" spans="1:1">
      <c r="A3229" s="10"/>
    </row>
    <row r="3230" spans="1:1">
      <c r="A3230" s="10"/>
    </row>
    <row r="3231" spans="1:1">
      <c r="A3231" s="10"/>
    </row>
    <row r="3232" spans="1:1">
      <c r="A3232" s="10"/>
    </row>
    <row r="3233" spans="1:1">
      <c r="A3233" s="10"/>
    </row>
    <row r="3234" spans="1:1">
      <c r="A3234" s="10"/>
    </row>
    <row r="3235" spans="1:1">
      <c r="A3235" s="10"/>
    </row>
    <row r="3236" spans="1:1">
      <c r="A3236" s="10"/>
    </row>
    <row r="3237" spans="1:1">
      <c r="A3237" s="10"/>
    </row>
    <row r="3238" spans="1:1">
      <c r="A3238" s="10"/>
    </row>
    <row r="3239" spans="1:1">
      <c r="A3239" s="10"/>
    </row>
    <row r="3240" spans="1:1">
      <c r="A3240" s="10"/>
    </row>
    <row r="3241" spans="1:1">
      <c r="A3241" s="10"/>
    </row>
    <row r="3242" spans="1:1">
      <c r="A3242" s="10"/>
    </row>
    <row r="3243" spans="1:1">
      <c r="A3243" s="10"/>
    </row>
    <row r="3244" spans="1:1">
      <c r="A3244" s="10"/>
    </row>
    <row r="3245" spans="1:1">
      <c r="A3245" s="10"/>
    </row>
    <row r="3246" spans="1:1">
      <c r="A3246" s="10"/>
    </row>
    <row r="3247" spans="1:1">
      <c r="A3247" s="10"/>
    </row>
    <row r="3248" spans="1:1">
      <c r="A3248" s="10"/>
    </row>
    <row r="3249" spans="1:1">
      <c r="A3249" s="10"/>
    </row>
    <row r="3250" spans="1:1">
      <c r="A3250" s="10"/>
    </row>
    <row r="3251" spans="1:1">
      <c r="A3251" s="10"/>
    </row>
    <row r="3252" spans="1:1">
      <c r="A3252" s="10"/>
    </row>
    <row r="3253" spans="1:1">
      <c r="A3253" s="10"/>
    </row>
    <row r="3254" spans="1:1">
      <c r="A3254" s="10"/>
    </row>
    <row r="3255" spans="1:1">
      <c r="A3255" s="10"/>
    </row>
    <row r="3256" spans="1:1">
      <c r="A3256" s="10"/>
    </row>
    <row r="3257" spans="1:1">
      <c r="A3257" s="10"/>
    </row>
    <row r="3258" spans="1:1">
      <c r="A3258" s="10"/>
    </row>
    <row r="3259" spans="1:1">
      <c r="A3259" s="10"/>
    </row>
    <row r="3260" spans="1:1">
      <c r="A3260" s="10"/>
    </row>
    <row r="3261" spans="1:1">
      <c r="A3261" s="10"/>
    </row>
    <row r="3262" spans="1:1">
      <c r="A3262" s="10"/>
    </row>
    <row r="3263" spans="1:1">
      <c r="A3263" s="10"/>
    </row>
    <row r="3264" spans="1:1">
      <c r="A3264" s="10"/>
    </row>
    <row r="3265" spans="1:1">
      <c r="A3265" s="10"/>
    </row>
    <row r="3266" spans="1:1">
      <c r="A3266" s="10"/>
    </row>
    <row r="3267" spans="1:1">
      <c r="A3267" s="10"/>
    </row>
    <row r="3268" spans="1:1">
      <c r="A3268" s="10"/>
    </row>
    <row r="3269" spans="1:1">
      <c r="A3269" s="10"/>
    </row>
    <row r="3270" spans="1:1">
      <c r="A3270" s="10"/>
    </row>
    <row r="3271" spans="1:1">
      <c r="A3271" s="10"/>
    </row>
    <row r="3272" spans="1:1">
      <c r="A3272" s="10"/>
    </row>
    <row r="3273" spans="1:1">
      <c r="A3273" s="10"/>
    </row>
    <row r="3274" spans="1:1">
      <c r="A3274" s="10"/>
    </row>
    <row r="3275" spans="1:1">
      <c r="A3275" s="10"/>
    </row>
    <row r="3276" spans="1:1">
      <c r="A3276" s="10"/>
    </row>
    <row r="3277" spans="1:1">
      <c r="A3277" s="10"/>
    </row>
    <row r="3278" spans="1:1">
      <c r="A3278" s="10"/>
    </row>
    <row r="3279" spans="1:1">
      <c r="A3279" s="10"/>
    </row>
    <row r="3280" spans="1:1">
      <c r="A3280" s="10"/>
    </row>
    <row r="3281" spans="1:1">
      <c r="A3281" s="10"/>
    </row>
    <row r="3282" spans="1:1">
      <c r="A3282" s="10"/>
    </row>
    <row r="3283" spans="1:1">
      <c r="A3283" s="10"/>
    </row>
    <row r="3284" spans="1:1">
      <c r="A3284" s="10"/>
    </row>
    <row r="3285" spans="1:1">
      <c r="A3285" s="10"/>
    </row>
    <row r="3286" spans="1:1">
      <c r="A3286" s="10"/>
    </row>
    <row r="3287" spans="1:1">
      <c r="A3287" s="10"/>
    </row>
    <row r="3288" spans="1:1">
      <c r="A3288" s="10"/>
    </row>
    <row r="3289" spans="1:1">
      <c r="A3289" s="10"/>
    </row>
    <row r="3290" spans="1:1">
      <c r="A3290" s="10"/>
    </row>
    <row r="3291" spans="1:1">
      <c r="A3291" s="10"/>
    </row>
    <row r="3292" spans="1:1">
      <c r="A3292" s="10"/>
    </row>
    <row r="3293" spans="1:1">
      <c r="A3293" s="10"/>
    </row>
    <row r="3294" spans="1:1">
      <c r="A3294" s="10"/>
    </row>
    <row r="3295" spans="1:1">
      <c r="A3295" s="10"/>
    </row>
    <row r="3296" spans="1:1">
      <c r="A3296" s="10"/>
    </row>
    <row r="3297" spans="1:1">
      <c r="A3297" s="10"/>
    </row>
    <row r="3298" spans="1:1">
      <c r="A3298" s="10"/>
    </row>
    <row r="3299" spans="1:1">
      <c r="A3299" s="10"/>
    </row>
    <row r="3300" spans="1:1">
      <c r="A3300" s="10"/>
    </row>
    <row r="3301" spans="1:1">
      <c r="A3301" s="10"/>
    </row>
    <row r="3302" spans="1:1">
      <c r="A3302" s="10"/>
    </row>
    <row r="3303" spans="1:1">
      <c r="A3303" s="10"/>
    </row>
    <row r="3304" spans="1:1">
      <c r="A3304" s="10"/>
    </row>
    <row r="3305" spans="1:1">
      <c r="A3305" s="10"/>
    </row>
    <row r="3306" spans="1:1">
      <c r="A3306" s="10"/>
    </row>
    <row r="3307" spans="1:1">
      <c r="A3307" s="10"/>
    </row>
    <row r="3308" spans="1:1">
      <c r="A3308" s="10"/>
    </row>
    <row r="3309" spans="1:1">
      <c r="A3309" s="10"/>
    </row>
    <row r="3310" spans="1:1">
      <c r="A3310" s="10"/>
    </row>
    <row r="3311" spans="1:1">
      <c r="A3311" s="10"/>
    </row>
    <row r="3312" spans="1:1">
      <c r="A3312" s="10"/>
    </row>
    <row r="3313" spans="1:1">
      <c r="A3313" s="10"/>
    </row>
    <row r="3314" spans="1:1">
      <c r="A3314" s="10"/>
    </row>
    <row r="3315" spans="1:1">
      <c r="A3315" s="10"/>
    </row>
    <row r="3316" spans="1:1">
      <c r="A3316" s="10"/>
    </row>
    <row r="3317" spans="1:1">
      <c r="A3317" s="10"/>
    </row>
    <row r="3318" spans="1:1">
      <c r="A3318" s="10"/>
    </row>
    <row r="3319" spans="1:1">
      <c r="A3319" s="10"/>
    </row>
    <row r="3320" spans="1:1">
      <c r="A3320" s="10"/>
    </row>
    <row r="3321" spans="1:1">
      <c r="A3321" s="10"/>
    </row>
    <row r="3322" spans="1:1">
      <c r="A3322" s="10"/>
    </row>
    <row r="3323" spans="1:1">
      <c r="A3323" s="10"/>
    </row>
    <row r="3324" spans="1:1">
      <c r="A3324" s="10"/>
    </row>
    <row r="3325" spans="1:1">
      <c r="A3325" s="10"/>
    </row>
    <row r="3326" spans="1:1">
      <c r="A3326" s="10"/>
    </row>
    <row r="3327" spans="1:1">
      <c r="A3327" s="10"/>
    </row>
    <row r="3328" spans="1:1">
      <c r="A3328" s="10"/>
    </row>
    <row r="3329" spans="1:1">
      <c r="A3329" s="10"/>
    </row>
    <row r="3330" spans="1:1">
      <c r="A3330" s="10"/>
    </row>
    <row r="3331" spans="1:1">
      <c r="A3331" s="10"/>
    </row>
    <row r="3332" spans="1:1">
      <c r="A3332" s="10"/>
    </row>
    <row r="3333" spans="1:1">
      <c r="A3333" s="10"/>
    </row>
    <row r="3334" spans="1:1">
      <c r="A3334" s="10"/>
    </row>
    <row r="3335" spans="1:1">
      <c r="A3335" s="10"/>
    </row>
    <row r="3336" spans="1:1">
      <c r="A3336" s="10"/>
    </row>
    <row r="3337" spans="1:1">
      <c r="A3337" s="10"/>
    </row>
    <row r="3338" spans="1:1">
      <c r="A3338" s="10"/>
    </row>
    <row r="3339" spans="1:1">
      <c r="A3339" s="10"/>
    </row>
    <row r="3340" spans="1:1">
      <c r="A3340" s="10"/>
    </row>
    <row r="3341" spans="1:1">
      <c r="A3341" s="10"/>
    </row>
    <row r="3342" spans="1:1">
      <c r="A3342" s="10"/>
    </row>
    <row r="3343" spans="1:1">
      <c r="A3343" s="10"/>
    </row>
    <row r="3344" spans="1:1">
      <c r="A3344" s="10"/>
    </row>
    <row r="3345" spans="1:1">
      <c r="A3345" s="10"/>
    </row>
    <row r="3346" spans="1:1">
      <c r="A3346" s="10"/>
    </row>
    <row r="3347" spans="1:1">
      <c r="A3347" s="10"/>
    </row>
    <row r="3348" spans="1:1">
      <c r="A3348" s="10"/>
    </row>
    <row r="3349" spans="1:1">
      <c r="A3349" s="10"/>
    </row>
    <row r="3350" spans="1:1">
      <c r="A3350" s="10"/>
    </row>
    <row r="3351" spans="1:1">
      <c r="A3351" s="10"/>
    </row>
    <row r="3352" spans="1:1">
      <c r="A3352" s="10"/>
    </row>
    <row r="3353" spans="1:1">
      <c r="A3353" s="10"/>
    </row>
    <row r="3354" spans="1:1">
      <c r="A3354" s="10"/>
    </row>
    <row r="3355" spans="1:1">
      <c r="A3355" s="10"/>
    </row>
    <row r="3356" spans="1:1">
      <c r="A3356" s="10"/>
    </row>
    <row r="3357" spans="1:1">
      <c r="A3357" s="10"/>
    </row>
    <row r="3358" spans="1:1">
      <c r="A3358" s="10"/>
    </row>
    <row r="3359" spans="1:1">
      <c r="A3359" s="10"/>
    </row>
    <row r="3360" spans="1:1">
      <c r="A3360" s="10"/>
    </row>
    <row r="3361" spans="1:1">
      <c r="A3361" s="10"/>
    </row>
    <row r="3362" spans="1:1">
      <c r="A3362" s="10"/>
    </row>
    <row r="3363" spans="1:1">
      <c r="A3363" s="10"/>
    </row>
    <row r="3364" spans="1:1">
      <c r="A3364" s="10"/>
    </row>
    <row r="3365" spans="1:1">
      <c r="A3365" s="10"/>
    </row>
    <row r="3366" spans="1:1">
      <c r="A3366" s="10"/>
    </row>
    <row r="3367" spans="1:1">
      <c r="A3367" s="10"/>
    </row>
    <row r="3368" spans="1:1">
      <c r="A3368" s="10"/>
    </row>
    <row r="3369" spans="1:1">
      <c r="A3369" s="10"/>
    </row>
    <row r="3370" spans="1:1">
      <c r="A3370" s="10"/>
    </row>
    <row r="3371" spans="1:1">
      <c r="A3371" s="10"/>
    </row>
    <row r="3372" spans="1:1">
      <c r="A3372" s="10"/>
    </row>
    <row r="3373" spans="1:1">
      <c r="A3373" s="10"/>
    </row>
    <row r="3374" spans="1:1">
      <c r="A3374" s="10"/>
    </row>
    <row r="3375" spans="1:1">
      <c r="A3375" s="10"/>
    </row>
    <row r="3376" spans="1:1">
      <c r="A3376" s="10"/>
    </row>
    <row r="3377" spans="1:1">
      <c r="A3377" s="10"/>
    </row>
    <row r="3378" spans="1:1">
      <c r="A3378" s="10"/>
    </row>
    <row r="3379" spans="1:1">
      <c r="A3379" s="10"/>
    </row>
    <row r="3380" spans="1:1">
      <c r="A3380" s="10"/>
    </row>
    <row r="3381" spans="1:1">
      <c r="A3381" s="10"/>
    </row>
    <row r="3382" spans="1:1">
      <c r="A3382" s="10"/>
    </row>
    <row r="3383" spans="1:1">
      <c r="A3383" s="10"/>
    </row>
    <row r="3384" spans="1:1">
      <c r="A3384" s="10"/>
    </row>
    <row r="3385" spans="1:1">
      <c r="A3385" s="10"/>
    </row>
    <row r="3386" spans="1:1">
      <c r="A3386" s="10"/>
    </row>
    <row r="3387" spans="1:1">
      <c r="A3387" s="10"/>
    </row>
    <row r="3388" spans="1:1">
      <c r="A3388" s="10"/>
    </row>
    <row r="3389" spans="1:1">
      <c r="A3389" s="10"/>
    </row>
    <row r="3390" spans="1:1">
      <c r="A3390" s="10"/>
    </row>
    <row r="3391" spans="1:1">
      <c r="A3391" s="10"/>
    </row>
    <row r="3392" spans="1:1">
      <c r="A3392" s="10"/>
    </row>
    <row r="3393" spans="1:1">
      <c r="A3393" s="10"/>
    </row>
    <row r="3394" spans="1:1">
      <c r="A3394" s="10"/>
    </row>
    <row r="3395" spans="1:1">
      <c r="A3395" s="10"/>
    </row>
    <row r="3396" spans="1:1">
      <c r="A3396" s="10"/>
    </row>
    <row r="3397" spans="1:1">
      <c r="A3397" s="10"/>
    </row>
    <row r="3398" spans="1:1">
      <c r="A3398" s="10"/>
    </row>
    <row r="3399" spans="1:1">
      <c r="A3399" s="10"/>
    </row>
    <row r="3400" spans="1:1">
      <c r="A3400" s="10"/>
    </row>
    <row r="3401" spans="1:1">
      <c r="A3401" s="10"/>
    </row>
    <row r="3402" spans="1:1">
      <c r="A3402" s="10"/>
    </row>
    <row r="3403" spans="1:1">
      <c r="A3403" s="10"/>
    </row>
    <row r="3404" spans="1:1">
      <c r="A3404" s="10"/>
    </row>
    <row r="3405" spans="1:1">
      <c r="A3405" s="10"/>
    </row>
    <row r="3406" spans="1:1">
      <c r="A3406" s="10"/>
    </row>
    <row r="3407" spans="1:1">
      <c r="A3407" s="10"/>
    </row>
    <row r="3408" spans="1:1">
      <c r="A3408" s="10"/>
    </row>
    <row r="3409" spans="1:1">
      <c r="A3409" s="10"/>
    </row>
    <row r="3410" spans="1:1">
      <c r="A3410" s="10"/>
    </row>
    <row r="3411" spans="1:1">
      <c r="A3411" s="10"/>
    </row>
    <row r="3412" spans="1:1">
      <c r="A3412" s="10"/>
    </row>
    <row r="3413" spans="1:1">
      <c r="A3413" s="10"/>
    </row>
    <row r="3414" spans="1:1">
      <c r="A3414" s="10"/>
    </row>
    <row r="3415" spans="1:1">
      <c r="A3415" s="10"/>
    </row>
    <row r="3416" spans="1:1">
      <c r="A3416" s="10"/>
    </row>
    <row r="3417" spans="1:1">
      <c r="A3417" s="10"/>
    </row>
    <row r="3418" spans="1:1">
      <c r="A3418" s="10"/>
    </row>
    <row r="3419" spans="1:1">
      <c r="A3419" s="10"/>
    </row>
    <row r="3420" spans="1:1">
      <c r="A3420" s="10"/>
    </row>
    <row r="3421" spans="1:1">
      <c r="A3421" s="10"/>
    </row>
    <row r="3422" spans="1:1">
      <c r="A3422" s="10"/>
    </row>
    <row r="3423" spans="1:1">
      <c r="A3423" s="10"/>
    </row>
    <row r="3424" spans="1:1">
      <c r="A3424" s="10"/>
    </row>
    <row r="3425" spans="1:1">
      <c r="A3425" s="10"/>
    </row>
    <row r="3426" spans="1:1">
      <c r="A3426" s="10"/>
    </row>
    <row r="3427" spans="1:1">
      <c r="A3427" s="10"/>
    </row>
    <row r="3428" spans="1:1">
      <c r="A3428" s="10"/>
    </row>
    <row r="3429" spans="1:1">
      <c r="A3429" s="10"/>
    </row>
    <row r="3430" spans="1:1">
      <c r="A3430" s="10"/>
    </row>
    <row r="3431" spans="1:1">
      <c r="A3431" s="10"/>
    </row>
    <row r="3432" spans="1:1">
      <c r="A3432" s="10"/>
    </row>
    <row r="3433" spans="1:1">
      <c r="A3433" s="10"/>
    </row>
    <row r="3434" spans="1:1">
      <c r="A3434" s="10"/>
    </row>
    <row r="3435" spans="1:1">
      <c r="A3435" s="10"/>
    </row>
    <row r="3436" spans="1:1">
      <c r="A3436" s="10"/>
    </row>
    <row r="3437" spans="1:1">
      <c r="A3437" s="10"/>
    </row>
    <row r="3438" spans="1:1">
      <c r="A3438" s="10"/>
    </row>
    <row r="3439" spans="1:1">
      <c r="A3439" s="10"/>
    </row>
    <row r="3440" spans="1:1">
      <c r="A3440" s="10"/>
    </row>
    <row r="3441" spans="1:1">
      <c r="A3441" s="10"/>
    </row>
    <row r="3442" spans="1:1">
      <c r="A3442" s="10"/>
    </row>
    <row r="3443" spans="1:1">
      <c r="A3443" s="10"/>
    </row>
    <row r="3444" spans="1:1">
      <c r="A3444" s="10"/>
    </row>
    <row r="3445" spans="1:1">
      <c r="A3445" s="10"/>
    </row>
    <row r="3446" spans="1:1">
      <c r="A3446" s="10"/>
    </row>
    <row r="3447" spans="1:1">
      <c r="A3447" s="10"/>
    </row>
    <row r="3448" spans="1:1">
      <c r="A3448" s="10"/>
    </row>
    <row r="3449" spans="1:1">
      <c r="A3449" s="10"/>
    </row>
    <row r="3450" spans="1:1">
      <c r="A3450" s="10"/>
    </row>
    <row r="3451" spans="1:1">
      <c r="A3451" s="10"/>
    </row>
    <row r="3452" spans="1:1">
      <c r="A3452" s="10"/>
    </row>
    <row r="3453" spans="1:1">
      <c r="A3453" s="10"/>
    </row>
    <row r="3454" spans="1:1">
      <c r="A3454" s="10"/>
    </row>
    <row r="3455" spans="1:1">
      <c r="A3455" s="10"/>
    </row>
    <row r="3456" spans="1:1">
      <c r="A3456" s="10"/>
    </row>
    <row r="3457" spans="1:1">
      <c r="A3457" s="10"/>
    </row>
    <row r="3458" spans="1:1">
      <c r="A3458" s="10"/>
    </row>
    <row r="3459" spans="1:1">
      <c r="A3459" s="10"/>
    </row>
    <row r="3460" spans="1:1">
      <c r="A3460" s="10"/>
    </row>
    <row r="3461" spans="1:1">
      <c r="A3461" s="10"/>
    </row>
    <row r="3462" spans="1:1">
      <c r="A3462" s="10"/>
    </row>
    <row r="3463" spans="1:1">
      <c r="A3463" s="10"/>
    </row>
    <row r="3464" spans="1:1">
      <c r="A3464" s="10"/>
    </row>
    <row r="3465" spans="1:1">
      <c r="A3465" s="10"/>
    </row>
    <row r="3466" spans="1:1">
      <c r="A3466" s="10"/>
    </row>
    <row r="3467" spans="1:1">
      <c r="A3467" s="10"/>
    </row>
    <row r="3468" spans="1:1">
      <c r="A3468" s="10"/>
    </row>
    <row r="3469" spans="1:1">
      <c r="A3469" s="10"/>
    </row>
    <row r="3470" spans="1:1">
      <c r="A3470" s="10"/>
    </row>
    <row r="3471" spans="1:1">
      <c r="A3471" s="10"/>
    </row>
    <row r="3472" spans="1:1">
      <c r="A3472" s="10"/>
    </row>
    <row r="3473" spans="1:1">
      <c r="A3473" s="10"/>
    </row>
    <row r="3474" spans="1:1">
      <c r="A3474" s="10"/>
    </row>
    <row r="3475" spans="1:1">
      <c r="A3475" s="10"/>
    </row>
    <row r="3476" spans="1:1">
      <c r="A3476" s="10"/>
    </row>
    <row r="3477" spans="1:1">
      <c r="A3477" s="10"/>
    </row>
    <row r="3478" spans="1:1">
      <c r="A3478" s="10"/>
    </row>
    <row r="3479" spans="1:1">
      <c r="A3479" s="10"/>
    </row>
    <row r="3480" spans="1:1">
      <c r="A3480" s="10"/>
    </row>
    <row r="3481" spans="1:1">
      <c r="A3481" s="10"/>
    </row>
    <row r="3482" spans="1:1">
      <c r="A3482" s="10"/>
    </row>
    <row r="3483" spans="1:1">
      <c r="A3483" s="10"/>
    </row>
    <row r="3484" spans="1:1">
      <c r="A3484" s="10"/>
    </row>
    <row r="3485" spans="1:1">
      <c r="A3485" s="10"/>
    </row>
    <row r="3486" spans="1:1">
      <c r="A3486" s="10"/>
    </row>
    <row r="3487" spans="1:1">
      <c r="A3487" s="10"/>
    </row>
    <row r="3488" spans="1:1">
      <c r="A3488" s="10"/>
    </row>
    <row r="3489" spans="1:1">
      <c r="A3489" s="10"/>
    </row>
    <row r="3490" spans="1:1">
      <c r="A3490" s="10"/>
    </row>
    <row r="3491" spans="1:1">
      <c r="A3491" s="10"/>
    </row>
    <row r="3492" spans="1:1">
      <c r="A3492" s="10"/>
    </row>
    <row r="3493" spans="1:1">
      <c r="A3493" s="10"/>
    </row>
    <row r="3494" spans="1:1">
      <c r="A3494" s="10"/>
    </row>
    <row r="3495" spans="1:1">
      <c r="A3495" s="10"/>
    </row>
    <row r="3496" spans="1:1">
      <c r="A3496" s="10"/>
    </row>
    <row r="3497" spans="1:1">
      <c r="A3497" s="10"/>
    </row>
    <row r="3498" spans="1:1">
      <c r="A3498" s="10"/>
    </row>
    <row r="3499" spans="1:1">
      <c r="A3499" s="10"/>
    </row>
    <row r="3500" spans="1:1">
      <c r="A3500" s="10"/>
    </row>
    <row r="3501" spans="1:1">
      <c r="A3501" s="10"/>
    </row>
    <row r="3502" spans="1:1">
      <c r="A3502" s="10"/>
    </row>
    <row r="3503" spans="1:1">
      <c r="A3503" s="10"/>
    </row>
    <row r="3504" spans="1:1">
      <c r="A3504" s="10"/>
    </row>
    <row r="3505" spans="1:1">
      <c r="A3505" s="10"/>
    </row>
    <row r="3506" spans="1:1">
      <c r="A3506" s="10"/>
    </row>
    <row r="3507" spans="1:1">
      <c r="A3507" s="10"/>
    </row>
    <row r="3508" spans="1:1">
      <c r="A3508" s="10"/>
    </row>
    <row r="3509" spans="1:1">
      <c r="A3509" s="10"/>
    </row>
    <row r="3510" spans="1:1">
      <c r="A3510" s="10"/>
    </row>
    <row r="3511" spans="1:1">
      <c r="A3511" s="10"/>
    </row>
    <row r="3512" spans="1:1">
      <c r="A3512" s="10"/>
    </row>
    <row r="3513" spans="1:1">
      <c r="A3513" s="10"/>
    </row>
    <row r="3514" spans="1:1">
      <c r="A3514" s="10"/>
    </row>
    <row r="3515" spans="1:1">
      <c r="A3515" s="10"/>
    </row>
    <row r="3516" spans="1:1">
      <c r="A3516" s="10"/>
    </row>
    <row r="3517" spans="1:1">
      <c r="A3517" s="10"/>
    </row>
    <row r="3518" spans="1:1">
      <c r="A3518" s="10"/>
    </row>
    <row r="3519" spans="1:1">
      <c r="A3519" s="10"/>
    </row>
    <row r="3520" spans="1:1">
      <c r="A3520" s="10"/>
    </row>
    <row r="3521" spans="1:1">
      <c r="A3521" s="10"/>
    </row>
    <row r="3522" spans="1:1">
      <c r="A3522" s="10"/>
    </row>
    <row r="3523" spans="1:1">
      <c r="A3523" s="10"/>
    </row>
    <row r="3524" spans="1:1">
      <c r="A3524" s="10"/>
    </row>
    <row r="3525" spans="1:1">
      <c r="A3525" s="10"/>
    </row>
    <row r="3526" spans="1:1">
      <c r="A3526" s="10"/>
    </row>
    <row r="3527" spans="1:1">
      <c r="A3527" s="10"/>
    </row>
    <row r="3528" spans="1:1">
      <c r="A3528" s="10"/>
    </row>
    <row r="3529" spans="1:1">
      <c r="A3529" s="10"/>
    </row>
    <row r="3530" spans="1:1">
      <c r="A3530" s="10"/>
    </row>
    <row r="3531" spans="1:1">
      <c r="A3531" s="10"/>
    </row>
    <row r="3532" spans="1:1">
      <c r="A3532" s="10"/>
    </row>
    <row r="3533" spans="1:1">
      <c r="A3533" s="10"/>
    </row>
    <row r="3534" spans="1:1">
      <c r="A3534" s="10"/>
    </row>
    <row r="3535" spans="1:1">
      <c r="A3535" s="10"/>
    </row>
    <row r="3536" spans="1:1">
      <c r="A3536" s="10"/>
    </row>
    <row r="3537" spans="1:1">
      <c r="A3537" s="10"/>
    </row>
    <row r="3538" spans="1:1">
      <c r="A3538" s="10"/>
    </row>
    <row r="3539" spans="1:1">
      <c r="A3539" s="10"/>
    </row>
    <row r="3540" spans="1:1">
      <c r="A3540" s="10"/>
    </row>
    <row r="3541" spans="1:1">
      <c r="A3541" s="10"/>
    </row>
    <row r="3542" spans="1:1">
      <c r="A3542" s="10"/>
    </row>
    <row r="3543" spans="1:1">
      <c r="A3543" s="10"/>
    </row>
    <row r="3544" spans="1:1">
      <c r="A3544" s="10"/>
    </row>
    <row r="3545" spans="1:1">
      <c r="A3545" s="10"/>
    </row>
    <row r="3546" spans="1:1">
      <c r="A3546" s="10"/>
    </row>
    <row r="3547" spans="1:1">
      <c r="A3547" s="10"/>
    </row>
    <row r="3548" spans="1:1">
      <c r="A3548" s="10"/>
    </row>
    <row r="3549" spans="1:1">
      <c r="A3549" s="10"/>
    </row>
    <row r="3550" spans="1:1">
      <c r="A3550" s="10"/>
    </row>
    <row r="3551" spans="1:1">
      <c r="A3551" s="10"/>
    </row>
    <row r="3552" spans="1:1">
      <c r="A3552" s="10"/>
    </row>
    <row r="3553" spans="1:1">
      <c r="A3553" s="10"/>
    </row>
    <row r="3554" spans="1:1">
      <c r="A3554" s="10"/>
    </row>
    <row r="3555" spans="1:1">
      <c r="A3555" s="10"/>
    </row>
    <row r="3556" spans="1:1">
      <c r="A3556" s="10"/>
    </row>
    <row r="3557" spans="1:1">
      <c r="A3557" s="10"/>
    </row>
    <row r="3558" spans="1:1">
      <c r="A3558" s="10"/>
    </row>
    <row r="3559" spans="1:1">
      <c r="A3559" s="10"/>
    </row>
    <row r="3560" spans="1:1">
      <c r="A3560" s="10"/>
    </row>
    <row r="3561" spans="1:1">
      <c r="A3561" s="10"/>
    </row>
    <row r="3562" spans="1:1">
      <c r="A3562" s="10"/>
    </row>
    <row r="3563" spans="1:1">
      <c r="A3563" s="10"/>
    </row>
    <row r="3564" spans="1:1">
      <c r="A3564" s="10"/>
    </row>
    <row r="3565" spans="1:1">
      <c r="A3565" s="10"/>
    </row>
    <row r="3566" spans="1:1">
      <c r="A3566" s="10"/>
    </row>
    <row r="3567" spans="1:1">
      <c r="A3567" s="10"/>
    </row>
    <row r="3568" spans="1:1">
      <c r="A3568" s="10"/>
    </row>
    <row r="3569" spans="1:1">
      <c r="A3569" s="10"/>
    </row>
    <row r="3570" spans="1:1">
      <c r="A3570" s="10"/>
    </row>
    <row r="3571" spans="1:1">
      <c r="A3571" s="10"/>
    </row>
    <row r="3572" spans="1:1">
      <c r="A3572" s="10"/>
    </row>
    <row r="3573" spans="1:1">
      <c r="A3573" s="10"/>
    </row>
    <row r="3574" spans="1:1">
      <c r="A3574" s="10"/>
    </row>
    <row r="3575" spans="1:1">
      <c r="A3575" s="10"/>
    </row>
    <row r="3576" spans="1:1">
      <c r="A3576" s="10"/>
    </row>
    <row r="3577" spans="1:1">
      <c r="A3577" s="10"/>
    </row>
    <row r="3578" spans="1:1">
      <c r="A3578" s="10"/>
    </row>
    <row r="3579" spans="1:1">
      <c r="A3579" s="10"/>
    </row>
    <row r="3580" spans="1:1">
      <c r="A3580" s="10"/>
    </row>
    <row r="3581" spans="1:1">
      <c r="A3581" s="10"/>
    </row>
    <row r="3582" spans="1:1">
      <c r="A3582" s="10"/>
    </row>
    <row r="3583" spans="1:1">
      <c r="A3583" s="10"/>
    </row>
    <row r="3584" spans="1:1">
      <c r="A3584" s="10"/>
    </row>
    <row r="3585" spans="1:1">
      <c r="A3585" s="10"/>
    </row>
    <row r="3586" spans="1:1">
      <c r="A3586" s="10"/>
    </row>
    <row r="3587" spans="1:1">
      <c r="A3587" s="10"/>
    </row>
    <row r="3588" spans="1:1">
      <c r="A3588" s="10"/>
    </row>
    <row r="3589" spans="1:1">
      <c r="A3589" s="10"/>
    </row>
    <row r="3590" spans="1:1">
      <c r="A3590" s="10"/>
    </row>
    <row r="3591" spans="1:1">
      <c r="A3591" s="10"/>
    </row>
    <row r="3592" spans="1:1">
      <c r="A3592" s="10"/>
    </row>
    <row r="3593" spans="1:1">
      <c r="A3593" s="10"/>
    </row>
    <row r="3594" spans="1:1">
      <c r="A3594" s="10"/>
    </row>
    <row r="3595" spans="1:1">
      <c r="A3595" s="10"/>
    </row>
    <row r="3596" spans="1:1">
      <c r="A3596" s="10"/>
    </row>
    <row r="3597" spans="1:1">
      <c r="A3597" s="10"/>
    </row>
    <row r="3598" spans="1:1">
      <c r="A3598" s="10"/>
    </row>
    <row r="3599" spans="1:1">
      <c r="A3599" s="10"/>
    </row>
    <row r="3600" spans="1:1">
      <c r="A3600" s="10"/>
    </row>
    <row r="3601" spans="1:1">
      <c r="A3601" s="10"/>
    </row>
    <row r="3602" spans="1:1">
      <c r="A3602" s="10"/>
    </row>
    <row r="3603" spans="1:1">
      <c r="A3603" s="10"/>
    </row>
    <row r="3604" spans="1:1">
      <c r="A3604" s="10"/>
    </row>
    <row r="3605" spans="1:1">
      <c r="A3605" s="10"/>
    </row>
    <row r="3606" spans="1:1">
      <c r="A3606" s="10"/>
    </row>
    <row r="3607" spans="1:1">
      <c r="A3607" s="10"/>
    </row>
    <row r="3608" spans="1:1">
      <c r="A3608" s="10"/>
    </row>
    <row r="3609" spans="1:1">
      <c r="A3609" s="10"/>
    </row>
    <row r="3610" spans="1:1">
      <c r="A3610" s="10"/>
    </row>
    <row r="3611" spans="1:1">
      <c r="A3611" s="10"/>
    </row>
    <row r="3612" spans="1:1">
      <c r="A3612" s="10"/>
    </row>
    <row r="3613" spans="1:1">
      <c r="A3613" s="10"/>
    </row>
    <row r="3614" spans="1:1">
      <c r="A3614" s="10"/>
    </row>
    <row r="3615" spans="1:1">
      <c r="A3615" s="10"/>
    </row>
    <row r="3616" spans="1:1">
      <c r="A3616" s="10"/>
    </row>
    <row r="3617" spans="1:1">
      <c r="A3617" s="10"/>
    </row>
    <row r="3618" spans="1:1">
      <c r="A3618" s="10"/>
    </row>
    <row r="3619" spans="1:1">
      <c r="A3619" s="10"/>
    </row>
    <row r="3620" spans="1:1">
      <c r="A3620" s="10"/>
    </row>
    <row r="3621" spans="1:1">
      <c r="A3621" s="10"/>
    </row>
    <row r="3622" spans="1:1">
      <c r="A3622" s="10"/>
    </row>
    <row r="3623" spans="1:1">
      <c r="A3623" s="10"/>
    </row>
    <row r="3624" spans="1:1">
      <c r="A3624" s="10"/>
    </row>
    <row r="3625" spans="1:1">
      <c r="A3625" s="10"/>
    </row>
    <row r="3626" spans="1:1">
      <c r="A3626" s="10"/>
    </row>
    <row r="3627" spans="1:1">
      <c r="A3627" s="10"/>
    </row>
    <row r="3628" spans="1:1">
      <c r="A3628" s="10"/>
    </row>
    <row r="3629" spans="1:1">
      <c r="A3629" s="10"/>
    </row>
    <row r="3630" spans="1:1">
      <c r="A3630" s="10"/>
    </row>
    <row r="3631" spans="1:1">
      <c r="A3631" s="10"/>
    </row>
    <row r="3632" spans="1:1">
      <c r="A3632" s="10"/>
    </row>
    <row r="3633" spans="1:1">
      <c r="A3633" s="10"/>
    </row>
    <row r="3634" spans="1:1">
      <c r="A3634" s="10"/>
    </row>
    <row r="3635" spans="1:1">
      <c r="A3635" s="10"/>
    </row>
    <row r="3636" spans="1:1">
      <c r="A3636" s="10"/>
    </row>
    <row r="3637" spans="1:1">
      <c r="A3637" s="10"/>
    </row>
    <row r="3638" spans="1:1">
      <c r="A3638" s="10"/>
    </row>
    <row r="3639" spans="1:1">
      <c r="A3639" s="10"/>
    </row>
    <row r="3640" spans="1:1">
      <c r="A3640" s="10"/>
    </row>
    <row r="3641" spans="1:1">
      <c r="A3641" s="10"/>
    </row>
    <row r="3642" spans="1:1">
      <c r="A3642" s="10"/>
    </row>
    <row r="3643" spans="1:1">
      <c r="A3643" s="10"/>
    </row>
    <row r="3644" spans="1:1">
      <c r="A3644" s="10"/>
    </row>
    <row r="3645" spans="1:1">
      <c r="A3645" s="10"/>
    </row>
    <row r="3646" spans="1:1">
      <c r="A3646" s="10"/>
    </row>
    <row r="3647" spans="1:1">
      <c r="A3647" s="10"/>
    </row>
    <row r="3648" spans="1:1">
      <c r="A3648" s="10"/>
    </row>
    <row r="3649" spans="1:1">
      <c r="A3649" s="10"/>
    </row>
    <row r="3650" spans="1:1">
      <c r="A3650" s="10"/>
    </row>
    <row r="3651" spans="1:1">
      <c r="A3651" s="10"/>
    </row>
    <row r="3652" spans="1:1">
      <c r="A3652" s="10"/>
    </row>
    <row r="3653" spans="1:1">
      <c r="A3653" s="10"/>
    </row>
    <row r="3654" spans="1:1">
      <c r="A3654" s="10"/>
    </row>
    <row r="3655" spans="1:1">
      <c r="A3655" s="10"/>
    </row>
    <row r="3656" spans="1:1">
      <c r="A3656" s="10"/>
    </row>
    <row r="3657" spans="1:1">
      <c r="A3657" s="10"/>
    </row>
    <row r="3658" spans="1:1">
      <c r="A3658" s="10"/>
    </row>
    <row r="3659" spans="1:1">
      <c r="A3659" s="10"/>
    </row>
    <row r="3660" spans="1:1">
      <c r="A3660" s="10"/>
    </row>
    <row r="3661" spans="1:1">
      <c r="A3661" s="10"/>
    </row>
    <row r="3662" spans="1:1">
      <c r="A3662" s="10"/>
    </row>
    <row r="3663" spans="1:1">
      <c r="A3663" s="10"/>
    </row>
    <row r="3664" spans="1:1">
      <c r="A3664" s="10"/>
    </row>
    <row r="3665" spans="1:1">
      <c r="A3665" s="10"/>
    </row>
    <row r="3666" spans="1:1">
      <c r="A3666" s="10"/>
    </row>
    <row r="3667" spans="1:1">
      <c r="A3667" s="10"/>
    </row>
    <row r="3668" spans="1:1">
      <c r="A3668" s="10"/>
    </row>
    <row r="3669" spans="1:1">
      <c r="A3669" s="10"/>
    </row>
    <row r="3670" spans="1:1">
      <c r="A3670" s="10"/>
    </row>
    <row r="3671" spans="1:1">
      <c r="A3671" s="10"/>
    </row>
    <row r="3672" spans="1:1">
      <c r="A3672" s="10"/>
    </row>
    <row r="3673" spans="1:1">
      <c r="A3673" s="10"/>
    </row>
    <row r="3674" spans="1:1">
      <c r="A3674" s="10"/>
    </row>
    <row r="3675" spans="1:1">
      <c r="A3675" s="10"/>
    </row>
    <row r="3676" spans="1:1">
      <c r="A3676" s="10"/>
    </row>
    <row r="3677" spans="1:1">
      <c r="A3677" s="10"/>
    </row>
    <row r="3678" spans="1:1">
      <c r="A3678" s="10"/>
    </row>
    <row r="3679" spans="1:1">
      <c r="A3679" s="10"/>
    </row>
    <row r="3680" spans="1:1">
      <c r="A3680" s="10"/>
    </row>
    <row r="3681" spans="1:1">
      <c r="A3681" s="10"/>
    </row>
    <row r="3682" spans="1:1">
      <c r="A3682" s="10"/>
    </row>
    <row r="3683" spans="1:1">
      <c r="A3683" s="10"/>
    </row>
    <row r="3684" spans="1:1">
      <c r="A3684" s="10"/>
    </row>
    <row r="3685" spans="1:1">
      <c r="A3685" s="10"/>
    </row>
    <row r="3686" spans="1:1">
      <c r="A3686" s="10"/>
    </row>
    <row r="3687" spans="1:1">
      <c r="A3687" s="10"/>
    </row>
    <row r="3688" spans="1:1">
      <c r="A3688" s="10"/>
    </row>
    <row r="3689" spans="1:1">
      <c r="A3689" s="10"/>
    </row>
    <row r="3690" spans="1:1">
      <c r="A3690" s="10"/>
    </row>
    <row r="3691" spans="1:1">
      <c r="A3691" s="10"/>
    </row>
    <row r="3692" spans="1:1">
      <c r="A3692" s="10"/>
    </row>
    <row r="3693" spans="1:1">
      <c r="A3693" s="10"/>
    </row>
    <row r="3694" spans="1:1">
      <c r="A3694" s="10"/>
    </row>
    <row r="3695" spans="1:1">
      <c r="A3695" s="10"/>
    </row>
    <row r="3696" spans="1:1">
      <c r="A3696" s="10"/>
    </row>
    <row r="3697" spans="1:1">
      <c r="A3697" s="10"/>
    </row>
    <row r="3698" spans="1:1">
      <c r="A3698" s="10"/>
    </row>
    <row r="3699" spans="1:1">
      <c r="A3699" s="10"/>
    </row>
    <row r="3700" spans="1:1">
      <c r="A3700" s="10"/>
    </row>
    <row r="3701" spans="1:1">
      <c r="A3701" s="10"/>
    </row>
    <row r="3702" spans="1:1">
      <c r="A3702" s="10"/>
    </row>
    <row r="3703" spans="1:1">
      <c r="A3703" s="10"/>
    </row>
    <row r="3704" spans="1:1">
      <c r="A3704" s="10"/>
    </row>
    <row r="3705" spans="1:1">
      <c r="A3705" s="10"/>
    </row>
    <row r="3706" spans="1:1">
      <c r="A3706" s="10"/>
    </row>
    <row r="3707" spans="1:1">
      <c r="A3707" s="10"/>
    </row>
    <row r="3708" spans="1:1">
      <c r="A3708" s="10"/>
    </row>
    <row r="3709" spans="1:1">
      <c r="A3709" s="10"/>
    </row>
    <row r="3710" spans="1:1">
      <c r="A3710" s="10"/>
    </row>
    <row r="3711" spans="1:1">
      <c r="A3711" s="10"/>
    </row>
    <row r="3712" spans="1:1">
      <c r="A3712" s="10"/>
    </row>
    <row r="3713" spans="1:1">
      <c r="A3713" s="10"/>
    </row>
    <row r="3714" spans="1:1">
      <c r="A3714" s="10"/>
    </row>
    <row r="3715" spans="1:1">
      <c r="A3715" s="10"/>
    </row>
    <row r="3716" spans="1:1">
      <c r="A3716" s="10"/>
    </row>
    <row r="3717" spans="1:1">
      <c r="A3717" s="10"/>
    </row>
    <row r="3718" spans="1:1">
      <c r="A3718" s="10"/>
    </row>
    <row r="3719" spans="1:1">
      <c r="A3719" s="10"/>
    </row>
    <row r="3720" spans="1:1">
      <c r="A3720" s="10"/>
    </row>
    <row r="3721" spans="1:1">
      <c r="A3721" s="10"/>
    </row>
    <row r="3722" spans="1:1">
      <c r="A3722" s="10"/>
    </row>
    <row r="3723" spans="1:1">
      <c r="A3723" s="10"/>
    </row>
    <row r="3724" spans="1:1">
      <c r="A3724" s="10"/>
    </row>
    <row r="3725" spans="1:1">
      <c r="A3725" s="10"/>
    </row>
    <row r="3726" spans="1:1">
      <c r="A3726" s="10"/>
    </row>
    <row r="3727" spans="1:1">
      <c r="A3727" s="10"/>
    </row>
    <row r="3728" spans="1:1">
      <c r="A3728" s="10"/>
    </row>
    <row r="3729" spans="1:1">
      <c r="A3729" s="10"/>
    </row>
    <row r="3730" spans="1:1">
      <c r="A3730" s="10"/>
    </row>
    <row r="3731" spans="1:1">
      <c r="A3731" s="10"/>
    </row>
    <row r="3732" spans="1:1">
      <c r="A3732" s="10"/>
    </row>
    <row r="3733" spans="1:1">
      <c r="A3733" s="10"/>
    </row>
    <row r="3734" spans="1:1">
      <c r="A3734" s="10"/>
    </row>
    <row r="3735" spans="1:1">
      <c r="A3735" s="10"/>
    </row>
    <row r="3736" spans="1:1">
      <c r="A3736" s="10"/>
    </row>
    <row r="3737" spans="1:1">
      <c r="A3737" s="10"/>
    </row>
    <row r="3738" spans="1:1">
      <c r="A3738" s="10"/>
    </row>
    <row r="3739" spans="1:1">
      <c r="A3739" s="10"/>
    </row>
    <row r="3740" spans="1:1">
      <c r="A3740" s="10"/>
    </row>
    <row r="3741" spans="1:1">
      <c r="A3741" s="10"/>
    </row>
    <row r="3742" spans="1:1">
      <c r="A3742" s="10"/>
    </row>
    <row r="3743" spans="1:1">
      <c r="A3743" s="10"/>
    </row>
    <row r="3744" spans="1:1">
      <c r="A3744" s="10"/>
    </row>
    <row r="3745" spans="1:1">
      <c r="A3745" s="10"/>
    </row>
    <row r="3746" spans="1:1">
      <c r="A3746" s="10"/>
    </row>
    <row r="3747" spans="1:1">
      <c r="A3747" s="10"/>
    </row>
    <row r="3748" spans="1:1">
      <c r="A3748" s="10"/>
    </row>
    <row r="3749" spans="1:1">
      <c r="A3749" s="10"/>
    </row>
    <row r="3750" spans="1:1">
      <c r="A3750" s="10"/>
    </row>
    <row r="3751" spans="1:1">
      <c r="A3751" s="10"/>
    </row>
    <row r="3752" spans="1:1">
      <c r="A3752" s="10"/>
    </row>
    <row r="3753" spans="1:1">
      <c r="A3753" s="10"/>
    </row>
    <row r="3754" spans="1:1">
      <c r="A3754" s="10"/>
    </row>
    <row r="3755" spans="1:1">
      <c r="A3755" s="10"/>
    </row>
    <row r="3756" spans="1:1">
      <c r="A3756" s="10"/>
    </row>
    <row r="3757" spans="1:1">
      <c r="A3757" s="10"/>
    </row>
    <row r="3758" spans="1:1">
      <c r="A3758" s="10"/>
    </row>
    <row r="3759" spans="1:1">
      <c r="A3759" s="10"/>
    </row>
    <row r="3760" spans="1:1">
      <c r="A3760" s="10"/>
    </row>
    <row r="3761" spans="1:1">
      <c r="A3761" s="10"/>
    </row>
    <row r="3762" spans="1:1">
      <c r="A3762" s="10"/>
    </row>
    <row r="3763" spans="1:1">
      <c r="A3763" s="10"/>
    </row>
    <row r="3764" spans="1:1">
      <c r="A3764" s="10"/>
    </row>
    <row r="3765" spans="1:1">
      <c r="A3765" s="10"/>
    </row>
    <row r="3766" spans="1:1">
      <c r="A3766" s="10"/>
    </row>
    <row r="3767" spans="1:1">
      <c r="A3767" s="10"/>
    </row>
    <row r="3768" spans="1:1">
      <c r="A3768" s="10"/>
    </row>
    <row r="3769" spans="1:1">
      <c r="A3769" s="10"/>
    </row>
    <row r="3770" spans="1:1">
      <c r="A3770" s="10"/>
    </row>
    <row r="3771" spans="1:1">
      <c r="A3771" s="10"/>
    </row>
    <row r="3772" spans="1:1">
      <c r="A3772" s="10"/>
    </row>
    <row r="3773" spans="1:1">
      <c r="A3773" s="10"/>
    </row>
    <row r="3774" spans="1:1">
      <c r="A3774" s="10"/>
    </row>
    <row r="3775" spans="1:1">
      <c r="A3775" s="10"/>
    </row>
    <row r="3776" spans="1:1">
      <c r="A3776" s="10"/>
    </row>
    <row r="3777" spans="1:1">
      <c r="A3777" s="10"/>
    </row>
    <row r="3778" spans="1:1">
      <c r="A3778" s="10"/>
    </row>
    <row r="3779" spans="1:1">
      <c r="A3779" s="10"/>
    </row>
    <row r="3780" spans="1:1">
      <c r="A3780" s="10"/>
    </row>
    <row r="3781" spans="1:1">
      <c r="A3781" s="10"/>
    </row>
    <row r="3782" spans="1:1">
      <c r="A3782" s="10"/>
    </row>
    <row r="3783" spans="1:1">
      <c r="A3783" s="10"/>
    </row>
    <row r="3784" spans="1:1">
      <c r="A3784" s="10"/>
    </row>
    <row r="3785" spans="1:1">
      <c r="A3785" s="10"/>
    </row>
    <row r="3786" spans="1:1">
      <c r="A3786" s="10"/>
    </row>
    <row r="3787" spans="1:1">
      <c r="A3787" s="10"/>
    </row>
    <row r="3788" spans="1:1">
      <c r="A3788" s="10"/>
    </row>
    <row r="3789" spans="1:1">
      <c r="A3789" s="10"/>
    </row>
    <row r="3790" spans="1:1">
      <c r="A3790" s="10"/>
    </row>
    <row r="3791" spans="1:1">
      <c r="A3791" s="10"/>
    </row>
    <row r="3792" spans="1:1">
      <c r="A3792" s="10"/>
    </row>
    <row r="3793" spans="1:1">
      <c r="A3793" s="10"/>
    </row>
    <row r="3794" spans="1:1">
      <c r="A3794" s="10"/>
    </row>
    <row r="3795" spans="1:1">
      <c r="A3795" s="10"/>
    </row>
    <row r="3796" spans="1:1">
      <c r="A3796" s="10"/>
    </row>
    <row r="3797" spans="1:1">
      <c r="A3797" s="10"/>
    </row>
    <row r="3798" spans="1:1">
      <c r="A3798" s="10"/>
    </row>
    <row r="3799" spans="1:1">
      <c r="A3799" s="10"/>
    </row>
    <row r="3800" spans="1:1">
      <c r="A3800" s="10"/>
    </row>
    <row r="3801" spans="1:1">
      <c r="A3801" s="10"/>
    </row>
    <row r="3802" spans="1:1">
      <c r="A3802" s="10"/>
    </row>
    <row r="3803" spans="1:1">
      <c r="A3803" s="10"/>
    </row>
    <row r="3804" spans="1:1">
      <c r="A3804" s="10"/>
    </row>
    <row r="3805" spans="1:1">
      <c r="A3805" s="10"/>
    </row>
    <row r="3806" spans="1:1">
      <c r="A3806" s="10"/>
    </row>
    <row r="3807" spans="1:1">
      <c r="A3807" s="10"/>
    </row>
    <row r="3808" spans="1:1">
      <c r="A3808" s="10"/>
    </row>
    <row r="3809" spans="1:1">
      <c r="A3809" s="10"/>
    </row>
    <row r="3810" spans="1:1">
      <c r="A3810" s="10"/>
    </row>
    <row r="3811" spans="1:1">
      <c r="A3811" s="10"/>
    </row>
    <row r="3812" spans="1:1">
      <c r="A3812" s="10"/>
    </row>
    <row r="3813" spans="1:1">
      <c r="A3813" s="10"/>
    </row>
    <row r="3814" spans="1:1">
      <c r="A3814" s="10"/>
    </row>
    <row r="3815" spans="1:1">
      <c r="A3815" s="10"/>
    </row>
    <row r="3816" spans="1:1">
      <c r="A3816" s="10"/>
    </row>
    <row r="3817" spans="1:1">
      <c r="A3817" s="10"/>
    </row>
    <row r="3818" spans="1:1">
      <c r="A3818" s="10"/>
    </row>
    <row r="3819" spans="1:1">
      <c r="A3819" s="10"/>
    </row>
    <row r="3820" spans="1:1">
      <c r="A3820" s="10"/>
    </row>
    <row r="3821" spans="1:1">
      <c r="A3821" s="10"/>
    </row>
    <row r="3822" spans="1:1">
      <c r="A3822" s="10"/>
    </row>
    <row r="3823" spans="1:1">
      <c r="A3823" s="10"/>
    </row>
    <row r="3824" spans="1:1">
      <c r="A3824" s="10"/>
    </row>
    <row r="3825" spans="1:1">
      <c r="A3825" s="10"/>
    </row>
    <row r="3826" spans="1:1">
      <c r="A3826" s="10"/>
    </row>
    <row r="3827" spans="1:1">
      <c r="A3827" s="10"/>
    </row>
    <row r="3828" spans="1:1">
      <c r="A3828" s="10"/>
    </row>
    <row r="3829" spans="1:1">
      <c r="A3829" s="10"/>
    </row>
    <row r="3830" spans="1:1">
      <c r="A3830" s="10"/>
    </row>
    <row r="3831" spans="1:1">
      <c r="A3831" s="10"/>
    </row>
    <row r="3832" spans="1:1">
      <c r="A3832" s="10"/>
    </row>
    <row r="3833" spans="1:1">
      <c r="A3833" s="10"/>
    </row>
    <row r="3834" spans="1:1">
      <c r="A3834" s="10"/>
    </row>
    <row r="3835" spans="1:1">
      <c r="A3835" s="10"/>
    </row>
    <row r="3836" spans="1:1">
      <c r="A3836" s="10"/>
    </row>
    <row r="3837" spans="1:1">
      <c r="A3837" s="10"/>
    </row>
    <row r="3838" spans="1:1">
      <c r="A3838" s="10"/>
    </row>
    <row r="3839" spans="1:1">
      <c r="A3839" s="10"/>
    </row>
    <row r="3840" spans="1:1">
      <c r="A3840" s="10"/>
    </row>
    <row r="3841" spans="1:1">
      <c r="A3841" s="10"/>
    </row>
    <row r="3842" spans="1:1">
      <c r="A3842" s="10"/>
    </row>
    <row r="3843" spans="1:1">
      <c r="A3843" s="10"/>
    </row>
    <row r="3844" spans="1:1">
      <c r="A3844" s="10"/>
    </row>
    <row r="3845" spans="1:1">
      <c r="A3845" s="10"/>
    </row>
    <row r="3846" spans="1:1">
      <c r="A3846" s="10"/>
    </row>
    <row r="3847" spans="1:1">
      <c r="A3847" s="10"/>
    </row>
    <row r="3848" spans="1:1">
      <c r="A3848" s="10"/>
    </row>
    <row r="3849" spans="1:1">
      <c r="A3849" s="10"/>
    </row>
    <row r="3850" spans="1:1">
      <c r="A3850" s="10"/>
    </row>
    <row r="3851" spans="1:1">
      <c r="A3851" s="10"/>
    </row>
    <row r="3852" spans="1:1">
      <c r="A3852" s="10"/>
    </row>
    <row r="3853" spans="1:1">
      <c r="A3853" s="10"/>
    </row>
    <row r="3854" spans="1:1">
      <c r="A3854" s="10"/>
    </row>
    <row r="3855" spans="1:1">
      <c r="A3855" s="10"/>
    </row>
    <row r="3856" spans="1:1">
      <c r="A3856" s="10"/>
    </row>
    <row r="3857" spans="1:1">
      <c r="A3857" s="10"/>
    </row>
    <row r="3858" spans="1:1">
      <c r="A3858" s="10"/>
    </row>
    <row r="3859" spans="1:1">
      <c r="A3859" s="10"/>
    </row>
    <row r="3860" spans="1:1">
      <c r="A3860" s="10"/>
    </row>
    <row r="3861" spans="1:1">
      <c r="A3861" s="10"/>
    </row>
    <row r="3862" spans="1:1">
      <c r="A3862" s="10"/>
    </row>
    <row r="3863" spans="1:1">
      <c r="A3863" s="10"/>
    </row>
    <row r="3864" spans="1:1">
      <c r="A3864" s="10"/>
    </row>
    <row r="3865" spans="1:1">
      <c r="A3865" s="10"/>
    </row>
    <row r="3866" spans="1:1">
      <c r="A3866" s="10"/>
    </row>
    <row r="3867" spans="1:1">
      <c r="A3867" s="10"/>
    </row>
    <row r="3868" spans="1:1">
      <c r="A3868" s="10"/>
    </row>
    <row r="3869" spans="1:1">
      <c r="A3869" s="10"/>
    </row>
    <row r="3870" spans="1:1">
      <c r="A3870" s="10"/>
    </row>
    <row r="3871" spans="1:1">
      <c r="A3871" s="10"/>
    </row>
    <row r="3872" spans="1:1">
      <c r="A3872" s="10"/>
    </row>
    <row r="3873" spans="1:1">
      <c r="A3873" s="10"/>
    </row>
    <row r="3874" spans="1:1">
      <c r="A3874" s="10"/>
    </row>
    <row r="3875" spans="1:1">
      <c r="A3875" s="10"/>
    </row>
    <row r="3876" spans="1:1">
      <c r="A3876" s="10"/>
    </row>
    <row r="3877" spans="1:1">
      <c r="A3877" s="10"/>
    </row>
    <row r="3878" spans="1:1">
      <c r="A3878" s="10"/>
    </row>
    <row r="3879" spans="1:1">
      <c r="A3879" s="10"/>
    </row>
    <row r="3880" spans="1:1">
      <c r="A3880" s="10"/>
    </row>
    <row r="3881" spans="1:1">
      <c r="A3881" s="10"/>
    </row>
    <row r="3882" spans="1:1">
      <c r="A3882" s="10"/>
    </row>
    <row r="3883" spans="1:1">
      <c r="A3883" s="10"/>
    </row>
    <row r="3884" spans="1:1">
      <c r="A3884" s="10"/>
    </row>
    <row r="3885" spans="1:1">
      <c r="A3885" s="10"/>
    </row>
    <row r="3886" spans="1:1">
      <c r="A3886" s="10"/>
    </row>
    <row r="3887" spans="1:1">
      <c r="A3887" s="10"/>
    </row>
    <row r="3888" spans="1:1">
      <c r="A3888" s="10"/>
    </row>
    <row r="3889" spans="1:1">
      <c r="A3889" s="10"/>
    </row>
    <row r="3890" spans="1:1">
      <c r="A3890" s="10"/>
    </row>
    <row r="3891" spans="1:1">
      <c r="A3891" s="10"/>
    </row>
    <row r="3892" spans="1:1">
      <c r="A3892" s="10"/>
    </row>
    <row r="3893" spans="1:1">
      <c r="A3893" s="10"/>
    </row>
    <row r="3894" spans="1:1">
      <c r="A3894" s="10"/>
    </row>
    <row r="3895" spans="1:1">
      <c r="A3895" s="10"/>
    </row>
    <row r="3896" spans="1:1">
      <c r="A3896" s="10"/>
    </row>
    <row r="3897" spans="1:1">
      <c r="A3897" s="10"/>
    </row>
    <row r="3898" spans="1:1">
      <c r="A3898" s="10"/>
    </row>
    <row r="3899" spans="1:1">
      <c r="A3899" s="10"/>
    </row>
    <row r="3900" spans="1:1">
      <c r="A3900" s="10"/>
    </row>
    <row r="3901" spans="1:1">
      <c r="A3901" s="10"/>
    </row>
    <row r="3902" spans="1:1">
      <c r="A3902" s="10"/>
    </row>
    <row r="3903" spans="1:1">
      <c r="A3903" s="10"/>
    </row>
    <row r="3904" spans="1:1">
      <c r="A3904" s="10"/>
    </row>
    <row r="3905" spans="1:1">
      <c r="A3905" s="10"/>
    </row>
    <row r="3906" spans="1:1">
      <c r="A3906" s="10"/>
    </row>
    <row r="3907" spans="1:1">
      <c r="A3907" s="10"/>
    </row>
    <row r="3908" spans="1:1">
      <c r="A3908" s="10"/>
    </row>
    <row r="3909" spans="1:1">
      <c r="A3909" s="10"/>
    </row>
    <row r="3910" spans="1:1">
      <c r="A3910" s="10"/>
    </row>
    <row r="3911" spans="1:1">
      <c r="A3911" s="10"/>
    </row>
    <row r="3912" spans="1:1">
      <c r="A3912" s="10"/>
    </row>
    <row r="3913" spans="1:1">
      <c r="A3913" s="10"/>
    </row>
    <row r="3914" spans="1:1">
      <c r="A3914" s="10"/>
    </row>
    <row r="3915" spans="1:1">
      <c r="A3915" s="10"/>
    </row>
    <row r="3916" spans="1:1">
      <c r="A3916" s="10"/>
    </row>
    <row r="3917" spans="1:1">
      <c r="A3917" s="10"/>
    </row>
    <row r="3918" spans="1:1">
      <c r="A3918" s="10"/>
    </row>
    <row r="3919" spans="1:1">
      <c r="A3919" s="10"/>
    </row>
    <row r="3920" spans="1:1">
      <c r="A3920" s="10"/>
    </row>
    <row r="3921" spans="1:1">
      <c r="A3921" s="10"/>
    </row>
    <row r="3922" spans="1:1">
      <c r="A3922" s="10"/>
    </row>
    <row r="3923" spans="1:1">
      <c r="A3923" s="10"/>
    </row>
    <row r="3924" spans="1:1">
      <c r="A3924" s="10"/>
    </row>
    <row r="3925" spans="1:1">
      <c r="A3925" s="10"/>
    </row>
    <row r="3926" spans="1:1">
      <c r="A3926" s="10"/>
    </row>
    <row r="3927" spans="1:1">
      <c r="A3927" s="10"/>
    </row>
    <row r="3928" spans="1:1">
      <c r="A3928" s="10"/>
    </row>
    <row r="3929" spans="1:1">
      <c r="A3929" s="10"/>
    </row>
    <row r="3930" spans="1:1">
      <c r="A3930" s="10"/>
    </row>
    <row r="3931" spans="1:1">
      <c r="A3931" s="10"/>
    </row>
    <row r="3932" spans="1:1">
      <c r="A3932" s="10"/>
    </row>
    <row r="3933" spans="1:1">
      <c r="A3933" s="10"/>
    </row>
    <row r="3934" spans="1:1">
      <c r="A3934" s="10"/>
    </row>
    <row r="3935" spans="1:1">
      <c r="A3935" s="10"/>
    </row>
    <row r="3936" spans="1:1">
      <c r="A3936" s="10"/>
    </row>
    <row r="3937" spans="1:1">
      <c r="A3937" s="10"/>
    </row>
    <row r="3938" spans="1:1">
      <c r="A3938" s="10"/>
    </row>
    <row r="3939" spans="1:1">
      <c r="A3939" s="10"/>
    </row>
    <row r="3940" spans="1:1">
      <c r="A3940" s="10"/>
    </row>
    <row r="3941" spans="1:1">
      <c r="A3941" s="10"/>
    </row>
    <row r="3942" spans="1:1">
      <c r="A3942" s="10"/>
    </row>
    <row r="3943" spans="1:1">
      <c r="A3943" s="10"/>
    </row>
    <row r="3944" spans="1:1">
      <c r="A3944" s="10"/>
    </row>
    <row r="3945" spans="1:1">
      <c r="A3945" s="10"/>
    </row>
    <row r="3946" spans="1:1">
      <c r="A3946" s="10"/>
    </row>
    <row r="3947" spans="1:1">
      <c r="A3947" s="10"/>
    </row>
    <row r="3948" spans="1:1">
      <c r="A3948" s="10"/>
    </row>
    <row r="3949" spans="1:1">
      <c r="A3949" s="10"/>
    </row>
    <row r="3950" spans="1:1">
      <c r="A3950" s="10"/>
    </row>
    <row r="3951" spans="1:1">
      <c r="A3951" s="10"/>
    </row>
    <row r="3952" spans="1:1">
      <c r="A3952" s="10"/>
    </row>
    <row r="3953" spans="1:1">
      <c r="A3953" s="10"/>
    </row>
    <row r="3954" spans="1:1">
      <c r="A3954" s="10"/>
    </row>
    <row r="3955" spans="1:1">
      <c r="A3955" s="10"/>
    </row>
    <row r="3956" spans="1:1">
      <c r="A3956" s="10"/>
    </row>
    <row r="3957" spans="1:1">
      <c r="A3957" s="10"/>
    </row>
    <row r="3958" spans="1:1">
      <c r="A3958" s="10"/>
    </row>
    <row r="3959" spans="1:1">
      <c r="A3959" s="10"/>
    </row>
    <row r="3960" spans="1:1">
      <c r="A3960" s="10"/>
    </row>
    <row r="3961" spans="1:1">
      <c r="A3961" s="10"/>
    </row>
    <row r="3962" spans="1:1">
      <c r="A3962" s="10"/>
    </row>
    <row r="3963" spans="1:1">
      <c r="A3963" s="10"/>
    </row>
    <row r="3964" spans="1:1">
      <c r="A3964" s="10"/>
    </row>
    <row r="3965" spans="1:1">
      <c r="A3965" s="10"/>
    </row>
    <row r="3966" spans="1:1">
      <c r="A3966" s="10"/>
    </row>
    <row r="3967" spans="1:1">
      <c r="A3967" s="10"/>
    </row>
    <row r="3968" spans="1:1">
      <c r="A3968" s="10"/>
    </row>
    <row r="3969" spans="1:1">
      <c r="A3969" s="10"/>
    </row>
    <row r="3970" spans="1:1">
      <c r="A3970" s="10"/>
    </row>
    <row r="3971" spans="1:1">
      <c r="A3971" s="10"/>
    </row>
    <row r="3972" spans="1:1">
      <c r="A3972" s="10"/>
    </row>
    <row r="3973" spans="1:1">
      <c r="A3973" s="10"/>
    </row>
    <row r="3974" spans="1:1">
      <c r="A3974" s="10"/>
    </row>
    <row r="3975" spans="1:1">
      <c r="A3975" s="10"/>
    </row>
    <row r="3976" spans="1:1">
      <c r="A3976" s="10"/>
    </row>
    <row r="3977" spans="1:1">
      <c r="A3977" s="10"/>
    </row>
    <row r="3978" spans="1:1">
      <c r="A3978" s="10"/>
    </row>
    <row r="3979" spans="1:1">
      <c r="A3979" s="10"/>
    </row>
    <row r="3980" spans="1:1">
      <c r="A3980" s="10"/>
    </row>
    <row r="3981" spans="1:1">
      <c r="A3981" s="10"/>
    </row>
    <row r="3982" spans="1:1">
      <c r="A3982" s="10"/>
    </row>
    <row r="3983" spans="1:1">
      <c r="A3983" s="10"/>
    </row>
    <row r="3984" spans="1:1">
      <c r="A3984" s="10"/>
    </row>
    <row r="3985" spans="1:1">
      <c r="A3985" s="10"/>
    </row>
    <row r="3986" spans="1:1">
      <c r="A3986" s="10"/>
    </row>
    <row r="3987" spans="1:1">
      <c r="A3987" s="10"/>
    </row>
    <row r="3988" spans="1:1">
      <c r="A3988" s="10"/>
    </row>
    <row r="3989" spans="1:1">
      <c r="A3989" s="10"/>
    </row>
    <row r="3990" spans="1:1">
      <c r="A3990" s="10"/>
    </row>
    <row r="3991" spans="1:1">
      <c r="A3991" s="10"/>
    </row>
    <row r="3992" spans="1:1">
      <c r="A3992" s="10"/>
    </row>
    <row r="3993" spans="1:1">
      <c r="A3993" s="10"/>
    </row>
    <row r="3994" spans="1:1">
      <c r="A3994" s="10"/>
    </row>
    <row r="3995" spans="1:1">
      <c r="A3995" s="10"/>
    </row>
    <row r="3996" spans="1:1">
      <c r="A3996" s="10"/>
    </row>
    <row r="3997" spans="1:1">
      <c r="A3997" s="10"/>
    </row>
    <row r="3998" spans="1:1">
      <c r="A3998" s="10"/>
    </row>
    <row r="3999" spans="1:1">
      <c r="A3999" s="10"/>
    </row>
    <row r="4000" spans="1:1">
      <c r="A4000" s="10"/>
    </row>
    <row r="4001" spans="1:1">
      <c r="A4001" s="10"/>
    </row>
    <row r="4002" spans="1:1">
      <c r="A4002" s="10"/>
    </row>
    <row r="4003" spans="1:1">
      <c r="A4003" s="10"/>
    </row>
    <row r="4004" spans="1:1">
      <c r="A4004" s="10"/>
    </row>
    <row r="4005" spans="1:1">
      <c r="A4005" s="10"/>
    </row>
    <row r="4006" spans="1:1">
      <c r="A4006" s="10"/>
    </row>
    <row r="4007" spans="1:1">
      <c r="A4007" s="10"/>
    </row>
    <row r="4008" spans="1:1">
      <c r="A4008" s="10"/>
    </row>
    <row r="4009" spans="1:1">
      <c r="A4009" s="10"/>
    </row>
    <row r="4010" spans="1:1">
      <c r="A4010" s="10"/>
    </row>
    <row r="4011" spans="1:1">
      <c r="A4011" s="10"/>
    </row>
    <row r="4012" spans="1:1">
      <c r="A4012" s="10"/>
    </row>
    <row r="4013" spans="1:1">
      <c r="A4013" s="10"/>
    </row>
    <row r="4014" spans="1:1">
      <c r="A4014" s="10"/>
    </row>
    <row r="4015" spans="1:1">
      <c r="A4015" s="10"/>
    </row>
    <row r="4016" spans="1:1">
      <c r="A4016" s="10"/>
    </row>
    <row r="4017" spans="1:1">
      <c r="A4017" s="10"/>
    </row>
    <row r="4018" spans="1:1">
      <c r="A4018" s="10"/>
    </row>
    <row r="4019" spans="1:1">
      <c r="A4019" s="10"/>
    </row>
    <row r="4020" spans="1:1">
      <c r="A4020" s="10"/>
    </row>
    <row r="4021" spans="1:1">
      <c r="A4021" s="10"/>
    </row>
    <row r="4022" spans="1:1">
      <c r="A4022" s="10"/>
    </row>
    <row r="4023" spans="1:1">
      <c r="A4023" s="10"/>
    </row>
    <row r="4024" spans="1:1">
      <c r="A4024" s="10"/>
    </row>
    <row r="4025" spans="1:1">
      <c r="A4025" s="10"/>
    </row>
    <row r="4026" spans="1:1">
      <c r="A4026" s="10"/>
    </row>
    <row r="4027" spans="1:1">
      <c r="A4027" s="10"/>
    </row>
    <row r="4028" spans="1:1">
      <c r="A4028" s="10"/>
    </row>
    <row r="4029" spans="1:1">
      <c r="A4029" s="10"/>
    </row>
    <row r="4030" spans="1:1">
      <c r="A4030" s="10"/>
    </row>
    <row r="4031" spans="1:1">
      <c r="A4031" s="10"/>
    </row>
    <row r="4032" spans="1:1">
      <c r="A4032" s="10"/>
    </row>
    <row r="4033" spans="1:1">
      <c r="A4033" s="10"/>
    </row>
    <row r="4034" spans="1:1">
      <c r="A4034" s="10"/>
    </row>
    <row r="4035" spans="1:1">
      <c r="A4035" s="10"/>
    </row>
    <row r="4036" spans="1:1">
      <c r="A4036" s="10"/>
    </row>
    <row r="4037" spans="1:1">
      <c r="A4037" s="10"/>
    </row>
    <row r="4038" spans="1:1">
      <c r="A4038" s="10"/>
    </row>
    <row r="4039" spans="1:1">
      <c r="A4039" s="10"/>
    </row>
    <row r="4040" spans="1:1">
      <c r="A4040" s="10"/>
    </row>
    <row r="4041" spans="1:1">
      <c r="A4041" s="10"/>
    </row>
    <row r="4042" spans="1:1">
      <c r="A4042" s="10"/>
    </row>
    <row r="4043" spans="1:1">
      <c r="A4043" s="10"/>
    </row>
    <row r="4044" spans="1:1">
      <c r="A4044" s="10"/>
    </row>
    <row r="4045" spans="1:1">
      <c r="A4045" s="10"/>
    </row>
    <row r="4046" spans="1:1">
      <c r="A4046" s="10"/>
    </row>
    <row r="4047" spans="1:1">
      <c r="A4047" s="10"/>
    </row>
    <row r="4048" spans="1:1">
      <c r="A4048" s="10"/>
    </row>
    <row r="4049" spans="1:1">
      <c r="A4049" s="10"/>
    </row>
    <row r="4050" spans="1:1">
      <c r="A4050" s="10"/>
    </row>
    <row r="4051" spans="1:1">
      <c r="A4051" s="10"/>
    </row>
    <row r="4052" spans="1:1">
      <c r="A4052" s="10"/>
    </row>
    <row r="4053" spans="1:1">
      <c r="A4053" s="10"/>
    </row>
    <row r="4054" spans="1:1">
      <c r="A4054" s="10"/>
    </row>
    <row r="4055" spans="1:1">
      <c r="A4055" s="10"/>
    </row>
    <row r="4056" spans="1:1">
      <c r="A4056" s="10"/>
    </row>
    <row r="4057" spans="1:1">
      <c r="A4057" s="10"/>
    </row>
    <row r="4058" spans="1:1">
      <c r="A4058" s="10"/>
    </row>
    <row r="4059" spans="1:1">
      <c r="A4059" s="10"/>
    </row>
    <row r="4060" spans="1:1">
      <c r="A4060" s="10"/>
    </row>
    <row r="4061" spans="1:1">
      <c r="A4061" s="10"/>
    </row>
    <row r="4062" spans="1:1">
      <c r="A4062" s="10"/>
    </row>
    <row r="4063" spans="1:1">
      <c r="A4063" s="10"/>
    </row>
    <row r="4064" spans="1:1">
      <c r="A4064" s="10"/>
    </row>
    <row r="4065" spans="1:1">
      <c r="A4065" s="10"/>
    </row>
    <row r="4066" spans="1:1">
      <c r="A4066" s="10"/>
    </row>
    <row r="4067" spans="1:1">
      <c r="A4067" s="10"/>
    </row>
    <row r="4068" spans="1:1">
      <c r="A4068" s="10"/>
    </row>
    <row r="4069" spans="1:1">
      <c r="A4069" s="10"/>
    </row>
    <row r="4070" spans="1:1">
      <c r="A4070" s="10"/>
    </row>
    <row r="4071" spans="1:1">
      <c r="A4071" s="10"/>
    </row>
    <row r="4072" spans="1:1">
      <c r="A4072" s="10"/>
    </row>
    <row r="4073" spans="1:1">
      <c r="A4073" s="10"/>
    </row>
    <row r="4074" spans="1:1">
      <c r="A4074" s="10"/>
    </row>
    <row r="4075" spans="1:1">
      <c r="A4075" s="10"/>
    </row>
    <row r="4076" spans="1:1">
      <c r="A4076" s="10"/>
    </row>
    <row r="4077" spans="1:1">
      <c r="A4077" s="10"/>
    </row>
    <row r="4078" spans="1:1">
      <c r="A4078" s="10"/>
    </row>
    <row r="4079" spans="1:1">
      <c r="A4079" s="10"/>
    </row>
    <row r="4080" spans="1:1">
      <c r="A4080" s="10"/>
    </row>
    <row r="4081" spans="1:1">
      <c r="A4081" s="10"/>
    </row>
    <row r="4082" spans="1:1">
      <c r="A4082" s="10"/>
    </row>
    <row r="4083" spans="1:1">
      <c r="A4083" s="10"/>
    </row>
    <row r="4084" spans="1:1">
      <c r="A4084" s="10"/>
    </row>
    <row r="4085" spans="1:1">
      <c r="A4085" s="10"/>
    </row>
    <row r="4086" spans="1:1">
      <c r="A4086" s="10"/>
    </row>
    <row r="4087" spans="1:1">
      <c r="A4087" s="10"/>
    </row>
    <row r="4088" spans="1:1">
      <c r="A4088" s="10"/>
    </row>
    <row r="4089" spans="1:1">
      <c r="A4089" s="10"/>
    </row>
    <row r="4090" spans="1:1">
      <c r="A4090" s="10"/>
    </row>
    <row r="4091" spans="1:1">
      <c r="A4091" s="10"/>
    </row>
    <row r="4092" spans="1:1">
      <c r="A4092" s="10"/>
    </row>
    <row r="4093" spans="1:1">
      <c r="A4093" s="10"/>
    </row>
    <row r="4094" spans="1:1">
      <c r="A4094" s="10"/>
    </row>
    <row r="4095" spans="1:1">
      <c r="A4095" s="10"/>
    </row>
    <row r="4096" spans="1:1">
      <c r="A4096" s="10"/>
    </row>
    <row r="4097" spans="1:1">
      <c r="A4097" s="10"/>
    </row>
    <row r="4098" spans="1:1">
      <c r="A4098" s="10"/>
    </row>
    <row r="4099" spans="1:1">
      <c r="A4099" s="10"/>
    </row>
    <row r="4100" spans="1:1">
      <c r="A4100" s="10"/>
    </row>
    <row r="4101" spans="1:1">
      <c r="A4101" s="10"/>
    </row>
    <row r="4102" spans="1:1">
      <c r="A4102" s="10"/>
    </row>
    <row r="4103" spans="1:1">
      <c r="A4103" s="10"/>
    </row>
    <row r="4104" spans="1:1">
      <c r="A4104" s="10"/>
    </row>
    <row r="4105" spans="1:1">
      <c r="A4105" s="10"/>
    </row>
    <row r="4106" spans="1:1">
      <c r="A4106" s="10"/>
    </row>
    <row r="4107" spans="1:1">
      <c r="A4107" s="10"/>
    </row>
    <row r="4108" spans="1:1">
      <c r="A4108" s="10"/>
    </row>
    <row r="4109" spans="1:1">
      <c r="A4109" s="10"/>
    </row>
    <row r="4110" spans="1:1">
      <c r="A4110" s="10"/>
    </row>
    <row r="4111" spans="1:1">
      <c r="A4111" s="10"/>
    </row>
    <row r="4112" spans="1:1">
      <c r="A4112" s="10"/>
    </row>
    <row r="4113" spans="1:1">
      <c r="A4113" s="10"/>
    </row>
    <row r="4114" spans="1:1">
      <c r="A4114" s="10"/>
    </row>
    <row r="4115" spans="1:1">
      <c r="A4115" s="10"/>
    </row>
    <row r="4116" spans="1:1">
      <c r="A4116" s="10"/>
    </row>
    <row r="4117" spans="1:1">
      <c r="A4117" s="10"/>
    </row>
    <row r="4118" spans="1:1">
      <c r="A4118" s="10"/>
    </row>
    <row r="4119" spans="1:1">
      <c r="A4119" s="10"/>
    </row>
    <row r="4120" spans="1:1">
      <c r="A4120" s="10"/>
    </row>
    <row r="4121" spans="1:1">
      <c r="A4121" s="10"/>
    </row>
    <row r="4122" spans="1:1">
      <c r="A4122" s="10"/>
    </row>
    <row r="4123" spans="1:1">
      <c r="A4123" s="10"/>
    </row>
    <row r="4124" spans="1:1">
      <c r="A4124" s="10"/>
    </row>
    <row r="4125" spans="1:1">
      <c r="A4125" s="10"/>
    </row>
    <row r="4126" spans="1:1">
      <c r="A4126" s="10"/>
    </row>
    <row r="4127" spans="1:1">
      <c r="A4127" s="10"/>
    </row>
    <row r="4128" spans="1:1">
      <c r="A4128" s="10"/>
    </row>
    <row r="4129" spans="1:1">
      <c r="A4129" s="10"/>
    </row>
    <row r="4130" spans="1:1">
      <c r="A4130" s="10"/>
    </row>
    <row r="4131" spans="1:1">
      <c r="A4131" s="10"/>
    </row>
    <row r="4132" spans="1:1">
      <c r="A4132" s="10"/>
    </row>
    <row r="4133" spans="1:1">
      <c r="A4133" s="10"/>
    </row>
    <row r="4134" spans="1:1">
      <c r="A4134" s="10"/>
    </row>
    <row r="4135" spans="1:1">
      <c r="A4135" s="10"/>
    </row>
    <row r="4136" spans="1:1">
      <c r="A4136" s="10"/>
    </row>
    <row r="4137" spans="1:1">
      <c r="A4137" s="10"/>
    </row>
    <row r="4138" spans="1:1">
      <c r="A4138" s="10"/>
    </row>
    <row r="4139" spans="1:1">
      <c r="A4139" s="10"/>
    </row>
    <row r="4140" spans="1:1">
      <c r="A4140" s="10"/>
    </row>
    <row r="4141" spans="1:1">
      <c r="A4141" s="10"/>
    </row>
    <row r="4142" spans="1:1">
      <c r="A4142" s="10"/>
    </row>
    <row r="4143" spans="1:1">
      <c r="A4143" s="10"/>
    </row>
    <row r="4144" spans="1:1">
      <c r="A4144" s="10"/>
    </row>
    <row r="4145" spans="1:1">
      <c r="A4145" s="10"/>
    </row>
    <row r="4146" spans="1:1">
      <c r="A4146" s="10"/>
    </row>
    <row r="4147" spans="1:1">
      <c r="A4147" s="10"/>
    </row>
    <row r="4148" spans="1:1">
      <c r="A4148" s="10"/>
    </row>
    <row r="4149" spans="1:1">
      <c r="A4149" s="10"/>
    </row>
    <row r="4150" spans="1:1">
      <c r="A4150" s="10"/>
    </row>
    <row r="4151" spans="1:1">
      <c r="A4151" s="10"/>
    </row>
    <row r="4152" spans="1:1">
      <c r="A4152" s="10"/>
    </row>
    <row r="4153" spans="1:1">
      <c r="A4153" s="10"/>
    </row>
    <row r="4154" spans="1:1">
      <c r="A4154" s="10"/>
    </row>
    <row r="4155" spans="1:1">
      <c r="A4155" s="10"/>
    </row>
    <row r="4156" spans="1:1">
      <c r="A4156" s="10"/>
    </row>
    <row r="4157" spans="1:1">
      <c r="A4157" s="10"/>
    </row>
    <row r="4158" spans="1:1">
      <c r="A4158" s="10"/>
    </row>
    <row r="4159" spans="1:1">
      <c r="A4159" s="10"/>
    </row>
    <row r="4160" spans="1:1">
      <c r="A4160" s="10"/>
    </row>
    <row r="4161" spans="1:1">
      <c r="A4161" s="10"/>
    </row>
    <row r="4162" spans="1:1">
      <c r="A4162" s="10"/>
    </row>
    <row r="4163" spans="1:1">
      <c r="A4163" s="10"/>
    </row>
    <row r="4164" spans="1:1">
      <c r="A4164" s="10"/>
    </row>
    <row r="4165" spans="1:1">
      <c r="A4165" s="10"/>
    </row>
    <row r="4166" spans="1:1">
      <c r="A4166" s="10"/>
    </row>
    <row r="4167" spans="1:1">
      <c r="A4167" s="10"/>
    </row>
    <row r="4168" spans="1:1">
      <c r="A4168" s="10"/>
    </row>
    <row r="4169" spans="1:1">
      <c r="A4169" s="10"/>
    </row>
    <row r="4170" spans="1:1">
      <c r="A4170" s="10"/>
    </row>
    <row r="4171" spans="1:1">
      <c r="A4171" s="10"/>
    </row>
    <row r="4172" spans="1:1">
      <c r="A4172" s="10"/>
    </row>
    <row r="4173" spans="1:1">
      <c r="A4173" s="10"/>
    </row>
    <row r="4174" spans="1:1">
      <c r="A4174" s="10"/>
    </row>
    <row r="4175" spans="1:1">
      <c r="A4175" s="10"/>
    </row>
    <row r="4176" spans="1:1">
      <c r="A4176" s="10"/>
    </row>
    <row r="4177" spans="1:1">
      <c r="A4177" s="10"/>
    </row>
    <row r="4178" spans="1:1">
      <c r="A4178" s="10"/>
    </row>
    <row r="4179" spans="1:1">
      <c r="A4179" s="10"/>
    </row>
    <row r="4180" spans="1:1">
      <c r="A4180" s="10"/>
    </row>
    <row r="4181" spans="1:1">
      <c r="A4181" s="10"/>
    </row>
    <row r="4182" spans="1:1">
      <c r="A4182" s="10"/>
    </row>
    <row r="4183" spans="1:1">
      <c r="A4183" s="10"/>
    </row>
    <row r="4184" spans="1:1">
      <c r="A4184" s="10"/>
    </row>
    <row r="4185" spans="1:1">
      <c r="A4185" s="10"/>
    </row>
    <row r="4186" spans="1:1">
      <c r="A4186" s="10"/>
    </row>
    <row r="4187" spans="1:1">
      <c r="A4187" s="10"/>
    </row>
    <row r="4188" spans="1:1">
      <c r="A4188" s="10" t="s">
        <v>3951</v>
      </c>
    </row>
  </sheetData>
  <mergeCells count="1">
    <mergeCell ref="A1:B1"/>
  </mergeCells>
  <phoneticPr fontId="10"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5A0B98-4289-964A-A43B-1649016306FB}">
  <dimension ref="A1:F2064"/>
  <sheetViews>
    <sheetView topLeftCell="A4" workbookViewId="0">
      <selection activeCell="D19" sqref="D19"/>
    </sheetView>
  </sheetViews>
  <sheetFormatPr defaultColWidth="11" defaultRowHeight="16.5"/>
  <cols>
    <col min="1" max="1" width="10.875" style="2"/>
    <col min="2" max="2" width="47.125" style="9" customWidth="1"/>
    <col min="3" max="3" width="81.875" style="9" customWidth="1"/>
    <col min="4" max="4" width="22.625" style="2" customWidth="1"/>
    <col min="5" max="5" width="19.875" style="2" customWidth="1"/>
    <col min="6" max="6" width="27.5" style="2" customWidth="1"/>
  </cols>
  <sheetData>
    <row r="1" spans="1:6" s="7" customFormat="1" ht="25.5">
      <c r="A1" s="20" t="s">
        <v>3054</v>
      </c>
      <c r="B1" s="20" t="s">
        <v>548</v>
      </c>
      <c r="C1" s="20" t="s">
        <v>549</v>
      </c>
      <c r="D1" s="20" t="s">
        <v>3042</v>
      </c>
      <c r="E1" s="20" t="s">
        <v>3043</v>
      </c>
      <c r="F1" s="20" t="s">
        <v>4240</v>
      </c>
    </row>
    <row r="2" spans="1:6">
      <c r="A2" s="4">
        <v>1</v>
      </c>
      <c r="B2" s="4" t="s">
        <v>26</v>
      </c>
      <c r="C2" s="4" t="s">
        <v>550</v>
      </c>
      <c r="D2" s="4">
        <v>1</v>
      </c>
      <c r="E2" s="4">
        <v>1</v>
      </c>
      <c r="F2" s="4">
        <v>1</v>
      </c>
    </row>
    <row r="3" spans="1:6">
      <c r="A3" s="4">
        <v>2</v>
      </c>
      <c r="B3" s="4" t="s">
        <v>26</v>
      </c>
      <c r="C3" s="4" t="s">
        <v>551</v>
      </c>
      <c r="D3" s="4">
        <v>1</v>
      </c>
      <c r="E3" s="4">
        <v>1</v>
      </c>
      <c r="F3" s="4">
        <v>1</v>
      </c>
    </row>
    <row r="4" spans="1:6">
      <c r="A4" s="4">
        <v>3</v>
      </c>
      <c r="B4" s="4" t="s">
        <v>26</v>
      </c>
      <c r="C4" s="4" t="s">
        <v>552</v>
      </c>
      <c r="D4" s="4">
        <v>-1</v>
      </c>
      <c r="E4" s="4">
        <v>-1</v>
      </c>
      <c r="F4" s="4">
        <v>-1</v>
      </c>
    </row>
    <row r="5" spans="1:6">
      <c r="A5" s="4">
        <v>4</v>
      </c>
      <c r="B5" s="4" t="s">
        <v>26</v>
      </c>
      <c r="C5" s="4" t="s">
        <v>553</v>
      </c>
      <c r="D5" s="4">
        <v>0</v>
      </c>
      <c r="E5" s="4">
        <v>0</v>
      </c>
      <c r="F5" s="4">
        <v>1</v>
      </c>
    </row>
    <row r="6" spans="1:6">
      <c r="A6" s="4">
        <v>5</v>
      </c>
      <c r="B6" s="4" t="s">
        <v>26</v>
      </c>
      <c r="C6" s="4" t="s">
        <v>554</v>
      </c>
      <c r="D6" s="4">
        <v>-1</v>
      </c>
      <c r="E6" s="4">
        <v>0</v>
      </c>
      <c r="F6" s="4">
        <v>-1</v>
      </c>
    </row>
    <row r="7" spans="1:6">
      <c r="A7" s="4">
        <v>6</v>
      </c>
      <c r="B7" s="4" t="s">
        <v>26</v>
      </c>
      <c r="C7" s="4" t="s">
        <v>555</v>
      </c>
      <c r="D7" s="4">
        <v>1</v>
      </c>
      <c r="E7" s="4">
        <v>1</v>
      </c>
      <c r="F7" s="4">
        <v>1</v>
      </c>
    </row>
    <row r="8" spans="1:6">
      <c r="A8" s="4">
        <v>7</v>
      </c>
      <c r="B8" s="4" t="s">
        <v>26</v>
      </c>
      <c r="C8" s="4" t="s">
        <v>556</v>
      </c>
      <c r="D8" s="4">
        <v>-1</v>
      </c>
      <c r="E8" s="4">
        <v>1</v>
      </c>
      <c r="F8" s="4">
        <v>-1</v>
      </c>
    </row>
    <row r="9" spans="1:6">
      <c r="A9" s="4">
        <v>8</v>
      </c>
      <c r="B9" s="4" t="s">
        <v>26</v>
      </c>
      <c r="C9" s="4" t="s">
        <v>557</v>
      </c>
      <c r="D9" s="4">
        <v>-1</v>
      </c>
      <c r="E9" s="4">
        <v>-1</v>
      </c>
      <c r="F9" s="4">
        <v>-1</v>
      </c>
    </row>
    <row r="10" spans="1:6">
      <c r="A10" s="4">
        <v>9</v>
      </c>
      <c r="B10" s="4" t="s">
        <v>26</v>
      </c>
      <c r="C10" s="4" t="s">
        <v>3025</v>
      </c>
      <c r="D10" s="4">
        <v>-1</v>
      </c>
      <c r="E10" s="4">
        <v>0</v>
      </c>
      <c r="F10" s="4">
        <v>-1</v>
      </c>
    </row>
    <row r="11" spans="1:6">
      <c r="A11" s="4">
        <v>10</v>
      </c>
      <c r="B11" s="4" t="s">
        <v>26</v>
      </c>
      <c r="C11" s="4" t="s">
        <v>558</v>
      </c>
      <c r="D11" s="4">
        <v>-1</v>
      </c>
      <c r="E11" s="4">
        <v>1</v>
      </c>
      <c r="F11" s="4">
        <v>-1</v>
      </c>
    </row>
    <row r="12" spans="1:6">
      <c r="A12" s="4">
        <v>11</v>
      </c>
      <c r="B12" s="4" t="s">
        <v>26</v>
      </c>
      <c r="C12" s="4" t="s">
        <v>559</v>
      </c>
      <c r="D12" s="4">
        <v>1</v>
      </c>
      <c r="E12" s="4">
        <v>1</v>
      </c>
      <c r="F12" s="4">
        <v>1</v>
      </c>
    </row>
    <row r="13" spans="1:6">
      <c r="A13" s="4">
        <v>12</v>
      </c>
      <c r="B13" s="4" t="s">
        <v>26</v>
      </c>
      <c r="C13" s="4" t="s">
        <v>560</v>
      </c>
      <c r="D13" s="4">
        <v>-1</v>
      </c>
      <c r="E13" s="4">
        <v>1</v>
      </c>
      <c r="F13" s="4">
        <v>-1</v>
      </c>
    </row>
    <row r="14" spans="1:6">
      <c r="A14" s="4">
        <v>13</v>
      </c>
      <c r="B14" s="4" t="s">
        <v>26</v>
      </c>
      <c r="C14" s="4" t="s">
        <v>561</v>
      </c>
      <c r="D14" s="4">
        <v>-1</v>
      </c>
      <c r="E14" s="4">
        <v>1</v>
      </c>
      <c r="F14" s="4">
        <v>-1</v>
      </c>
    </row>
    <row r="15" spans="1:6">
      <c r="A15" s="4">
        <v>14</v>
      </c>
      <c r="B15" s="4" t="s">
        <v>26</v>
      </c>
      <c r="C15" s="4" t="s">
        <v>562</v>
      </c>
      <c r="D15" s="4">
        <v>-1</v>
      </c>
      <c r="E15" s="4">
        <v>1</v>
      </c>
      <c r="F15" s="4">
        <v>-1</v>
      </c>
    </row>
    <row r="16" spans="1:6">
      <c r="A16" s="4">
        <v>15</v>
      </c>
      <c r="B16" s="4" t="s">
        <v>26</v>
      </c>
      <c r="C16" s="4" t="s">
        <v>563</v>
      </c>
      <c r="D16" s="4">
        <v>1</v>
      </c>
      <c r="E16" s="4">
        <v>-1</v>
      </c>
      <c r="F16" s="4">
        <v>-1</v>
      </c>
    </row>
    <row r="17" spans="1:6">
      <c r="A17" s="4">
        <v>16</v>
      </c>
      <c r="B17" s="4" t="s">
        <v>26</v>
      </c>
      <c r="C17" s="4" t="s">
        <v>564</v>
      </c>
      <c r="D17" s="4">
        <v>1</v>
      </c>
      <c r="E17" s="4">
        <v>1</v>
      </c>
      <c r="F17" s="4">
        <v>1</v>
      </c>
    </row>
    <row r="18" spans="1:6">
      <c r="A18" s="4">
        <v>17</v>
      </c>
      <c r="B18" s="4" t="s">
        <v>26</v>
      </c>
      <c r="C18" s="4" t="s">
        <v>565</v>
      </c>
      <c r="D18" s="4">
        <v>-1</v>
      </c>
      <c r="E18" s="4">
        <v>0</v>
      </c>
      <c r="F18" s="4">
        <v>-1</v>
      </c>
    </row>
    <row r="19" spans="1:6">
      <c r="A19" s="4">
        <v>18</v>
      </c>
      <c r="B19" s="4" t="s">
        <v>26</v>
      </c>
      <c r="C19" s="4" t="s">
        <v>566</v>
      </c>
      <c r="D19" s="4">
        <v>1</v>
      </c>
      <c r="E19" s="4">
        <v>1</v>
      </c>
      <c r="F19" s="4">
        <v>1</v>
      </c>
    </row>
    <row r="20" spans="1:6">
      <c r="A20" s="4">
        <v>19</v>
      </c>
      <c r="B20" s="4" t="s">
        <v>26</v>
      </c>
      <c r="C20" s="4" t="s">
        <v>567</v>
      </c>
      <c r="D20" s="4">
        <v>0</v>
      </c>
      <c r="E20" s="4">
        <v>1</v>
      </c>
      <c r="F20" s="4">
        <v>-1</v>
      </c>
    </row>
    <row r="21" spans="1:6">
      <c r="A21" s="4">
        <v>20</v>
      </c>
      <c r="B21" s="4" t="s">
        <v>26</v>
      </c>
      <c r="C21" s="4" t="s">
        <v>568</v>
      </c>
      <c r="D21" s="4">
        <v>1</v>
      </c>
      <c r="E21" s="4">
        <v>0</v>
      </c>
      <c r="F21" s="4">
        <v>1</v>
      </c>
    </row>
    <row r="22" spans="1:6">
      <c r="A22" s="4">
        <v>21</v>
      </c>
      <c r="B22" s="4" t="s">
        <v>26</v>
      </c>
      <c r="C22" s="4" t="s">
        <v>569</v>
      </c>
      <c r="D22" s="4">
        <v>-1</v>
      </c>
      <c r="E22" s="4">
        <v>-1</v>
      </c>
      <c r="F22" s="4">
        <v>-1</v>
      </c>
    </row>
    <row r="23" spans="1:6">
      <c r="A23" s="4">
        <v>22</v>
      </c>
      <c r="B23" s="4" t="s">
        <v>26</v>
      </c>
      <c r="C23" s="4" t="s">
        <v>570</v>
      </c>
      <c r="D23" s="4">
        <v>-1</v>
      </c>
      <c r="E23" s="4">
        <v>1</v>
      </c>
      <c r="F23" s="4">
        <v>-1</v>
      </c>
    </row>
    <row r="24" spans="1:6">
      <c r="A24" s="4">
        <v>23</v>
      </c>
      <c r="B24" s="4" t="s">
        <v>26</v>
      </c>
      <c r="C24" s="4" t="s">
        <v>3027</v>
      </c>
      <c r="D24" s="4">
        <v>1</v>
      </c>
      <c r="E24" s="4">
        <v>0</v>
      </c>
      <c r="F24" s="4">
        <v>-1</v>
      </c>
    </row>
    <row r="25" spans="1:6">
      <c r="A25" s="4">
        <v>24</v>
      </c>
      <c r="B25" s="4" t="s">
        <v>26</v>
      </c>
      <c r="C25" s="4" t="s">
        <v>571</v>
      </c>
      <c r="D25" s="4">
        <v>-1</v>
      </c>
      <c r="E25" s="4">
        <v>-1</v>
      </c>
      <c r="F25" s="4">
        <v>-1</v>
      </c>
    </row>
    <row r="26" spans="1:6">
      <c r="A26" s="4">
        <v>25</v>
      </c>
      <c r="B26" s="4" t="s">
        <v>26</v>
      </c>
      <c r="C26" s="4" t="s">
        <v>572</v>
      </c>
      <c r="D26" s="4">
        <v>1</v>
      </c>
      <c r="E26" s="4">
        <v>1</v>
      </c>
      <c r="F26" s="4">
        <v>1</v>
      </c>
    </row>
    <row r="27" spans="1:6">
      <c r="A27" s="4">
        <v>26</v>
      </c>
      <c r="B27" s="4" t="s">
        <v>26</v>
      </c>
      <c r="C27" s="4" t="s">
        <v>573</v>
      </c>
      <c r="D27" s="4">
        <v>1</v>
      </c>
      <c r="E27" s="4">
        <v>1</v>
      </c>
      <c r="F27" s="4">
        <v>1</v>
      </c>
    </row>
    <row r="28" spans="1:6">
      <c r="A28" s="4">
        <v>27</v>
      </c>
      <c r="B28" s="4" t="s">
        <v>26</v>
      </c>
      <c r="C28" s="4" t="s">
        <v>574</v>
      </c>
      <c r="D28" s="4">
        <v>1</v>
      </c>
      <c r="E28" s="4">
        <v>1</v>
      </c>
      <c r="F28" s="4">
        <v>1</v>
      </c>
    </row>
    <row r="29" spans="1:6">
      <c r="A29" s="4">
        <v>28</v>
      </c>
      <c r="B29" s="4" t="s">
        <v>26</v>
      </c>
      <c r="C29" s="4" t="s">
        <v>575</v>
      </c>
      <c r="D29" s="4">
        <v>1</v>
      </c>
      <c r="E29" s="4">
        <v>1</v>
      </c>
      <c r="F29" s="4">
        <v>1</v>
      </c>
    </row>
    <row r="30" spans="1:6">
      <c r="A30" s="4">
        <v>29</v>
      </c>
      <c r="B30" s="4" t="s">
        <v>28</v>
      </c>
      <c r="C30" s="4" t="s">
        <v>576</v>
      </c>
      <c r="D30" s="4">
        <v>1</v>
      </c>
      <c r="E30" s="4">
        <v>0</v>
      </c>
      <c r="F30" s="4">
        <v>1</v>
      </c>
    </row>
    <row r="31" spans="1:6">
      <c r="A31" s="4">
        <v>30</v>
      </c>
      <c r="B31" s="4" t="s">
        <v>28</v>
      </c>
      <c r="C31" s="4" t="s">
        <v>577</v>
      </c>
      <c r="D31" s="4">
        <v>-1</v>
      </c>
      <c r="E31" s="4">
        <v>-1</v>
      </c>
      <c r="F31" s="4">
        <v>-1</v>
      </c>
    </row>
    <row r="32" spans="1:6">
      <c r="A32" s="4">
        <v>31</v>
      </c>
      <c r="B32" s="4" t="s">
        <v>28</v>
      </c>
      <c r="C32" s="4" t="s">
        <v>578</v>
      </c>
      <c r="D32" s="4">
        <v>1</v>
      </c>
      <c r="E32" s="4">
        <v>0</v>
      </c>
      <c r="F32" s="4">
        <v>1</v>
      </c>
    </row>
    <row r="33" spans="1:6">
      <c r="A33" s="4">
        <v>32</v>
      </c>
      <c r="B33" s="4" t="s">
        <v>28</v>
      </c>
      <c r="C33" s="4" t="s">
        <v>579</v>
      </c>
      <c r="D33" s="4">
        <v>-1</v>
      </c>
      <c r="E33" s="4">
        <v>0</v>
      </c>
      <c r="F33" s="4">
        <v>-1</v>
      </c>
    </row>
    <row r="34" spans="1:6">
      <c r="A34" s="4">
        <v>33</v>
      </c>
      <c r="B34" s="4" t="s">
        <v>28</v>
      </c>
      <c r="C34" s="4" t="s">
        <v>580</v>
      </c>
      <c r="D34" s="4">
        <v>1</v>
      </c>
      <c r="E34" s="4">
        <v>0</v>
      </c>
      <c r="F34" s="4">
        <v>-1</v>
      </c>
    </row>
    <row r="35" spans="1:6">
      <c r="A35" s="4">
        <v>34</v>
      </c>
      <c r="B35" s="4" t="s">
        <v>28</v>
      </c>
      <c r="C35" s="4" t="s">
        <v>581</v>
      </c>
      <c r="D35" s="4">
        <v>-1</v>
      </c>
      <c r="E35" s="4">
        <v>1</v>
      </c>
      <c r="F35" s="4">
        <v>-1</v>
      </c>
    </row>
    <row r="36" spans="1:6">
      <c r="A36" s="4">
        <v>35</v>
      </c>
      <c r="B36" s="4" t="s">
        <v>28</v>
      </c>
      <c r="C36" s="4" t="s">
        <v>582</v>
      </c>
      <c r="D36" s="4">
        <v>-1</v>
      </c>
      <c r="E36" s="4">
        <v>-1</v>
      </c>
      <c r="F36" s="4">
        <v>-1</v>
      </c>
    </row>
    <row r="37" spans="1:6">
      <c r="A37" s="4">
        <v>36</v>
      </c>
      <c r="B37" s="4" t="s">
        <v>28</v>
      </c>
      <c r="C37" s="4" t="s">
        <v>583</v>
      </c>
      <c r="D37" s="4">
        <v>-1</v>
      </c>
      <c r="E37" s="4">
        <v>-1</v>
      </c>
      <c r="F37" s="4">
        <v>-1</v>
      </c>
    </row>
    <row r="38" spans="1:6">
      <c r="A38" s="4">
        <v>37</v>
      </c>
      <c r="B38" s="4" t="s">
        <v>28</v>
      </c>
      <c r="C38" s="4" t="s">
        <v>584</v>
      </c>
      <c r="D38" s="4">
        <v>0</v>
      </c>
      <c r="E38" s="4">
        <v>1</v>
      </c>
      <c r="F38" s="4">
        <v>-1</v>
      </c>
    </row>
    <row r="39" spans="1:6">
      <c r="A39" s="4">
        <v>38</v>
      </c>
      <c r="B39" s="4" t="s">
        <v>28</v>
      </c>
      <c r="C39" s="4" t="s">
        <v>585</v>
      </c>
      <c r="D39" s="4">
        <v>-1</v>
      </c>
      <c r="E39" s="4">
        <v>-1</v>
      </c>
      <c r="F39" s="4">
        <v>-1</v>
      </c>
    </row>
    <row r="40" spans="1:6">
      <c r="A40" s="4">
        <v>39</v>
      </c>
      <c r="B40" s="4" t="s">
        <v>28</v>
      </c>
      <c r="C40" s="4" t="s">
        <v>586</v>
      </c>
      <c r="D40" s="4">
        <v>-1</v>
      </c>
      <c r="E40" s="4">
        <v>1</v>
      </c>
      <c r="F40" s="4">
        <v>-1</v>
      </c>
    </row>
    <row r="41" spans="1:6">
      <c r="A41" s="4">
        <v>40</v>
      </c>
      <c r="B41" s="4" t="s">
        <v>28</v>
      </c>
      <c r="C41" s="4" t="s">
        <v>587</v>
      </c>
      <c r="D41" s="4">
        <v>-1</v>
      </c>
      <c r="E41" s="4">
        <v>0</v>
      </c>
      <c r="F41" s="4">
        <v>-1</v>
      </c>
    </row>
    <row r="42" spans="1:6">
      <c r="A42" s="4">
        <v>41</v>
      </c>
      <c r="B42" s="4" t="s">
        <v>28</v>
      </c>
      <c r="C42" s="4" t="s">
        <v>588</v>
      </c>
      <c r="D42" s="4">
        <v>-1</v>
      </c>
      <c r="E42" s="4">
        <v>0</v>
      </c>
      <c r="F42" s="4">
        <v>-1</v>
      </c>
    </row>
    <row r="43" spans="1:6">
      <c r="A43" s="4">
        <v>42</v>
      </c>
      <c r="B43" s="4" t="s">
        <v>28</v>
      </c>
      <c r="C43" s="4" t="s">
        <v>589</v>
      </c>
      <c r="D43" s="4">
        <v>1</v>
      </c>
      <c r="E43" s="4">
        <v>0</v>
      </c>
      <c r="F43" s="4">
        <v>1</v>
      </c>
    </row>
    <row r="44" spans="1:6">
      <c r="A44" s="4">
        <v>43</v>
      </c>
      <c r="B44" s="4" t="s">
        <v>28</v>
      </c>
      <c r="C44" s="4" t="s">
        <v>590</v>
      </c>
      <c r="D44" s="4">
        <v>1</v>
      </c>
      <c r="E44" s="4">
        <v>0</v>
      </c>
      <c r="F44" s="4">
        <v>-1</v>
      </c>
    </row>
    <row r="45" spans="1:6">
      <c r="A45" s="4">
        <v>44</v>
      </c>
      <c r="B45" s="4" t="s">
        <v>28</v>
      </c>
      <c r="C45" s="4" t="s">
        <v>591</v>
      </c>
      <c r="D45" s="4">
        <v>-1</v>
      </c>
      <c r="E45" s="4">
        <v>0</v>
      </c>
      <c r="F45" s="4">
        <v>-1</v>
      </c>
    </row>
    <row r="46" spans="1:6">
      <c r="A46" s="4">
        <v>45</v>
      </c>
      <c r="B46" s="4" t="s">
        <v>28</v>
      </c>
      <c r="C46" s="4" t="s">
        <v>592</v>
      </c>
      <c r="D46" s="4">
        <v>1</v>
      </c>
      <c r="E46" s="4">
        <v>0</v>
      </c>
      <c r="F46" s="4">
        <v>-1</v>
      </c>
    </row>
    <row r="47" spans="1:6">
      <c r="A47" s="4">
        <v>46</v>
      </c>
      <c r="B47" s="4" t="s">
        <v>28</v>
      </c>
      <c r="C47" s="4" t="s">
        <v>593</v>
      </c>
      <c r="D47" s="4">
        <v>-1</v>
      </c>
      <c r="E47" s="4">
        <v>-1</v>
      </c>
      <c r="F47" s="4">
        <v>-1</v>
      </c>
    </row>
    <row r="48" spans="1:6">
      <c r="A48" s="4">
        <v>47</v>
      </c>
      <c r="B48" s="4" t="s">
        <v>28</v>
      </c>
      <c r="C48" s="4" t="s">
        <v>594</v>
      </c>
      <c r="D48" s="4">
        <v>1</v>
      </c>
      <c r="E48" s="4">
        <v>1</v>
      </c>
      <c r="F48" s="4">
        <v>1</v>
      </c>
    </row>
    <row r="49" spans="1:6">
      <c r="A49" s="4">
        <v>48</v>
      </c>
      <c r="B49" s="4" t="s">
        <v>28</v>
      </c>
      <c r="C49" s="4" t="s">
        <v>595</v>
      </c>
      <c r="D49" s="4">
        <v>-1</v>
      </c>
      <c r="E49" s="4">
        <v>0</v>
      </c>
      <c r="F49" s="4">
        <v>-1</v>
      </c>
    </row>
    <row r="50" spans="1:6">
      <c r="A50" s="4">
        <v>49</v>
      </c>
      <c r="B50" s="4" t="s">
        <v>28</v>
      </c>
      <c r="C50" s="4" t="s">
        <v>596</v>
      </c>
      <c r="D50" s="4">
        <v>-1</v>
      </c>
      <c r="E50" s="4">
        <v>0</v>
      </c>
      <c r="F50" s="4">
        <v>-1</v>
      </c>
    </row>
    <row r="51" spans="1:6">
      <c r="A51" s="4">
        <v>50</v>
      </c>
      <c r="B51" s="4" t="s">
        <v>28</v>
      </c>
      <c r="C51" s="4" t="s">
        <v>597</v>
      </c>
      <c r="D51" s="4">
        <v>-1</v>
      </c>
      <c r="E51" s="4">
        <v>0</v>
      </c>
      <c r="F51" s="4">
        <v>-1</v>
      </c>
    </row>
    <row r="52" spans="1:6">
      <c r="A52" s="4">
        <v>51</v>
      </c>
      <c r="B52" s="4" t="s">
        <v>28</v>
      </c>
      <c r="C52" s="4" t="s">
        <v>598</v>
      </c>
      <c r="D52" s="4">
        <v>-1</v>
      </c>
      <c r="E52" s="4">
        <v>1</v>
      </c>
      <c r="F52" s="4">
        <v>-1</v>
      </c>
    </row>
    <row r="53" spans="1:6">
      <c r="A53" s="4">
        <v>52</v>
      </c>
      <c r="B53" s="4" t="s">
        <v>28</v>
      </c>
      <c r="C53" s="4" t="s">
        <v>599</v>
      </c>
      <c r="D53" s="4">
        <v>1</v>
      </c>
      <c r="E53" s="4">
        <v>0</v>
      </c>
      <c r="F53" s="4">
        <v>1</v>
      </c>
    </row>
    <row r="54" spans="1:6">
      <c r="A54" s="4">
        <v>53</v>
      </c>
      <c r="B54" s="4" t="s">
        <v>28</v>
      </c>
      <c r="C54" s="4" t="s">
        <v>600</v>
      </c>
      <c r="D54" s="4">
        <v>-1</v>
      </c>
      <c r="E54" s="4">
        <v>1</v>
      </c>
      <c r="F54" s="4">
        <v>-1</v>
      </c>
    </row>
    <row r="55" spans="1:6">
      <c r="A55" s="4">
        <v>54</v>
      </c>
      <c r="B55" s="4" t="s">
        <v>28</v>
      </c>
      <c r="C55" s="4" t="s">
        <v>601</v>
      </c>
      <c r="D55" s="4">
        <v>1</v>
      </c>
      <c r="E55" s="4">
        <v>1</v>
      </c>
      <c r="F55" s="4">
        <v>1</v>
      </c>
    </row>
    <row r="56" spans="1:6">
      <c r="A56" s="4">
        <v>55</v>
      </c>
      <c r="B56" s="4" t="s">
        <v>28</v>
      </c>
      <c r="C56" s="4" t="s">
        <v>602</v>
      </c>
      <c r="D56" s="4">
        <v>1</v>
      </c>
      <c r="E56" s="4">
        <v>1</v>
      </c>
      <c r="F56" s="4">
        <v>1</v>
      </c>
    </row>
    <row r="57" spans="1:6">
      <c r="A57" s="4">
        <v>56</v>
      </c>
      <c r="B57" s="4" t="s">
        <v>28</v>
      </c>
      <c r="C57" s="4" t="s">
        <v>3029</v>
      </c>
      <c r="D57" s="4">
        <v>1</v>
      </c>
      <c r="E57" s="4">
        <v>0</v>
      </c>
      <c r="F57" s="4">
        <v>-1</v>
      </c>
    </row>
    <row r="58" spans="1:6">
      <c r="A58" s="4">
        <v>57</v>
      </c>
      <c r="B58" s="4" t="s">
        <v>28</v>
      </c>
      <c r="C58" s="4" t="s">
        <v>603</v>
      </c>
      <c r="D58" s="4">
        <v>1</v>
      </c>
      <c r="E58" s="4">
        <v>1</v>
      </c>
      <c r="F58" s="4">
        <v>1</v>
      </c>
    </row>
    <row r="59" spans="1:6">
      <c r="A59" s="4">
        <v>58</v>
      </c>
      <c r="B59" s="4" t="s">
        <v>28</v>
      </c>
      <c r="C59" s="4" t="s">
        <v>604</v>
      </c>
      <c r="D59" s="4">
        <v>1</v>
      </c>
      <c r="E59" s="4">
        <v>1</v>
      </c>
      <c r="F59" s="4">
        <v>1</v>
      </c>
    </row>
    <row r="60" spans="1:6">
      <c r="A60" s="4">
        <v>59</v>
      </c>
      <c r="B60" s="4" t="s">
        <v>29</v>
      </c>
      <c r="C60" s="4" t="s">
        <v>605</v>
      </c>
      <c r="D60" s="4">
        <v>-1</v>
      </c>
      <c r="E60" s="4">
        <v>1</v>
      </c>
      <c r="F60" s="4">
        <v>-1</v>
      </c>
    </row>
    <row r="61" spans="1:6">
      <c r="A61" s="4">
        <v>60</v>
      </c>
      <c r="B61" s="4" t="s">
        <v>29</v>
      </c>
      <c r="C61" s="4" t="s">
        <v>606</v>
      </c>
      <c r="D61" s="4">
        <v>1</v>
      </c>
      <c r="E61" s="4">
        <v>1</v>
      </c>
      <c r="F61" s="4">
        <v>1</v>
      </c>
    </row>
    <row r="62" spans="1:6">
      <c r="A62" s="4">
        <v>61</v>
      </c>
      <c r="B62" s="4" t="s">
        <v>29</v>
      </c>
      <c r="C62" s="4" t="s">
        <v>607</v>
      </c>
      <c r="D62" s="4">
        <v>-1</v>
      </c>
      <c r="E62" s="4">
        <v>1</v>
      </c>
      <c r="F62" s="4">
        <v>-1</v>
      </c>
    </row>
    <row r="63" spans="1:6">
      <c r="A63" s="4">
        <v>62</v>
      </c>
      <c r="B63" s="4" t="s">
        <v>29</v>
      </c>
      <c r="C63" s="4" t="s">
        <v>608</v>
      </c>
      <c r="D63" s="4">
        <v>0</v>
      </c>
      <c r="E63" s="4">
        <v>-1</v>
      </c>
      <c r="F63" s="4">
        <v>-1</v>
      </c>
    </row>
    <row r="64" spans="1:6">
      <c r="A64" s="4">
        <v>63</v>
      </c>
      <c r="B64" s="4" t="s">
        <v>29</v>
      </c>
      <c r="C64" s="4" t="s">
        <v>609</v>
      </c>
      <c r="D64" s="4">
        <v>-1</v>
      </c>
      <c r="E64" s="4">
        <v>-1</v>
      </c>
      <c r="F64" s="4">
        <v>-1</v>
      </c>
    </row>
    <row r="65" spans="1:6">
      <c r="A65" s="4">
        <v>64</v>
      </c>
      <c r="B65" s="4" t="s">
        <v>29</v>
      </c>
      <c r="C65" s="4" t="s">
        <v>610</v>
      </c>
      <c r="D65" s="4">
        <v>1</v>
      </c>
      <c r="E65" s="4">
        <v>1</v>
      </c>
      <c r="F65" s="4">
        <v>1</v>
      </c>
    </row>
    <row r="66" spans="1:6">
      <c r="A66" s="4">
        <v>65</v>
      </c>
      <c r="B66" s="4" t="s">
        <v>29</v>
      </c>
      <c r="C66" s="4" t="s">
        <v>611</v>
      </c>
      <c r="D66" s="4">
        <v>1</v>
      </c>
      <c r="E66" s="4">
        <v>1</v>
      </c>
      <c r="F66" s="4">
        <v>1</v>
      </c>
    </row>
    <row r="67" spans="1:6">
      <c r="A67" s="4">
        <v>66</v>
      </c>
      <c r="B67" s="4" t="s">
        <v>29</v>
      </c>
      <c r="C67" s="4" t="s">
        <v>612</v>
      </c>
      <c r="D67" s="4">
        <v>-1</v>
      </c>
      <c r="E67" s="4">
        <v>0</v>
      </c>
      <c r="F67" s="4">
        <v>-1</v>
      </c>
    </row>
    <row r="68" spans="1:6">
      <c r="A68" s="4">
        <v>67</v>
      </c>
      <c r="B68" s="4" t="s">
        <v>31</v>
      </c>
      <c r="C68" s="4" t="s">
        <v>613</v>
      </c>
      <c r="D68" s="4">
        <v>1</v>
      </c>
      <c r="E68" s="4">
        <v>1</v>
      </c>
      <c r="F68" s="4">
        <v>1</v>
      </c>
    </row>
    <row r="69" spans="1:6">
      <c r="A69" s="4">
        <v>68</v>
      </c>
      <c r="B69" s="4" t="s">
        <v>31</v>
      </c>
      <c r="C69" s="4" t="s">
        <v>614</v>
      </c>
      <c r="D69" s="4">
        <v>1</v>
      </c>
      <c r="E69" s="4">
        <v>1</v>
      </c>
      <c r="F69" s="4">
        <v>1</v>
      </c>
    </row>
    <row r="70" spans="1:6">
      <c r="A70" s="4">
        <v>69</v>
      </c>
      <c r="B70" s="4" t="s">
        <v>31</v>
      </c>
      <c r="C70" s="4" t="s">
        <v>615</v>
      </c>
      <c r="D70" s="4">
        <v>1</v>
      </c>
      <c r="E70" s="4">
        <v>1</v>
      </c>
      <c r="F70" s="4">
        <v>1</v>
      </c>
    </row>
    <row r="71" spans="1:6">
      <c r="A71" s="4">
        <v>70</v>
      </c>
      <c r="B71" s="4" t="s">
        <v>31</v>
      </c>
      <c r="C71" s="4" t="s">
        <v>616</v>
      </c>
      <c r="D71" s="4">
        <v>1</v>
      </c>
      <c r="E71" s="4">
        <v>1</v>
      </c>
      <c r="F71" s="4">
        <v>1</v>
      </c>
    </row>
    <row r="72" spans="1:6">
      <c r="A72" s="4">
        <v>71</v>
      </c>
      <c r="B72" s="4" t="s">
        <v>31</v>
      </c>
      <c r="C72" s="4" t="s">
        <v>617</v>
      </c>
      <c r="D72" s="4">
        <v>1</v>
      </c>
      <c r="E72" s="4">
        <v>0</v>
      </c>
      <c r="F72" s="4">
        <v>1</v>
      </c>
    </row>
    <row r="73" spans="1:6">
      <c r="A73" s="4">
        <v>72</v>
      </c>
      <c r="B73" s="4" t="s">
        <v>31</v>
      </c>
      <c r="C73" s="4" t="s">
        <v>618</v>
      </c>
      <c r="D73" s="4">
        <v>1</v>
      </c>
      <c r="E73" s="4">
        <v>1</v>
      </c>
      <c r="F73" s="4">
        <v>1</v>
      </c>
    </row>
    <row r="74" spans="1:6">
      <c r="A74" s="4">
        <v>73</v>
      </c>
      <c r="B74" s="4" t="s">
        <v>31</v>
      </c>
      <c r="C74" s="4" t="s">
        <v>619</v>
      </c>
      <c r="D74" s="4">
        <v>1</v>
      </c>
      <c r="E74" s="4">
        <v>1</v>
      </c>
      <c r="F74" s="4">
        <v>1</v>
      </c>
    </row>
    <row r="75" spans="1:6">
      <c r="A75" s="4">
        <v>74</v>
      </c>
      <c r="B75" s="4" t="s">
        <v>31</v>
      </c>
      <c r="C75" s="4" t="s">
        <v>620</v>
      </c>
      <c r="D75" s="4">
        <v>1</v>
      </c>
      <c r="E75" s="4">
        <v>1</v>
      </c>
      <c r="F75" s="4">
        <v>1</v>
      </c>
    </row>
    <row r="76" spans="1:6">
      <c r="A76" s="4">
        <v>75</v>
      </c>
      <c r="B76" s="4" t="s">
        <v>31</v>
      </c>
      <c r="C76" s="4" t="s">
        <v>621</v>
      </c>
      <c r="D76" s="4">
        <v>1</v>
      </c>
      <c r="E76" s="4">
        <v>1</v>
      </c>
      <c r="F76" s="4">
        <v>1</v>
      </c>
    </row>
    <row r="77" spans="1:6">
      <c r="A77" s="4">
        <v>76</v>
      </c>
      <c r="B77" s="4" t="s">
        <v>31</v>
      </c>
      <c r="C77" s="4" t="s">
        <v>622</v>
      </c>
      <c r="D77" s="4">
        <v>1</v>
      </c>
      <c r="E77" s="4">
        <v>1</v>
      </c>
      <c r="F77" s="4">
        <v>1</v>
      </c>
    </row>
    <row r="78" spans="1:6">
      <c r="A78" s="4">
        <v>77</v>
      </c>
      <c r="B78" s="4" t="s">
        <v>31</v>
      </c>
      <c r="C78" s="4" t="s">
        <v>623</v>
      </c>
      <c r="D78" s="4">
        <v>1</v>
      </c>
      <c r="E78" s="4">
        <v>1</v>
      </c>
      <c r="F78" s="4">
        <v>1</v>
      </c>
    </row>
    <row r="79" spans="1:6">
      <c r="A79" s="4">
        <v>78</v>
      </c>
      <c r="B79" s="4" t="s">
        <v>31</v>
      </c>
      <c r="C79" s="4" t="s">
        <v>624</v>
      </c>
      <c r="D79" s="4">
        <v>1</v>
      </c>
      <c r="E79" s="4">
        <v>1</v>
      </c>
      <c r="F79" s="4">
        <v>1</v>
      </c>
    </row>
    <row r="80" spans="1:6">
      <c r="A80" s="4">
        <v>79</v>
      </c>
      <c r="B80" s="4" t="s">
        <v>31</v>
      </c>
      <c r="C80" s="4" t="s">
        <v>625</v>
      </c>
      <c r="D80" s="4">
        <v>1</v>
      </c>
      <c r="E80" s="4">
        <v>1</v>
      </c>
      <c r="F80" s="4">
        <v>1</v>
      </c>
    </row>
    <row r="81" spans="1:6">
      <c r="A81" s="4">
        <v>80</v>
      </c>
      <c r="B81" s="4" t="s">
        <v>31</v>
      </c>
      <c r="C81" s="4" t="s">
        <v>626</v>
      </c>
      <c r="D81" s="4">
        <v>0</v>
      </c>
      <c r="E81" s="4">
        <v>1</v>
      </c>
      <c r="F81" s="4">
        <v>-1</v>
      </c>
    </row>
    <row r="82" spans="1:6">
      <c r="A82" s="4">
        <v>81</v>
      </c>
      <c r="B82" s="4" t="s">
        <v>31</v>
      </c>
      <c r="C82" s="4" t="s">
        <v>627</v>
      </c>
      <c r="D82" s="4">
        <v>1</v>
      </c>
      <c r="E82" s="4">
        <v>1</v>
      </c>
      <c r="F82" s="4">
        <v>1</v>
      </c>
    </row>
    <row r="83" spans="1:6">
      <c r="A83" s="4">
        <v>82</v>
      </c>
      <c r="B83" s="4" t="s">
        <v>31</v>
      </c>
      <c r="C83" s="4" t="s">
        <v>628</v>
      </c>
      <c r="D83" s="4">
        <v>1</v>
      </c>
      <c r="E83" s="4">
        <v>1</v>
      </c>
      <c r="F83" s="4">
        <v>1</v>
      </c>
    </row>
    <row r="84" spans="1:6">
      <c r="A84" s="4">
        <v>83</v>
      </c>
      <c r="B84" s="4" t="s">
        <v>31</v>
      </c>
      <c r="C84" s="4" t="s">
        <v>629</v>
      </c>
      <c r="D84" s="4">
        <v>1</v>
      </c>
      <c r="E84" s="4">
        <v>-1</v>
      </c>
      <c r="F84" s="4">
        <v>1</v>
      </c>
    </row>
    <row r="85" spans="1:6">
      <c r="A85" s="4">
        <v>84</v>
      </c>
      <c r="B85" s="4" t="s">
        <v>31</v>
      </c>
      <c r="C85" s="4" t="s">
        <v>630</v>
      </c>
      <c r="D85" s="4">
        <v>1</v>
      </c>
      <c r="E85" s="4">
        <v>1</v>
      </c>
      <c r="F85" s="4">
        <v>1</v>
      </c>
    </row>
    <row r="86" spans="1:6">
      <c r="A86" s="4">
        <v>85</v>
      </c>
      <c r="B86" s="4" t="s">
        <v>31</v>
      </c>
      <c r="C86" s="4" t="s">
        <v>631</v>
      </c>
      <c r="D86" s="4">
        <v>1</v>
      </c>
      <c r="E86" s="4">
        <v>1</v>
      </c>
      <c r="F86" s="4">
        <v>1</v>
      </c>
    </row>
    <row r="87" spans="1:6">
      <c r="A87" s="4">
        <v>86</v>
      </c>
      <c r="B87" s="4" t="s">
        <v>31</v>
      </c>
      <c r="C87" s="4" t="s">
        <v>632</v>
      </c>
      <c r="D87" s="4">
        <v>1</v>
      </c>
      <c r="E87" s="4">
        <v>1</v>
      </c>
      <c r="F87" s="4">
        <v>1</v>
      </c>
    </row>
    <row r="88" spans="1:6">
      <c r="A88" s="4">
        <v>87</v>
      </c>
      <c r="B88" s="4" t="s">
        <v>31</v>
      </c>
      <c r="C88" s="4" t="s">
        <v>633</v>
      </c>
      <c r="D88" s="4">
        <v>1</v>
      </c>
      <c r="E88" s="4">
        <v>0</v>
      </c>
      <c r="F88" s="4">
        <v>1</v>
      </c>
    </row>
    <row r="89" spans="1:6">
      <c r="A89" s="4">
        <v>88</v>
      </c>
      <c r="B89" s="4" t="s">
        <v>31</v>
      </c>
      <c r="C89" s="4" t="s">
        <v>634</v>
      </c>
      <c r="D89" s="4">
        <v>1</v>
      </c>
      <c r="E89" s="4">
        <v>1</v>
      </c>
      <c r="F89" s="4">
        <v>1</v>
      </c>
    </row>
    <row r="90" spans="1:6">
      <c r="A90" s="4">
        <v>89</v>
      </c>
      <c r="B90" s="4" t="s">
        <v>31</v>
      </c>
      <c r="C90" s="4" t="s">
        <v>635</v>
      </c>
      <c r="D90" s="4">
        <v>1</v>
      </c>
      <c r="E90" s="4">
        <v>1</v>
      </c>
      <c r="F90" s="4">
        <v>1</v>
      </c>
    </row>
    <row r="91" spans="1:6">
      <c r="A91" s="4">
        <v>90</v>
      </c>
      <c r="B91" s="4" t="s">
        <v>31</v>
      </c>
      <c r="C91" s="4" t="s">
        <v>636</v>
      </c>
      <c r="D91" s="4">
        <v>1</v>
      </c>
      <c r="E91" s="4">
        <v>1</v>
      </c>
      <c r="F91" s="4">
        <v>1</v>
      </c>
    </row>
    <row r="92" spans="1:6">
      <c r="A92" s="4">
        <v>91</v>
      </c>
      <c r="B92" s="4" t="s">
        <v>31</v>
      </c>
      <c r="C92" s="4" t="s">
        <v>637</v>
      </c>
      <c r="D92" s="4">
        <v>1</v>
      </c>
      <c r="E92" s="4">
        <v>1</v>
      </c>
      <c r="F92" s="4">
        <v>1</v>
      </c>
    </row>
    <row r="93" spans="1:6">
      <c r="A93" s="4">
        <v>92</v>
      </c>
      <c r="B93" s="4" t="s">
        <v>31</v>
      </c>
      <c r="C93" s="4" t="s">
        <v>638</v>
      </c>
      <c r="D93" s="4">
        <v>1</v>
      </c>
      <c r="E93" s="4">
        <v>0</v>
      </c>
      <c r="F93" s="4">
        <v>1</v>
      </c>
    </row>
    <row r="94" spans="1:6">
      <c r="A94" s="4">
        <v>93</v>
      </c>
      <c r="B94" s="4" t="s">
        <v>31</v>
      </c>
      <c r="C94" s="4" t="s">
        <v>639</v>
      </c>
      <c r="D94" s="4">
        <v>1</v>
      </c>
      <c r="E94" s="4">
        <v>1</v>
      </c>
      <c r="F94" s="4">
        <v>1</v>
      </c>
    </row>
    <row r="95" spans="1:6">
      <c r="A95" s="4">
        <v>94</v>
      </c>
      <c r="B95" s="4" t="s">
        <v>31</v>
      </c>
      <c r="C95" s="4" t="s">
        <v>640</v>
      </c>
      <c r="D95" s="4">
        <v>1</v>
      </c>
      <c r="E95" s="4">
        <v>1</v>
      </c>
      <c r="F95" s="4">
        <v>1</v>
      </c>
    </row>
    <row r="96" spans="1:6">
      <c r="A96" s="4">
        <v>95</v>
      </c>
      <c r="B96" s="4" t="s">
        <v>31</v>
      </c>
      <c r="C96" s="4" t="s">
        <v>641</v>
      </c>
      <c r="D96" s="4">
        <v>-1</v>
      </c>
      <c r="E96" s="4">
        <v>1</v>
      </c>
      <c r="F96" s="4">
        <v>-1</v>
      </c>
    </row>
    <row r="97" spans="1:6">
      <c r="A97" s="4">
        <v>96</v>
      </c>
      <c r="B97" s="4" t="s">
        <v>31</v>
      </c>
      <c r="C97" s="4" t="s">
        <v>642</v>
      </c>
      <c r="D97" s="4">
        <v>1</v>
      </c>
      <c r="E97" s="4">
        <v>1</v>
      </c>
      <c r="F97" s="4">
        <v>1</v>
      </c>
    </row>
    <row r="98" spans="1:6">
      <c r="A98" s="4">
        <v>97</v>
      </c>
      <c r="B98" s="4" t="s">
        <v>31</v>
      </c>
      <c r="C98" s="4" t="s">
        <v>643</v>
      </c>
      <c r="D98" s="4">
        <v>1</v>
      </c>
      <c r="E98" s="4">
        <v>1</v>
      </c>
      <c r="F98" s="4">
        <v>1</v>
      </c>
    </row>
    <row r="99" spans="1:6">
      <c r="A99" s="4">
        <v>98</v>
      </c>
      <c r="B99" s="4" t="s">
        <v>31</v>
      </c>
      <c r="C99" s="4" t="s">
        <v>644</v>
      </c>
      <c r="D99" s="4">
        <v>1</v>
      </c>
      <c r="E99" s="4">
        <v>1</v>
      </c>
      <c r="F99" s="4">
        <v>1</v>
      </c>
    </row>
    <row r="100" spans="1:6">
      <c r="A100" s="4">
        <v>99</v>
      </c>
      <c r="B100" s="4" t="s">
        <v>31</v>
      </c>
      <c r="C100" s="4" t="s">
        <v>645</v>
      </c>
      <c r="D100" s="4">
        <v>-1</v>
      </c>
      <c r="E100" s="4">
        <v>1</v>
      </c>
      <c r="F100" s="4">
        <v>-1</v>
      </c>
    </row>
    <row r="101" spans="1:6">
      <c r="A101" s="4">
        <v>100</v>
      </c>
      <c r="B101" s="4" t="s">
        <v>31</v>
      </c>
      <c r="C101" s="4" t="s">
        <v>646</v>
      </c>
      <c r="D101" s="4">
        <v>1</v>
      </c>
      <c r="E101" s="4">
        <v>1</v>
      </c>
      <c r="F101" s="4">
        <v>1</v>
      </c>
    </row>
    <row r="102" spans="1:6">
      <c r="A102" s="4">
        <v>101</v>
      </c>
      <c r="B102" s="4" t="s">
        <v>31</v>
      </c>
      <c r="C102" s="4" t="s">
        <v>647</v>
      </c>
      <c r="D102" s="4">
        <v>1</v>
      </c>
      <c r="E102" s="4">
        <v>1</v>
      </c>
      <c r="F102" s="4">
        <v>1</v>
      </c>
    </row>
    <row r="103" spans="1:6">
      <c r="A103" s="4">
        <v>102</v>
      </c>
      <c r="B103" s="4" t="s">
        <v>31</v>
      </c>
      <c r="C103" s="4" t="s">
        <v>648</v>
      </c>
      <c r="D103" s="4">
        <v>1</v>
      </c>
      <c r="E103" s="4">
        <v>1</v>
      </c>
      <c r="F103" s="4">
        <v>1</v>
      </c>
    </row>
    <row r="104" spans="1:6">
      <c r="A104" s="4">
        <v>103</v>
      </c>
      <c r="B104" s="4" t="s">
        <v>31</v>
      </c>
      <c r="C104" s="4" t="s">
        <v>649</v>
      </c>
      <c r="D104" s="4">
        <v>1</v>
      </c>
      <c r="E104" s="4">
        <v>-1</v>
      </c>
      <c r="F104" s="4">
        <v>1</v>
      </c>
    </row>
    <row r="105" spans="1:6">
      <c r="A105" s="4">
        <v>104</v>
      </c>
      <c r="B105" s="4" t="s">
        <v>31</v>
      </c>
      <c r="C105" s="4" t="s">
        <v>650</v>
      </c>
      <c r="D105" s="4">
        <v>1</v>
      </c>
      <c r="E105" s="4">
        <v>-1</v>
      </c>
      <c r="F105" s="4">
        <v>1</v>
      </c>
    </row>
    <row r="106" spans="1:6">
      <c r="A106" s="4">
        <v>105</v>
      </c>
      <c r="B106" s="4" t="s">
        <v>31</v>
      </c>
      <c r="C106" s="4" t="s">
        <v>651</v>
      </c>
      <c r="D106" s="4">
        <v>1</v>
      </c>
      <c r="E106" s="4">
        <v>1</v>
      </c>
      <c r="F106" s="4">
        <v>1</v>
      </c>
    </row>
    <row r="107" spans="1:6">
      <c r="A107" s="4">
        <v>106</v>
      </c>
      <c r="B107" s="4" t="s">
        <v>31</v>
      </c>
      <c r="C107" s="4" t="s">
        <v>652</v>
      </c>
      <c r="D107" s="4">
        <v>1</v>
      </c>
      <c r="E107" s="4">
        <v>1</v>
      </c>
      <c r="F107" s="4">
        <v>-1</v>
      </c>
    </row>
    <row r="108" spans="1:6">
      <c r="A108" s="4">
        <v>107</v>
      </c>
      <c r="B108" s="4" t="s">
        <v>31</v>
      </c>
      <c r="C108" s="4" t="s">
        <v>653</v>
      </c>
      <c r="D108" s="4">
        <v>0</v>
      </c>
      <c r="E108" s="4">
        <v>0</v>
      </c>
      <c r="F108" s="4">
        <v>-1</v>
      </c>
    </row>
    <row r="109" spans="1:6">
      <c r="A109" s="4">
        <v>108</v>
      </c>
      <c r="B109" s="4" t="s">
        <v>31</v>
      </c>
      <c r="C109" s="4" t="s">
        <v>654</v>
      </c>
      <c r="D109" s="4">
        <v>1</v>
      </c>
      <c r="E109" s="4">
        <v>1</v>
      </c>
      <c r="F109" s="4">
        <v>1</v>
      </c>
    </row>
    <row r="110" spans="1:6">
      <c r="A110" s="4">
        <v>109</v>
      </c>
      <c r="B110" s="4" t="s">
        <v>31</v>
      </c>
      <c r="C110" s="4" t="s">
        <v>3055</v>
      </c>
      <c r="D110" s="4">
        <v>1</v>
      </c>
      <c r="E110" s="4">
        <v>1</v>
      </c>
      <c r="F110" s="4">
        <v>1</v>
      </c>
    </row>
    <row r="111" spans="1:6">
      <c r="A111" s="4">
        <v>110</v>
      </c>
      <c r="B111" s="4" t="s">
        <v>31</v>
      </c>
      <c r="C111" s="4" t="s">
        <v>655</v>
      </c>
      <c r="D111" s="4">
        <v>-1</v>
      </c>
      <c r="E111" s="4">
        <v>-1</v>
      </c>
      <c r="F111" s="4">
        <v>-1</v>
      </c>
    </row>
    <row r="112" spans="1:6">
      <c r="A112" s="4">
        <v>111</v>
      </c>
      <c r="B112" s="4" t="s">
        <v>31</v>
      </c>
      <c r="C112" s="4" t="s">
        <v>656</v>
      </c>
      <c r="D112" s="4">
        <v>1</v>
      </c>
      <c r="E112" s="4">
        <v>1</v>
      </c>
      <c r="F112" s="4">
        <v>1</v>
      </c>
    </row>
    <row r="113" spans="1:6">
      <c r="A113" s="4">
        <v>112</v>
      </c>
      <c r="B113" s="4" t="s">
        <v>31</v>
      </c>
      <c r="C113" s="4" t="s">
        <v>657</v>
      </c>
      <c r="D113" s="4">
        <v>1</v>
      </c>
      <c r="E113" s="4">
        <v>1</v>
      </c>
      <c r="F113" s="4">
        <v>1</v>
      </c>
    </row>
    <row r="114" spans="1:6">
      <c r="A114" s="4">
        <v>113</v>
      </c>
      <c r="B114" s="4" t="s">
        <v>31</v>
      </c>
      <c r="C114" s="4" t="s">
        <v>658</v>
      </c>
      <c r="D114" s="4">
        <v>1</v>
      </c>
      <c r="E114" s="4">
        <v>1</v>
      </c>
      <c r="F114" s="4">
        <v>1</v>
      </c>
    </row>
    <row r="115" spans="1:6">
      <c r="A115" s="4">
        <v>114</v>
      </c>
      <c r="B115" s="4" t="s">
        <v>31</v>
      </c>
      <c r="C115" s="4" t="s">
        <v>659</v>
      </c>
      <c r="D115" s="4">
        <v>1</v>
      </c>
      <c r="E115" s="4">
        <v>1</v>
      </c>
      <c r="F115" s="4">
        <v>1</v>
      </c>
    </row>
    <row r="116" spans="1:6">
      <c r="A116" s="4">
        <v>115</v>
      </c>
      <c r="B116" s="4" t="s">
        <v>31</v>
      </c>
      <c r="C116" s="4" t="s">
        <v>660</v>
      </c>
      <c r="D116" s="4">
        <v>1</v>
      </c>
      <c r="E116" s="4">
        <v>1</v>
      </c>
      <c r="F116" s="4">
        <v>1</v>
      </c>
    </row>
    <row r="117" spans="1:6">
      <c r="A117" s="4">
        <v>116</v>
      </c>
      <c r="B117" s="4" t="s">
        <v>31</v>
      </c>
      <c r="C117" s="4" t="s">
        <v>661</v>
      </c>
      <c r="D117" s="4">
        <v>1</v>
      </c>
      <c r="E117" s="4">
        <v>1</v>
      </c>
      <c r="F117" s="4">
        <v>1</v>
      </c>
    </row>
    <row r="118" spans="1:6">
      <c r="A118" s="4">
        <v>117</v>
      </c>
      <c r="B118" s="4" t="s">
        <v>31</v>
      </c>
      <c r="C118" s="4" t="s">
        <v>662</v>
      </c>
      <c r="D118" s="4">
        <v>1</v>
      </c>
      <c r="E118" s="4">
        <v>1</v>
      </c>
      <c r="F118" s="4">
        <v>1</v>
      </c>
    </row>
    <row r="119" spans="1:6">
      <c r="A119" s="4">
        <v>118</v>
      </c>
      <c r="B119" s="4" t="s">
        <v>31</v>
      </c>
      <c r="C119" s="4" t="s">
        <v>663</v>
      </c>
      <c r="D119" s="4">
        <v>1</v>
      </c>
      <c r="E119" s="4">
        <v>1</v>
      </c>
      <c r="F119" s="4">
        <v>1</v>
      </c>
    </row>
    <row r="120" spans="1:6">
      <c r="A120" s="4">
        <v>119</v>
      </c>
      <c r="B120" s="4" t="s">
        <v>31</v>
      </c>
      <c r="C120" s="4" t="s">
        <v>664</v>
      </c>
      <c r="D120" s="4">
        <v>1</v>
      </c>
      <c r="E120" s="4">
        <v>1</v>
      </c>
      <c r="F120" s="4">
        <v>1</v>
      </c>
    </row>
    <row r="121" spans="1:6">
      <c r="A121" s="4">
        <v>120</v>
      </c>
      <c r="B121" s="4" t="s">
        <v>31</v>
      </c>
      <c r="C121" s="4" t="s">
        <v>665</v>
      </c>
      <c r="D121" s="4">
        <v>1</v>
      </c>
      <c r="E121" s="4">
        <v>1</v>
      </c>
      <c r="F121" s="4">
        <v>1</v>
      </c>
    </row>
    <row r="122" spans="1:6">
      <c r="A122" s="4">
        <v>121</v>
      </c>
      <c r="B122" s="4" t="s">
        <v>31</v>
      </c>
      <c r="C122" s="4" t="s">
        <v>666</v>
      </c>
      <c r="D122" s="4">
        <v>1</v>
      </c>
      <c r="E122" s="4">
        <v>0</v>
      </c>
      <c r="F122" s="4">
        <v>-1</v>
      </c>
    </row>
    <row r="123" spans="1:6">
      <c r="A123" s="4">
        <v>122</v>
      </c>
      <c r="B123" s="4" t="s">
        <v>31</v>
      </c>
      <c r="C123" s="4" t="s">
        <v>667</v>
      </c>
      <c r="D123" s="4">
        <v>1</v>
      </c>
      <c r="E123" s="4">
        <v>1</v>
      </c>
      <c r="F123" s="4">
        <v>1</v>
      </c>
    </row>
    <row r="124" spans="1:6">
      <c r="A124" s="4">
        <v>123</v>
      </c>
      <c r="B124" s="4" t="s">
        <v>31</v>
      </c>
      <c r="C124" s="4" t="s">
        <v>668</v>
      </c>
      <c r="D124" s="4">
        <v>1</v>
      </c>
      <c r="E124" s="4">
        <v>1</v>
      </c>
      <c r="F124" s="4">
        <v>-1</v>
      </c>
    </row>
    <row r="125" spans="1:6">
      <c r="A125" s="4">
        <v>124</v>
      </c>
      <c r="B125" s="4" t="s">
        <v>31</v>
      </c>
      <c r="C125" s="4" t="s">
        <v>669</v>
      </c>
      <c r="D125" s="4">
        <v>1</v>
      </c>
      <c r="E125" s="4">
        <v>1</v>
      </c>
      <c r="F125" s="4">
        <v>1</v>
      </c>
    </row>
    <row r="126" spans="1:6">
      <c r="A126" s="4">
        <v>125</v>
      </c>
      <c r="B126" s="4" t="s">
        <v>31</v>
      </c>
      <c r="C126" s="4" t="s">
        <v>670</v>
      </c>
      <c r="D126" s="4">
        <v>1</v>
      </c>
      <c r="E126" s="4">
        <v>1</v>
      </c>
      <c r="F126" s="4">
        <v>1</v>
      </c>
    </row>
    <row r="127" spans="1:6">
      <c r="A127" s="4">
        <v>126</v>
      </c>
      <c r="B127" s="4" t="s">
        <v>31</v>
      </c>
      <c r="C127" s="4" t="s">
        <v>671</v>
      </c>
      <c r="D127" s="4">
        <v>1</v>
      </c>
      <c r="E127" s="4">
        <v>1</v>
      </c>
      <c r="F127" s="4">
        <v>1</v>
      </c>
    </row>
    <row r="128" spans="1:6">
      <c r="A128" s="4">
        <v>127</v>
      </c>
      <c r="B128" s="4" t="s">
        <v>31</v>
      </c>
      <c r="C128" s="4" t="s">
        <v>672</v>
      </c>
      <c r="D128" s="4">
        <v>1</v>
      </c>
      <c r="E128" s="4">
        <v>1</v>
      </c>
      <c r="F128" s="4">
        <v>1</v>
      </c>
    </row>
    <row r="129" spans="1:6">
      <c r="A129" s="4">
        <v>128</v>
      </c>
      <c r="B129" s="4" t="s">
        <v>31</v>
      </c>
      <c r="C129" s="4" t="s">
        <v>673</v>
      </c>
      <c r="D129" s="4">
        <v>1</v>
      </c>
      <c r="E129" s="4">
        <v>0</v>
      </c>
      <c r="F129" s="4">
        <v>1</v>
      </c>
    </row>
    <row r="130" spans="1:6">
      <c r="A130" s="4">
        <v>129</v>
      </c>
      <c r="B130" s="4" t="s">
        <v>31</v>
      </c>
      <c r="C130" s="4" t="s">
        <v>674</v>
      </c>
      <c r="D130" s="4">
        <v>1</v>
      </c>
      <c r="E130" s="4">
        <v>1</v>
      </c>
      <c r="F130" s="4">
        <v>1</v>
      </c>
    </row>
    <row r="131" spans="1:6">
      <c r="A131" s="4">
        <v>130</v>
      </c>
      <c r="B131" s="4" t="s">
        <v>31</v>
      </c>
      <c r="C131" s="4" t="s">
        <v>675</v>
      </c>
      <c r="D131" s="4">
        <v>1</v>
      </c>
      <c r="E131" s="4">
        <v>1</v>
      </c>
      <c r="F131" s="4">
        <v>1</v>
      </c>
    </row>
    <row r="132" spans="1:6">
      <c r="A132" s="4">
        <v>131</v>
      </c>
      <c r="B132" s="4" t="s">
        <v>31</v>
      </c>
      <c r="C132" s="4" t="s">
        <v>676</v>
      </c>
      <c r="D132" s="4">
        <v>1</v>
      </c>
      <c r="E132" s="4">
        <v>1</v>
      </c>
      <c r="F132" s="4">
        <v>1</v>
      </c>
    </row>
    <row r="133" spans="1:6">
      <c r="A133" s="4">
        <v>132</v>
      </c>
      <c r="B133" s="4" t="s">
        <v>31</v>
      </c>
      <c r="C133" s="4" t="s">
        <v>677</v>
      </c>
      <c r="D133" s="4">
        <v>1</v>
      </c>
      <c r="E133" s="4">
        <v>1</v>
      </c>
      <c r="F133" s="4">
        <v>1</v>
      </c>
    </row>
    <row r="134" spans="1:6">
      <c r="A134" s="4">
        <v>133</v>
      </c>
      <c r="B134" s="4" t="s">
        <v>31</v>
      </c>
      <c r="C134" s="4" t="s">
        <v>678</v>
      </c>
      <c r="D134" s="4">
        <v>1</v>
      </c>
      <c r="E134" s="4">
        <v>1</v>
      </c>
      <c r="F134" s="4">
        <v>1</v>
      </c>
    </row>
    <row r="135" spans="1:6">
      <c r="A135" s="4">
        <v>134</v>
      </c>
      <c r="B135" s="4" t="s">
        <v>31</v>
      </c>
      <c r="C135" s="4" t="s">
        <v>679</v>
      </c>
      <c r="D135" s="4">
        <v>1</v>
      </c>
      <c r="E135" s="4">
        <v>0</v>
      </c>
      <c r="F135" s="4">
        <v>1</v>
      </c>
    </row>
    <row r="136" spans="1:6">
      <c r="A136" s="4">
        <v>135</v>
      </c>
      <c r="B136" s="4" t="s">
        <v>31</v>
      </c>
      <c r="C136" s="4" t="s">
        <v>680</v>
      </c>
      <c r="D136" s="4">
        <v>1</v>
      </c>
      <c r="E136" s="4">
        <v>1</v>
      </c>
      <c r="F136" s="4">
        <v>1</v>
      </c>
    </row>
    <row r="137" spans="1:6">
      <c r="A137" s="4">
        <v>136</v>
      </c>
      <c r="B137" s="4" t="s">
        <v>31</v>
      </c>
      <c r="C137" s="4" t="s">
        <v>681</v>
      </c>
      <c r="D137" s="4">
        <v>1</v>
      </c>
      <c r="E137" s="4">
        <v>1</v>
      </c>
      <c r="F137" s="4">
        <v>1</v>
      </c>
    </row>
    <row r="138" spans="1:6">
      <c r="A138" s="4">
        <v>137</v>
      </c>
      <c r="B138" s="4" t="s">
        <v>31</v>
      </c>
      <c r="C138" s="4" t="s">
        <v>682</v>
      </c>
      <c r="D138" s="4">
        <v>1</v>
      </c>
      <c r="E138" s="4">
        <v>1</v>
      </c>
      <c r="F138" s="4">
        <v>1</v>
      </c>
    </row>
    <row r="139" spans="1:6">
      <c r="A139" s="4">
        <v>138</v>
      </c>
      <c r="B139" s="4" t="s">
        <v>31</v>
      </c>
      <c r="C139" s="4" t="s">
        <v>683</v>
      </c>
      <c r="D139" s="4">
        <v>1</v>
      </c>
      <c r="E139" s="4">
        <v>1</v>
      </c>
      <c r="F139" s="4">
        <v>1</v>
      </c>
    </row>
    <row r="140" spans="1:6">
      <c r="A140" s="4">
        <v>139</v>
      </c>
      <c r="B140" s="4" t="s">
        <v>31</v>
      </c>
      <c r="C140" s="4" t="s">
        <v>684</v>
      </c>
      <c r="D140" s="4">
        <v>1</v>
      </c>
      <c r="E140" s="4">
        <v>0</v>
      </c>
      <c r="F140" s="4">
        <v>1</v>
      </c>
    </row>
    <row r="141" spans="1:6">
      <c r="A141" s="4">
        <v>140</v>
      </c>
      <c r="B141" s="4" t="s">
        <v>31</v>
      </c>
      <c r="C141" s="4" t="s">
        <v>685</v>
      </c>
      <c r="D141" s="4">
        <v>1</v>
      </c>
      <c r="E141" s="4">
        <v>1</v>
      </c>
      <c r="F141" s="4">
        <v>1</v>
      </c>
    </row>
    <row r="142" spans="1:6">
      <c r="A142" s="4">
        <v>141</v>
      </c>
      <c r="B142" s="4" t="s">
        <v>31</v>
      </c>
      <c r="C142" s="4" t="s">
        <v>686</v>
      </c>
      <c r="D142" s="4">
        <v>1</v>
      </c>
      <c r="E142" s="4">
        <v>1</v>
      </c>
      <c r="F142" s="4">
        <v>1</v>
      </c>
    </row>
    <row r="143" spans="1:6">
      <c r="A143" s="4">
        <v>142</v>
      </c>
      <c r="B143" s="4" t="s">
        <v>31</v>
      </c>
      <c r="C143" s="4" t="s">
        <v>687</v>
      </c>
      <c r="D143" s="4">
        <v>1</v>
      </c>
      <c r="E143" s="4">
        <v>1</v>
      </c>
      <c r="F143" s="4">
        <v>1</v>
      </c>
    </row>
    <row r="144" spans="1:6">
      <c r="A144" s="4">
        <v>143</v>
      </c>
      <c r="B144" s="4" t="s">
        <v>31</v>
      </c>
      <c r="C144" s="4" t="s">
        <v>688</v>
      </c>
      <c r="D144" s="4">
        <v>1</v>
      </c>
      <c r="E144" s="4">
        <v>1</v>
      </c>
      <c r="F144" s="4">
        <v>1</v>
      </c>
    </row>
    <row r="145" spans="1:6">
      <c r="A145" s="4">
        <v>144</v>
      </c>
      <c r="B145" s="4" t="s">
        <v>31</v>
      </c>
      <c r="C145" s="4" t="s">
        <v>689</v>
      </c>
      <c r="D145" s="4">
        <v>1</v>
      </c>
      <c r="E145" s="4">
        <v>1</v>
      </c>
      <c r="F145" s="4">
        <v>1</v>
      </c>
    </row>
    <row r="146" spans="1:6">
      <c r="A146" s="4">
        <v>145</v>
      </c>
      <c r="B146" s="4" t="s">
        <v>31</v>
      </c>
      <c r="C146" s="4" t="s">
        <v>690</v>
      </c>
      <c r="D146" s="4">
        <v>-1</v>
      </c>
      <c r="E146" s="4">
        <v>-1</v>
      </c>
      <c r="F146" s="4">
        <v>-1</v>
      </c>
    </row>
    <row r="147" spans="1:6">
      <c r="A147" s="4">
        <v>146</v>
      </c>
      <c r="B147" s="4" t="s">
        <v>31</v>
      </c>
      <c r="C147" s="4" t="s">
        <v>691</v>
      </c>
      <c r="D147" s="4">
        <v>1</v>
      </c>
      <c r="E147" s="4">
        <v>1</v>
      </c>
      <c r="F147" s="4">
        <v>1</v>
      </c>
    </row>
    <row r="148" spans="1:6">
      <c r="A148" s="4">
        <v>147</v>
      </c>
      <c r="B148" s="4" t="s">
        <v>31</v>
      </c>
      <c r="C148" s="4" t="s">
        <v>692</v>
      </c>
      <c r="D148" s="4">
        <v>1</v>
      </c>
      <c r="E148" s="4">
        <v>1</v>
      </c>
      <c r="F148" s="4">
        <v>1</v>
      </c>
    </row>
    <row r="149" spans="1:6">
      <c r="A149" s="4">
        <v>148</v>
      </c>
      <c r="B149" s="4" t="s">
        <v>31</v>
      </c>
      <c r="C149" s="4" t="s">
        <v>693</v>
      </c>
      <c r="D149" s="4">
        <v>1</v>
      </c>
      <c r="E149" s="4">
        <v>0</v>
      </c>
      <c r="F149" s="4">
        <v>1</v>
      </c>
    </row>
    <row r="150" spans="1:6">
      <c r="A150" s="4">
        <v>149</v>
      </c>
      <c r="B150" s="4" t="s">
        <v>31</v>
      </c>
      <c r="C150" s="4" t="s">
        <v>694</v>
      </c>
      <c r="D150" s="4">
        <v>1</v>
      </c>
      <c r="E150" s="4">
        <v>1</v>
      </c>
      <c r="F150" s="4">
        <v>1</v>
      </c>
    </row>
    <row r="151" spans="1:6">
      <c r="A151" s="4">
        <v>150</v>
      </c>
      <c r="B151" s="4" t="s">
        <v>31</v>
      </c>
      <c r="C151" s="4" t="s">
        <v>695</v>
      </c>
      <c r="D151" s="4">
        <v>1</v>
      </c>
      <c r="E151" s="4">
        <v>1</v>
      </c>
      <c r="F151" s="4">
        <v>1</v>
      </c>
    </row>
    <row r="152" spans="1:6">
      <c r="A152" s="4">
        <v>151</v>
      </c>
      <c r="B152" s="4" t="s">
        <v>31</v>
      </c>
      <c r="C152" s="4" t="s">
        <v>696</v>
      </c>
      <c r="D152" s="4">
        <v>1</v>
      </c>
      <c r="E152" s="4">
        <v>-1</v>
      </c>
      <c r="F152" s="4">
        <v>1</v>
      </c>
    </row>
    <row r="153" spans="1:6">
      <c r="A153" s="4">
        <v>152</v>
      </c>
      <c r="B153" s="4" t="s">
        <v>31</v>
      </c>
      <c r="C153" s="4" t="s">
        <v>697</v>
      </c>
      <c r="D153" s="4">
        <v>1</v>
      </c>
      <c r="E153" s="4">
        <v>1</v>
      </c>
      <c r="F153" s="4">
        <v>1</v>
      </c>
    </row>
    <row r="154" spans="1:6">
      <c r="A154" s="4">
        <v>153</v>
      </c>
      <c r="B154" s="4" t="s">
        <v>31</v>
      </c>
      <c r="C154" s="4" t="s">
        <v>698</v>
      </c>
      <c r="D154" s="4">
        <v>1</v>
      </c>
      <c r="E154" s="4">
        <v>1</v>
      </c>
      <c r="F154" s="4">
        <v>1</v>
      </c>
    </row>
    <row r="155" spans="1:6">
      <c r="A155" s="4">
        <v>154</v>
      </c>
      <c r="B155" s="4" t="s">
        <v>31</v>
      </c>
      <c r="C155" s="4" t="s">
        <v>699</v>
      </c>
      <c r="D155" s="4">
        <v>1</v>
      </c>
      <c r="E155" s="4">
        <v>1</v>
      </c>
      <c r="F155" s="4">
        <v>1</v>
      </c>
    </row>
    <row r="156" spans="1:6">
      <c r="A156" s="4">
        <v>155</v>
      </c>
      <c r="B156" s="4" t="s">
        <v>31</v>
      </c>
      <c r="C156" s="4" t="s">
        <v>700</v>
      </c>
      <c r="D156" s="4">
        <v>1</v>
      </c>
      <c r="E156" s="4">
        <v>1</v>
      </c>
      <c r="F156" s="4">
        <v>1</v>
      </c>
    </row>
    <row r="157" spans="1:6">
      <c r="A157" s="4">
        <v>156</v>
      </c>
      <c r="B157" s="4" t="s">
        <v>33</v>
      </c>
      <c r="C157" s="4" t="s">
        <v>701</v>
      </c>
      <c r="D157" s="4">
        <v>-1</v>
      </c>
      <c r="E157" s="4">
        <v>1</v>
      </c>
      <c r="F157" s="4">
        <v>-1</v>
      </c>
    </row>
    <row r="158" spans="1:6">
      <c r="A158" s="4">
        <v>157</v>
      </c>
      <c r="B158" s="4" t="s">
        <v>33</v>
      </c>
      <c r="C158" s="4" t="s">
        <v>702</v>
      </c>
      <c r="D158" s="4">
        <v>1</v>
      </c>
      <c r="E158" s="4">
        <v>1</v>
      </c>
      <c r="F158" s="4">
        <v>-1</v>
      </c>
    </row>
    <row r="159" spans="1:6">
      <c r="A159" s="4">
        <v>158</v>
      </c>
      <c r="B159" s="4" t="s">
        <v>33</v>
      </c>
      <c r="C159" s="4" t="s">
        <v>703</v>
      </c>
      <c r="D159" s="4">
        <v>-1</v>
      </c>
      <c r="E159" s="4">
        <v>0</v>
      </c>
      <c r="F159" s="4">
        <v>-1</v>
      </c>
    </row>
    <row r="160" spans="1:6">
      <c r="A160" s="4">
        <v>159</v>
      </c>
      <c r="B160" s="4" t="s">
        <v>33</v>
      </c>
      <c r="C160" s="4" t="s">
        <v>704</v>
      </c>
      <c r="D160" s="4">
        <v>-1</v>
      </c>
      <c r="E160" s="4">
        <v>-1</v>
      </c>
      <c r="F160" s="4">
        <v>-1</v>
      </c>
    </row>
    <row r="161" spans="1:6">
      <c r="A161" s="4">
        <v>160</v>
      </c>
      <c r="B161" s="4" t="s">
        <v>33</v>
      </c>
      <c r="C161" s="4" t="s">
        <v>705</v>
      </c>
      <c r="D161" s="4">
        <v>-1</v>
      </c>
      <c r="E161" s="4">
        <v>0</v>
      </c>
      <c r="F161" s="4">
        <v>-1</v>
      </c>
    </row>
    <row r="162" spans="1:6">
      <c r="A162" s="4">
        <v>161</v>
      </c>
      <c r="B162" s="4" t="s">
        <v>33</v>
      </c>
      <c r="C162" s="4" t="s">
        <v>706</v>
      </c>
      <c r="D162" s="4">
        <v>1</v>
      </c>
      <c r="E162" s="4">
        <v>1</v>
      </c>
      <c r="F162" s="4">
        <v>1</v>
      </c>
    </row>
    <row r="163" spans="1:6">
      <c r="A163" s="4">
        <v>162</v>
      </c>
      <c r="B163" s="4" t="s">
        <v>33</v>
      </c>
      <c r="C163" s="4" t="s">
        <v>707</v>
      </c>
      <c r="D163" s="4">
        <v>1</v>
      </c>
      <c r="E163" s="4">
        <v>1</v>
      </c>
      <c r="F163" s="4">
        <v>1</v>
      </c>
    </row>
    <row r="164" spans="1:6">
      <c r="A164" s="4">
        <v>163</v>
      </c>
      <c r="B164" s="4" t="s">
        <v>33</v>
      </c>
      <c r="C164" s="4" t="s">
        <v>708</v>
      </c>
      <c r="D164" s="4">
        <v>1</v>
      </c>
      <c r="E164" s="4">
        <v>1</v>
      </c>
      <c r="F164" s="4">
        <v>1</v>
      </c>
    </row>
    <row r="165" spans="1:6">
      <c r="A165" s="4">
        <v>164</v>
      </c>
      <c r="B165" s="4" t="s">
        <v>33</v>
      </c>
      <c r="C165" s="4" t="s">
        <v>709</v>
      </c>
      <c r="D165" s="4">
        <v>-1</v>
      </c>
      <c r="E165" s="4">
        <v>0</v>
      </c>
      <c r="F165" s="4">
        <v>-1</v>
      </c>
    </row>
    <row r="166" spans="1:6">
      <c r="A166" s="4">
        <v>165</v>
      </c>
      <c r="B166" s="4" t="s">
        <v>33</v>
      </c>
      <c r="C166" s="4" t="s">
        <v>710</v>
      </c>
      <c r="D166" s="4">
        <v>1</v>
      </c>
      <c r="E166" s="4">
        <v>1</v>
      </c>
      <c r="F166" s="4">
        <v>-1</v>
      </c>
    </row>
    <row r="167" spans="1:6">
      <c r="A167" s="4">
        <v>166</v>
      </c>
      <c r="B167" s="4" t="s">
        <v>33</v>
      </c>
      <c r="C167" s="4" t="s">
        <v>711</v>
      </c>
      <c r="D167" s="4">
        <v>1</v>
      </c>
      <c r="E167" s="4">
        <v>0</v>
      </c>
      <c r="F167" s="4">
        <v>-1</v>
      </c>
    </row>
    <row r="168" spans="1:6">
      <c r="A168" s="4">
        <v>167</v>
      </c>
      <c r="B168" s="4" t="s">
        <v>33</v>
      </c>
      <c r="C168" s="4" t="s">
        <v>712</v>
      </c>
      <c r="D168" s="4">
        <v>-1</v>
      </c>
      <c r="E168" s="4">
        <v>0</v>
      </c>
      <c r="F168" s="4">
        <v>-1</v>
      </c>
    </row>
    <row r="169" spans="1:6">
      <c r="A169" s="4">
        <v>168</v>
      </c>
      <c r="B169" s="4" t="s">
        <v>33</v>
      </c>
      <c r="C169" s="4" t="s">
        <v>713</v>
      </c>
      <c r="D169" s="4">
        <v>-1</v>
      </c>
      <c r="E169" s="4">
        <v>1</v>
      </c>
      <c r="F169" s="4">
        <v>-1</v>
      </c>
    </row>
    <row r="170" spans="1:6">
      <c r="A170" s="4">
        <v>169</v>
      </c>
      <c r="B170" s="4" t="s">
        <v>33</v>
      </c>
      <c r="C170" s="4" t="s">
        <v>714</v>
      </c>
      <c r="D170" s="4">
        <v>-1</v>
      </c>
      <c r="E170" s="4">
        <v>1</v>
      </c>
      <c r="F170" s="4">
        <v>-1</v>
      </c>
    </row>
    <row r="171" spans="1:6">
      <c r="A171" s="4">
        <v>170</v>
      </c>
      <c r="B171" s="4" t="s">
        <v>33</v>
      </c>
      <c r="C171" s="4" t="s">
        <v>715</v>
      </c>
      <c r="D171" s="4">
        <v>0</v>
      </c>
      <c r="E171" s="4">
        <v>0</v>
      </c>
      <c r="F171" s="4">
        <v>-1</v>
      </c>
    </row>
    <row r="172" spans="1:6">
      <c r="A172" s="4">
        <v>171</v>
      </c>
      <c r="B172" s="4" t="s">
        <v>33</v>
      </c>
      <c r="C172" s="4" t="s">
        <v>716</v>
      </c>
      <c r="D172" s="4">
        <v>-1</v>
      </c>
      <c r="E172" s="4">
        <v>1</v>
      </c>
      <c r="F172" s="4">
        <v>-1</v>
      </c>
    </row>
    <row r="173" spans="1:6">
      <c r="A173" s="4">
        <v>172</v>
      </c>
      <c r="B173" s="4" t="s">
        <v>33</v>
      </c>
      <c r="C173" s="4" t="s">
        <v>717</v>
      </c>
      <c r="D173" s="4">
        <v>-1</v>
      </c>
      <c r="E173" s="4">
        <v>0</v>
      </c>
      <c r="F173" s="4">
        <v>-1</v>
      </c>
    </row>
    <row r="174" spans="1:6">
      <c r="A174" s="4">
        <v>173</v>
      </c>
      <c r="B174" s="4" t="s">
        <v>33</v>
      </c>
      <c r="C174" s="4" t="s">
        <v>718</v>
      </c>
      <c r="D174" s="4">
        <v>-1</v>
      </c>
      <c r="E174" s="4">
        <v>1</v>
      </c>
      <c r="F174" s="4">
        <v>-1</v>
      </c>
    </row>
    <row r="175" spans="1:6">
      <c r="A175" s="4">
        <v>174</v>
      </c>
      <c r="B175" s="4" t="s">
        <v>33</v>
      </c>
      <c r="C175" s="4" t="s">
        <v>719</v>
      </c>
      <c r="D175" s="4">
        <v>-1</v>
      </c>
      <c r="E175" s="4">
        <v>-1</v>
      </c>
      <c r="F175" s="4">
        <v>-1</v>
      </c>
    </row>
    <row r="176" spans="1:6">
      <c r="A176" s="4">
        <v>175</v>
      </c>
      <c r="B176" s="4" t="s">
        <v>33</v>
      </c>
      <c r="C176" s="4" t="s">
        <v>720</v>
      </c>
      <c r="D176" s="4">
        <v>-1</v>
      </c>
      <c r="E176" s="4">
        <v>1</v>
      </c>
      <c r="F176" s="4">
        <v>-1</v>
      </c>
    </row>
    <row r="177" spans="1:6">
      <c r="A177" s="4">
        <v>176</v>
      </c>
      <c r="B177" s="4" t="s">
        <v>33</v>
      </c>
      <c r="C177" s="4" t="s">
        <v>721</v>
      </c>
      <c r="D177" s="4">
        <v>-1</v>
      </c>
      <c r="E177" s="4">
        <v>-1</v>
      </c>
      <c r="F177" s="4">
        <v>-1</v>
      </c>
    </row>
    <row r="178" spans="1:6">
      <c r="A178" s="4">
        <v>177</v>
      </c>
      <c r="B178" s="4" t="s">
        <v>33</v>
      </c>
      <c r="C178" s="4" t="s">
        <v>722</v>
      </c>
      <c r="D178" s="4">
        <v>-1</v>
      </c>
      <c r="E178" s="4">
        <v>-1</v>
      </c>
      <c r="F178" s="4">
        <v>-1</v>
      </c>
    </row>
    <row r="179" spans="1:6">
      <c r="A179" s="4">
        <v>178</v>
      </c>
      <c r="B179" s="4" t="s">
        <v>33</v>
      </c>
      <c r="C179" s="4" t="s">
        <v>723</v>
      </c>
      <c r="D179" s="4">
        <v>1</v>
      </c>
      <c r="E179" s="4">
        <v>1</v>
      </c>
      <c r="F179" s="4">
        <v>1</v>
      </c>
    </row>
    <row r="180" spans="1:6">
      <c r="A180" s="4">
        <v>179</v>
      </c>
      <c r="B180" s="4" t="s">
        <v>33</v>
      </c>
      <c r="C180" s="4" t="s">
        <v>724</v>
      </c>
      <c r="D180" s="4">
        <v>1</v>
      </c>
      <c r="E180" s="4">
        <v>1</v>
      </c>
      <c r="F180" s="4">
        <v>1</v>
      </c>
    </row>
    <row r="181" spans="1:6">
      <c r="A181" s="4">
        <v>180</v>
      </c>
      <c r="B181" s="4" t="s">
        <v>33</v>
      </c>
      <c r="C181" s="4" t="s">
        <v>725</v>
      </c>
      <c r="D181" s="4">
        <v>1</v>
      </c>
      <c r="E181" s="4">
        <v>1</v>
      </c>
      <c r="F181" s="4">
        <v>1</v>
      </c>
    </row>
    <row r="182" spans="1:6">
      <c r="A182" s="4">
        <v>181</v>
      </c>
      <c r="B182" s="4" t="s">
        <v>33</v>
      </c>
      <c r="C182" s="4" t="s">
        <v>726</v>
      </c>
      <c r="D182" s="4">
        <v>1</v>
      </c>
      <c r="E182" s="4">
        <v>1</v>
      </c>
      <c r="F182" s="4">
        <v>1</v>
      </c>
    </row>
    <row r="183" spans="1:6">
      <c r="A183" s="4">
        <v>182</v>
      </c>
      <c r="B183" s="4" t="s">
        <v>33</v>
      </c>
      <c r="C183" s="4" t="s">
        <v>727</v>
      </c>
      <c r="D183" s="4">
        <v>-1</v>
      </c>
      <c r="E183" s="4">
        <v>0</v>
      </c>
      <c r="F183" s="4">
        <v>-1</v>
      </c>
    </row>
    <row r="184" spans="1:6">
      <c r="A184" s="4">
        <v>183</v>
      </c>
      <c r="B184" s="4" t="s">
        <v>33</v>
      </c>
      <c r="C184" s="4" t="s">
        <v>728</v>
      </c>
      <c r="D184" s="4">
        <v>-1</v>
      </c>
      <c r="E184" s="4">
        <v>1</v>
      </c>
      <c r="F184" s="4">
        <v>-1</v>
      </c>
    </row>
    <row r="185" spans="1:6">
      <c r="A185" s="4">
        <v>184</v>
      </c>
      <c r="B185" s="4" t="s">
        <v>33</v>
      </c>
      <c r="C185" s="4" t="s">
        <v>729</v>
      </c>
      <c r="D185" s="4">
        <v>-1</v>
      </c>
      <c r="E185" s="4">
        <v>1</v>
      </c>
      <c r="F185" s="4">
        <v>-1</v>
      </c>
    </row>
    <row r="186" spans="1:6">
      <c r="A186" s="4">
        <v>185</v>
      </c>
      <c r="B186" s="4" t="s">
        <v>33</v>
      </c>
      <c r="C186" s="4" t="s">
        <v>730</v>
      </c>
      <c r="D186" s="4">
        <v>1</v>
      </c>
      <c r="E186" s="4">
        <v>0</v>
      </c>
      <c r="F186" s="4">
        <v>-1</v>
      </c>
    </row>
    <row r="187" spans="1:6">
      <c r="A187" s="4">
        <v>186</v>
      </c>
      <c r="B187" s="4" t="s">
        <v>33</v>
      </c>
      <c r="C187" s="4" t="s">
        <v>731</v>
      </c>
      <c r="D187" s="4">
        <v>1</v>
      </c>
      <c r="E187" s="4">
        <v>1</v>
      </c>
      <c r="F187" s="4">
        <v>1</v>
      </c>
    </row>
    <row r="188" spans="1:6">
      <c r="A188" s="4">
        <v>187</v>
      </c>
      <c r="B188" s="4" t="s">
        <v>33</v>
      </c>
      <c r="C188" s="4" t="s">
        <v>732</v>
      </c>
      <c r="D188" s="4">
        <v>1</v>
      </c>
      <c r="E188" s="4">
        <v>1</v>
      </c>
      <c r="F188" s="4">
        <v>-1</v>
      </c>
    </row>
    <row r="189" spans="1:6">
      <c r="A189" s="4">
        <v>188</v>
      </c>
      <c r="B189" s="4" t="s">
        <v>33</v>
      </c>
      <c r="C189" s="4" t="s">
        <v>733</v>
      </c>
      <c r="D189" s="4">
        <v>1</v>
      </c>
      <c r="E189" s="4">
        <v>0</v>
      </c>
      <c r="F189" s="4">
        <v>1</v>
      </c>
    </row>
    <row r="190" spans="1:6">
      <c r="A190" s="4">
        <v>189</v>
      </c>
      <c r="B190" s="4" t="s">
        <v>33</v>
      </c>
      <c r="C190" s="4" t="s">
        <v>734</v>
      </c>
      <c r="D190" s="4">
        <v>1</v>
      </c>
      <c r="E190" s="4">
        <v>0</v>
      </c>
      <c r="F190" s="4">
        <v>1</v>
      </c>
    </row>
    <row r="191" spans="1:6">
      <c r="A191" s="4">
        <v>190</v>
      </c>
      <c r="B191" s="4" t="s">
        <v>33</v>
      </c>
      <c r="C191" s="4" t="s">
        <v>735</v>
      </c>
      <c r="D191" s="4">
        <v>-1</v>
      </c>
      <c r="E191" s="4">
        <v>1</v>
      </c>
      <c r="F191" s="4">
        <v>-1</v>
      </c>
    </row>
    <row r="192" spans="1:6">
      <c r="A192" s="4">
        <v>191</v>
      </c>
      <c r="B192" s="4" t="s">
        <v>33</v>
      </c>
      <c r="C192" s="4" t="s">
        <v>736</v>
      </c>
      <c r="D192" s="4">
        <v>-1</v>
      </c>
      <c r="E192" s="4">
        <v>-1</v>
      </c>
      <c r="F192" s="4">
        <v>-1</v>
      </c>
    </row>
    <row r="193" spans="1:6">
      <c r="A193" s="4">
        <v>192</v>
      </c>
      <c r="B193" s="4" t="s">
        <v>33</v>
      </c>
      <c r="C193" s="4" t="s">
        <v>737</v>
      </c>
      <c r="D193" s="4">
        <v>-1</v>
      </c>
      <c r="E193" s="4">
        <v>1</v>
      </c>
      <c r="F193" s="4">
        <v>-1</v>
      </c>
    </row>
    <row r="194" spans="1:6">
      <c r="A194" s="4">
        <v>193</v>
      </c>
      <c r="B194" s="4" t="s">
        <v>33</v>
      </c>
      <c r="C194" s="4" t="s">
        <v>738</v>
      </c>
      <c r="D194" s="4">
        <v>-1</v>
      </c>
      <c r="E194" s="4">
        <v>1</v>
      </c>
      <c r="F194" s="4">
        <v>-1</v>
      </c>
    </row>
    <row r="195" spans="1:6">
      <c r="A195" s="4">
        <v>194</v>
      </c>
      <c r="B195" s="4" t="s">
        <v>33</v>
      </c>
      <c r="C195" s="4" t="s">
        <v>739</v>
      </c>
      <c r="D195" s="4">
        <v>-1</v>
      </c>
      <c r="E195" s="4">
        <v>1</v>
      </c>
      <c r="F195" s="4">
        <v>-1</v>
      </c>
    </row>
    <row r="196" spans="1:6">
      <c r="A196" s="4">
        <v>195</v>
      </c>
      <c r="B196" s="4" t="s">
        <v>33</v>
      </c>
      <c r="C196" s="4" t="s">
        <v>740</v>
      </c>
      <c r="D196" s="4">
        <v>-1</v>
      </c>
      <c r="E196" s="4">
        <v>0</v>
      </c>
      <c r="F196" s="4">
        <v>-1</v>
      </c>
    </row>
    <row r="197" spans="1:6">
      <c r="A197" s="4">
        <v>196</v>
      </c>
      <c r="B197" s="4" t="s">
        <v>33</v>
      </c>
      <c r="C197" s="4" t="s">
        <v>741</v>
      </c>
      <c r="D197" s="4">
        <v>1</v>
      </c>
      <c r="E197" s="4">
        <v>0</v>
      </c>
      <c r="F197" s="4">
        <v>1</v>
      </c>
    </row>
    <row r="198" spans="1:6">
      <c r="A198" s="4">
        <v>197</v>
      </c>
      <c r="B198" s="4" t="s">
        <v>33</v>
      </c>
      <c r="C198" s="4" t="s">
        <v>742</v>
      </c>
      <c r="D198" s="4">
        <v>-1</v>
      </c>
      <c r="E198" s="4">
        <v>0</v>
      </c>
      <c r="F198" s="4">
        <v>-1</v>
      </c>
    </row>
    <row r="199" spans="1:6">
      <c r="A199" s="4">
        <v>198</v>
      </c>
      <c r="B199" s="4" t="s">
        <v>33</v>
      </c>
      <c r="C199" s="4" t="s">
        <v>743</v>
      </c>
      <c r="D199" s="4">
        <v>-1</v>
      </c>
      <c r="E199" s="4">
        <v>1</v>
      </c>
      <c r="F199" s="4">
        <v>-1</v>
      </c>
    </row>
    <row r="200" spans="1:6">
      <c r="A200" s="4">
        <v>199</v>
      </c>
      <c r="B200" s="4" t="s">
        <v>33</v>
      </c>
      <c r="C200" s="4" t="s">
        <v>744</v>
      </c>
      <c r="D200" s="4">
        <v>-1</v>
      </c>
      <c r="E200" s="4">
        <v>-1</v>
      </c>
      <c r="F200" s="4">
        <v>-1</v>
      </c>
    </row>
    <row r="201" spans="1:6">
      <c r="A201" s="4">
        <v>200</v>
      </c>
      <c r="B201" s="4" t="s">
        <v>33</v>
      </c>
      <c r="C201" s="4" t="s">
        <v>745</v>
      </c>
      <c r="D201" s="4">
        <v>1</v>
      </c>
      <c r="E201" s="4">
        <v>1</v>
      </c>
      <c r="F201" s="4">
        <v>-1</v>
      </c>
    </row>
    <row r="202" spans="1:6">
      <c r="A202" s="4">
        <v>201</v>
      </c>
      <c r="B202" s="4" t="s">
        <v>33</v>
      </c>
      <c r="C202" s="4" t="s">
        <v>746</v>
      </c>
      <c r="D202" s="4">
        <v>-1</v>
      </c>
      <c r="E202" s="4">
        <v>1</v>
      </c>
      <c r="F202" s="4">
        <v>-1</v>
      </c>
    </row>
    <row r="203" spans="1:6">
      <c r="A203" s="4">
        <v>202</v>
      </c>
      <c r="B203" s="4" t="s">
        <v>33</v>
      </c>
      <c r="C203" s="4" t="s">
        <v>747</v>
      </c>
      <c r="D203" s="4">
        <v>1</v>
      </c>
      <c r="E203" s="4">
        <v>1</v>
      </c>
      <c r="F203" s="4">
        <v>1</v>
      </c>
    </row>
    <row r="204" spans="1:6">
      <c r="A204" s="4">
        <v>203</v>
      </c>
      <c r="B204" s="4" t="s">
        <v>33</v>
      </c>
      <c r="C204" s="4" t="s">
        <v>748</v>
      </c>
      <c r="D204" s="4">
        <v>1</v>
      </c>
      <c r="E204" s="4">
        <v>-1</v>
      </c>
      <c r="F204" s="4">
        <v>-1</v>
      </c>
    </row>
    <row r="205" spans="1:6">
      <c r="A205" s="4">
        <v>204</v>
      </c>
      <c r="B205" s="4" t="s">
        <v>33</v>
      </c>
      <c r="C205" s="4" t="s">
        <v>749</v>
      </c>
      <c r="D205" s="4">
        <v>0</v>
      </c>
      <c r="E205" s="4">
        <v>0</v>
      </c>
      <c r="F205" s="4">
        <v>-1</v>
      </c>
    </row>
    <row r="206" spans="1:6">
      <c r="A206" s="4">
        <v>205</v>
      </c>
      <c r="B206" s="4" t="s">
        <v>33</v>
      </c>
      <c r="C206" s="4" t="s">
        <v>750</v>
      </c>
      <c r="D206" s="4">
        <v>-1</v>
      </c>
      <c r="E206" s="4">
        <v>-1</v>
      </c>
      <c r="F206" s="4">
        <v>-1</v>
      </c>
    </row>
    <row r="207" spans="1:6">
      <c r="A207" s="4">
        <v>206</v>
      </c>
      <c r="B207" s="4" t="s">
        <v>33</v>
      </c>
      <c r="C207" s="4" t="s">
        <v>751</v>
      </c>
      <c r="D207" s="4">
        <v>-1</v>
      </c>
      <c r="E207" s="4">
        <v>0</v>
      </c>
      <c r="F207" s="4">
        <v>-1</v>
      </c>
    </row>
    <row r="208" spans="1:6">
      <c r="A208" s="4">
        <v>207</v>
      </c>
      <c r="B208" s="4" t="s">
        <v>33</v>
      </c>
      <c r="C208" s="4" t="s">
        <v>752</v>
      </c>
      <c r="D208" s="4">
        <v>-1</v>
      </c>
      <c r="E208" s="4">
        <v>1</v>
      </c>
      <c r="F208" s="4">
        <v>-1</v>
      </c>
    </row>
    <row r="209" spans="1:6">
      <c r="A209" s="4">
        <v>208</v>
      </c>
      <c r="B209" s="4" t="s">
        <v>33</v>
      </c>
      <c r="C209" s="4" t="s">
        <v>753</v>
      </c>
      <c r="D209" s="4">
        <v>-1</v>
      </c>
      <c r="E209" s="4">
        <v>1</v>
      </c>
      <c r="F209" s="4">
        <v>-1</v>
      </c>
    </row>
    <row r="210" spans="1:6">
      <c r="A210" s="4">
        <v>209</v>
      </c>
      <c r="B210" s="4" t="s">
        <v>33</v>
      </c>
      <c r="C210" s="4" t="s">
        <v>754</v>
      </c>
      <c r="D210" s="4">
        <v>1</v>
      </c>
      <c r="E210" s="4">
        <v>1</v>
      </c>
      <c r="F210" s="4">
        <v>1</v>
      </c>
    </row>
    <row r="211" spans="1:6">
      <c r="A211" s="4">
        <v>210</v>
      </c>
      <c r="B211" s="4" t="s">
        <v>33</v>
      </c>
      <c r="C211" s="4" t="s">
        <v>755</v>
      </c>
      <c r="D211" s="4">
        <v>0</v>
      </c>
      <c r="E211" s="4">
        <v>0</v>
      </c>
      <c r="F211" s="4">
        <v>-1</v>
      </c>
    </row>
    <row r="212" spans="1:6">
      <c r="A212" s="4">
        <v>211</v>
      </c>
      <c r="B212" s="4" t="s">
        <v>33</v>
      </c>
      <c r="C212" s="4" t="s">
        <v>756</v>
      </c>
      <c r="D212" s="4">
        <v>-1</v>
      </c>
      <c r="E212" s="4">
        <v>-1</v>
      </c>
      <c r="F212" s="4">
        <v>-1</v>
      </c>
    </row>
    <row r="213" spans="1:6">
      <c r="A213" s="4">
        <v>212</v>
      </c>
      <c r="B213" s="4" t="s">
        <v>33</v>
      </c>
      <c r="C213" s="4" t="s">
        <v>757</v>
      </c>
      <c r="D213" s="4">
        <v>-1</v>
      </c>
      <c r="E213" s="4">
        <v>1</v>
      </c>
      <c r="F213" s="4">
        <v>-1</v>
      </c>
    </row>
    <row r="214" spans="1:6">
      <c r="A214" s="4">
        <v>213</v>
      </c>
      <c r="B214" s="4" t="s">
        <v>33</v>
      </c>
      <c r="C214" s="4" t="s">
        <v>758</v>
      </c>
      <c r="D214" s="4">
        <v>1</v>
      </c>
      <c r="E214" s="4">
        <v>-1</v>
      </c>
      <c r="F214" s="4">
        <v>-1</v>
      </c>
    </row>
    <row r="215" spans="1:6">
      <c r="A215" s="4">
        <v>214</v>
      </c>
      <c r="B215" s="4" t="s">
        <v>33</v>
      </c>
      <c r="C215" s="4" t="s">
        <v>759</v>
      </c>
      <c r="D215" s="4">
        <v>1</v>
      </c>
      <c r="E215" s="4">
        <v>0</v>
      </c>
      <c r="F215" s="4">
        <v>-1</v>
      </c>
    </row>
    <row r="216" spans="1:6">
      <c r="A216" s="4">
        <v>215</v>
      </c>
      <c r="B216" s="4" t="s">
        <v>33</v>
      </c>
      <c r="C216" s="4" t="s">
        <v>760</v>
      </c>
      <c r="D216" s="4">
        <v>1</v>
      </c>
      <c r="E216" s="4">
        <v>1</v>
      </c>
      <c r="F216" s="4">
        <v>1</v>
      </c>
    </row>
    <row r="217" spans="1:6">
      <c r="A217" s="4">
        <v>216</v>
      </c>
      <c r="B217" s="4" t="s">
        <v>33</v>
      </c>
      <c r="C217" s="4" t="s">
        <v>761</v>
      </c>
      <c r="D217" s="4">
        <v>-1</v>
      </c>
      <c r="E217" s="4">
        <v>1</v>
      </c>
      <c r="F217" s="4">
        <v>-1</v>
      </c>
    </row>
    <row r="218" spans="1:6">
      <c r="A218" s="4">
        <v>217</v>
      </c>
      <c r="B218" s="4" t="s">
        <v>35</v>
      </c>
      <c r="C218" s="4" t="s">
        <v>762</v>
      </c>
      <c r="D218" s="4">
        <v>-1</v>
      </c>
      <c r="E218" s="4">
        <v>1</v>
      </c>
      <c r="F218" s="4">
        <v>-1</v>
      </c>
    </row>
    <row r="219" spans="1:6">
      <c r="A219" s="4">
        <v>218</v>
      </c>
      <c r="B219" s="4" t="s">
        <v>35</v>
      </c>
      <c r="C219" s="4" t="s">
        <v>763</v>
      </c>
      <c r="D219" s="4">
        <v>-1</v>
      </c>
      <c r="E219" s="4">
        <v>0</v>
      </c>
      <c r="F219" s="4">
        <v>-1</v>
      </c>
    </row>
    <row r="220" spans="1:6">
      <c r="A220" s="4">
        <v>219</v>
      </c>
      <c r="B220" s="4" t="s">
        <v>35</v>
      </c>
      <c r="C220" s="4" t="s">
        <v>764</v>
      </c>
      <c r="D220" s="4">
        <v>-1</v>
      </c>
      <c r="E220" s="4">
        <v>0</v>
      </c>
      <c r="F220" s="4">
        <v>-1</v>
      </c>
    </row>
    <row r="221" spans="1:6">
      <c r="A221" s="4">
        <v>220</v>
      </c>
      <c r="B221" s="4" t="s">
        <v>35</v>
      </c>
      <c r="C221" s="4" t="s">
        <v>765</v>
      </c>
      <c r="D221" s="4">
        <v>-1</v>
      </c>
      <c r="E221" s="4">
        <v>-1</v>
      </c>
      <c r="F221" s="4">
        <v>-1</v>
      </c>
    </row>
    <row r="222" spans="1:6">
      <c r="A222" s="4">
        <v>221</v>
      </c>
      <c r="B222" s="4" t="s">
        <v>35</v>
      </c>
      <c r="C222" s="4" t="s">
        <v>766</v>
      </c>
      <c r="D222" s="4">
        <v>-1</v>
      </c>
      <c r="E222" s="4">
        <v>-1</v>
      </c>
      <c r="F222" s="4">
        <v>-1</v>
      </c>
    </row>
    <row r="223" spans="1:6">
      <c r="A223" s="4">
        <v>222</v>
      </c>
      <c r="B223" s="4" t="s">
        <v>35</v>
      </c>
      <c r="C223" s="4" t="s">
        <v>767</v>
      </c>
      <c r="D223" s="4">
        <v>-1</v>
      </c>
      <c r="E223" s="4">
        <v>1</v>
      </c>
      <c r="F223" s="4">
        <v>-1</v>
      </c>
    </row>
    <row r="224" spans="1:6">
      <c r="A224" s="4">
        <v>223</v>
      </c>
      <c r="B224" s="4" t="s">
        <v>35</v>
      </c>
      <c r="C224" s="4" t="s">
        <v>768</v>
      </c>
      <c r="D224" s="4">
        <v>-1</v>
      </c>
      <c r="E224" s="4">
        <v>-1</v>
      </c>
      <c r="F224" s="4">
        <v>-1</v>
      </c>
    </row>
    <row r="225" spans="1:6">
      <c r="A225" s="4">
        <v>224</v>
      </c>
      <c r="B225" s="4" t="s">
        <v>35</v>
      </c>
      <c r="C225" s="4" t="s">
        <v>769</v>
      </c>
      <c r="D225" s="4">
        <v>-1</v>
      </c>
      <c r="E225" s="4">
        <v>-1</v>
      </c>
      <c r="F225" s="4">
        <v>-1</v>
      </c>
    </row>
    <row r="226" spans="1:6">
      <c r="A226" s="4">
        <v>225</v>
      </c>
      <c r="B226" s="4" t="s">
        <v>35</v>
      </c>
      <c r="C226" s="4" t="s">
        <v>770</v>
      </c>
      <c r="D226" s="4">
        <v>-1</v>
      </c>
      <c r="E226" s="4">
        <v>-1</v>
      </c>
      <c r="F226" s="4">
        <v>-1</v>
      </c>
    </row>
    <row r="227" spans="1:6">
      <c r="A227" s="4">
        <v>226</v>
      </c>
      <c r="B227" s="4" t="s">
        <v>35</v>
      </c>
      <c r="C227" s="4" t="s">
        <v>771</v>
      </c>
      <c r="D227" s="4">
        <v>0</v>
      </c>
      <c r="E227" s="4">
        <v>1</v>
      </c>
      <c r="F227" s="4">
        <v>-1</v>
      </c>
    </row>
    <row r="228" spans="1:6">
      <c r="A228" s="4">
        <v>227</v>
      </c>
      <c r="B228" s="4" t="s">
        <v>35</v>
      </c>
      <c r="C228" s="4" t="s">
        <v>772</v>
      </c>
      <c r="D228" s="4">
        <v>-1</v>
      </c>
      <c r="E228" s="4">
        <v>1</v>
      </c>
      <c r="F228" s="4">
        <v>-1</v>
      </c>
    </row>
    <row r="229" spans="1:6">
      <c r="A229" s="4">
        <v>228</v>
      </c>
      <c r="B229" s="4" t="s">
        <v>35</v>
      </c>
      <c r="C229" s="4" t="s">
        <v>773</v>
      </c>
      <c r="D229" s="4">
        <v>1</v>
      </c>
      <c r="E229" s="4">
        <v>1</v>
      </c>
      <c r="F229" s="4">
        <v>1</v>
      </c>
    </row>
    <row r="230" spans="1:6">
      <c r="A230" s="4">
        <v>229</v>
      </c>
      <c r="B230" s="4" t="s">
        <v>35</v>
      </c>
      <c r="C230" s="4" t="s">
        <v>774</v>
      </c>
      <c r="D230" s="4">
        <v>-1</v>
      </c>
      <c r="E230" s="4">
        <v>1</v>
      </c>
      <c r="F230" s="4">
        <v>-1</v>
      </c>
    </row>
    <row r="231" spans="1:6">
      <c r="A231" s="4">
        <v>230</v>
      </c>
      <c r="B231" s="4" t="s">
        <v>35</v>
      </c>
      <c r="C231" s="4" t="s">
        <v>775</v>
      </c>
      <c r="D231" s="4">
        <v>0</v>
      </c>
      <c r="E231" s="4">
        <v>-1</v>
      </c>
      <c r="F231" s="4">
        <v>-1</v>
      </c>
    </row>
    <row r="232" spans="1:6">
      <c r="A232" s="4">
        <v>231</v>
      </c>
      <c r="B232" s="4" t="s">
        <v>35</v>
      </c>
      <c r="C232" s="4" t="s">
        <v>776</v>
      </c>
      <c r="D232" s="4">
        <v>1</v>
      </c>
      <c r="E232" s="4">
        <v>-1</v>
      </c>
      <c r="F232" s="4">
        <v>-1</v>
      </c>
    </row>
    <row r="233" spans="1:6">
      <c r="A233" s="4">
        <v>232</v>
      </c>
      <c r="B233" s="4" t="s">
        <v>35</v>
      </c>
      <c r="C233" s="4" t="s">
        <v>777</v>
      </c>
      <c r="D233" s="4">
        <v>-1</v>
      </c>
      <c r="E233" s="4">
        <v>1</v>
      </c>
      <c r="F233" s="4">
        <v>-1</v>
      </c>
    </row>
    <row r="234" spans="1:6">
      <c r="A234" s="4">
        <v>233</v>
      </c>
      <c r="B234" s="4" t="s">
        <v>35</v>
      </c>
      <c r="C234" s="4" t="s">
        <v>778</v>
      </c>
      <c r="D234" s="4">
        <v>-1</v>
      </c>
      <c r="E234" s="4">
        <v>0</v>
      </c>
      <c r="F234" s="4">
        <v>-1</v>
      </c>
    </row>
    <row r="235" spans="1:6">
      <c r="A235" s="4">
        <v>234</v>
      </c>
      <c r="B235" s="4" t="s">
        <v>35</v>
      </c>
      <c r="C235" s="4" t="s">
        <v>779</v>
      </c>
      <c r="D235" s="4">
        <v>0</v>
      </c>
      <c r="E235" s="4">
        <v>1</v>
      </c>
      <c r="F235" s="4">
        <v>-1</v>
      </c>
    </row>
    <row r="236" spans="1:6">
      <c r="A236" s="4">
        <v>235</v>
      </c>
      <c r="B236" s="4" t="s">
        <v>35</v>
      </c>
      <c r="C236" s="4" t="s">
        <v>780</v>
      </c>
      <c r="D236" s="4">
        <v>1</v>
      </c>
      <c r="E236" s="4">
        <v>1</v>
      </c>
      <c r="F236" s="4">
        <v>1</v>
      </c>
    </row>
    <row r="237" spans="1:6">
      <c r="A237" s="4">
        <v>236</v>
      </c>
      <c r="B237" s="4" t="s">
        <v>35</v>
      </c>
      <c r="C237" s="4" t="s">
        <v>781</v>
      </c>
      <c r="D237" s="4">
        <v>1</v>
      </c>
      <c r="E237" s="4">
        <v>0</v>
      </c>
      <c r="F237" s="4">
        <v>1</v>
      </c>
    </row>
    <row r="238" spans="1:6">
      <c r="A238" s="4">
        <v>237</v>
      </c>
      <c r="B238" s="4" t="s">
        <v>35</v>
      </c>
      <c r="C238" s="4" t="s">
        <v>782</v>
      </c>
      <c r="D238" s="4">
        <v>-1</v>
      </c>
      <c r="E238" s="4">
        <v>1</v>
      </c>
      <c r="F238" s="4">
        <v>-1</v>
      </c>
    </row>
    <row r="239" spans="1:6">
      <c r="A239" s="4">
        <v>238</v>
      </c>
      <c r="B239" s="4" t="s">
        <v>35</v>
      </c>
      <c r="C239" s="4" t="s">
        <v>783</v>
      </c>
      <c r="D239" s="4">
        <v>-1</v>
      </c>
      <c r="E239" s="4">
        <v>-1</v>
      </c>
      <c r="F239" s="4">
        <v>-1</v>
      </c>
    </row>
    <row r="240" spans="1:6">
      <c r="A240" s="4">
        <v>239</v>
      </c>
      <c r="B240" s="4" t="s">
        <v>35</v>
      </c>
      <c r="C240" s="4" t="s">
        <v>784</v>
      </c>
      <c r="D240" s="4">
        <v>-1</v>
      </c>
      <c r="E240" s="4">
        <v>0</v>
      </c>
      <c r="F240" s="4">
        <v>-1</v>
      </c>
    </row>
    <row r="241" spans="1:6">
      <c r="A241" s="4">
        <v>240</v>
      </c>
      <c r="B241" s="4" t="s">
        <v>35</v>
      </c>
      <c r="C241" s="4" t="s">
        <v>785</v>
      </c>
      <c r="D241" s="4">
        <v>-1</v>
      </c>
      <c r="E241" s="4">
        <v>1</v>
      </c>
      <c r="F241" s="4">
        <v>-1</v>
      </c>
    </row>
    <row r="242" spans="1:6">
      <c r="A242" s="4">
        <v>241</v>
      </c>
      <c r="B242" s="4" t="s">
        <v>35</v>
      </c>
      <c r="C242" s="4" t="s">
        <v>786</v>
      </c>
      <c r="D242" s="4">
        <v>-1</v>
      </c>
      <c r="E242" s="4">
        <v>1</v>
      </c>
      <c r="F242" s="4">
        <v>-1</v>
      </c>
    </row>
    <row r="243" spans="1:6">
      <c r="A243" s="4">
        <v>242</v>
      </c>
      <c r="B243" s="4" t="s">
        <v>35</v>
      </c>
      <c r="C243" s="4" t="s">
        <v>787</v>
      </c>
      <c r="D243" s="4">
        <v>-1</v>
      </c>
      <c r="E243" s="4">
        <v>-1</v>
      </c>
      <c r="F243" s="4">
        <v>-1</v>
      </c>
    </row>
    <row r="244" spans="1:6">
      <c r="A244" s="4">
        <v>243</v>
      </c>
      <c r="B244" s="4" t="s">
        <v>35</v>
      </c>
      <c r="C244" s="4" t="s">
        <v>788</v>
      </c>
      <c r="D244" s="4">
        <v>-1</v>
      </c>
      <c r="E244" s="4">
        <v>1</v>
      </c>
      <c r="F244" s="4">
        <v>-1</v>
      </c>
    </row>
    <row r="245" spans="1:6">
      <c r="A245" s="4">
        <v>244</v>
      </c>
      <c r="B245" s="4" t="s">
        <v>35</v>
      </c>
      <c r="C245" s="4" t="s">
        <v>789</v>
      </c>
      <c r="D245" s="4">
        <v>-1</v>
      </c>
      <c r="E245" s="4">
        <v>1</v>
      </c>
      <c r="F245" s="4">
        <v>-1</v>
      </c>
    </row>
    <row r="246" spans="1:6">
      <c r="A246" s="4">
        <v>245</v>
      </c>
      <c r="B246" s="4" t="s">
        <v>35</v>
      </c>
      <c r="C246" s="4" t="s">
        <v>790</v>
      </c>
      <c r="D246" s="4">
        <v>0</v>
      </c>
      <c r="E246" s="4">
        <v>-1</v>
      </c>
      <c r="F246" s="4">
        <v>-1</v>
      </c>
    </row>
    <row r="247" spans="1:6">
      <c r="A247" s="4">
        <v>246</v>
      </c>
      <c r="B247" s="4" t="s">
        <v>35</v>
      </c>
      <c r="C247" s="4" t="s">
        <v>791</v>
      </c>
      <c r="D247" s="4">
        <v>-1</v>
      </c>
      <c r="E247" s="4">
        <v>-1</v>
      </c>
      <c r="F247" s="4">
        <v>-1</v>
      </c>
    </row>
    <row r="248" spans="1:6">
      <c r="A248" s="4">
        <v>247</v>
      </c>
      <c r="B248" s="4" t="s">
        <v>35</v>
      </c>
      <c r="C248" s="4" t="s">
        <v>792</v>
      </c>
      <c r="D248" s="4">
        <v>1</v>
      </c>
      <c r="E248" s="4">
        <v>1</v>
      </c>
      <c r="F248" s="4">
        <v>1</v>
      </c>
    </row>
    <row r="249" spans="1:6">
      <c r="A249" s="4">
        <v>248</v>
      </c>
      <c r="B249" s="4" t="s">
        <v>35</v>
      </c>
      <c r="C249" s="4" t="s">
        <v>793</v>
      </c>
      <c r="D249" s="4">
        <v>-1</v>
      </c>
      <c r="E249" s="4">
        <v>0</v>
      </c>
      <c r="F249" s="4">
        <v>-1</v>
      </c>
    </row>
    <row r="250" spans="1:6">
      <c r="A250" s="4">
        <v>249</v>
      </c>
      <c r="B250" s="4" t="s">
        <v>35</v>
      </c>
      <c r="C250" s="4" t="s">
        <v>794</v>
      </c>
      <c r="D250" s="4">
        <v>0</v>
      </c>
      <c r="E250" s="4">
        <v>1</v>
      </c>
      <c r="F250" s="4">
        <v>-1</v>
      </c>
    </row>
    <row r="251" spans="1:6">
      <c r="A251" s="4">
        <v>250</v>
      </c>
      <c r="B251" s="4" t="s">
        <v>35</v>
      </c>
      <c r="C251" s="4" t="s">
        <v>795</v>
      </c>
      <c r="D251" s="4">
        <v>-1</v>
      </c>
      <c r="E251" s="4">
        <v>0</v>
      </c>
      <c r="F251" s="4">
        <v>-1</v>
      </c>
    </row>
    <row r="252" spans="1:6">
      <c r="A252" s="4">
        <v>251</v>
      </c>
      <c r="B252" s="4" t="s">
        <v>35</v>
      </c>
      <c r="C252" s="4" t="s">
        <v>796</v>
      </c>
      <c r="D252" s="4">
        <v>1</v>
      </c>
      <c r="E252" s="4">
        <v>1</v>
      </c>
      <c r="F252" s="4">
        <v>-1</v>
      </c>
    </row>
    <row r="253" spans="1:6">
      <c r="A253" s="4">
        <v>252</v>
      </c>
      <c r="B253" s="4" t="s">
        <v>35</v>
      </c>
      <c r="C253" s="4" t="s">
        <v>797</v>
      </c>
      <c r="D253" s="4">
        <v>1</v>
      </c>
      <c r="E253" s="4">
        <v>-1</v>
      </c>
      <c r="F253" s="4">
        <v>-1</v>
      </c>
    </row>
    <row r="254" spans="1:6">
      <c r="A254" s="4">
        <v>253</v>
      </c>
      <c r="B254" s="4" t="s">
        <v>35</v>
      </c>
      <c r="C254" s="4" t="s">
        <v>798</v>
      </c>
      <c r="D254" s="4">
        <v>1</v>
      </c>
      <c r="E254" s="4">
        <v>0</v>
      </c>
      <c r="F254" s="4">
        <v>-1</v>
      </c>
    </row>
    <row r="255" spans="1:6">
      <c r="A255" s="4">
        <v>254</v>
      </c>
      <c r="B255" s="4" t="s">
        <v>35</v>
      </c>
      <c r="C255" s="4" t="s">
        <v>799</v>
      </c>
      <c r="D255" s="4">
        <v>1</v>
      </c>
      <c r="E255" s="4">
        <v>1</v>
      </c>
      <c r="F255" s="4">
        <v>-1</v>
      </c>
    </row>
    <row r="256" spans="1:6">
      <c r="A256" s="4">
        <v>255</v>
      </c>
      <c r="B256" s="4" t="s">
        <v>35</v>
      </c>
      <c r="C256" s="4" t="s">
        <v>800</v>
      </c>
      <c r="D256" s="4">
        <v>-1</v>
      </c>
      <c r="E256" s="4">
        <v>-1</v>
      </c>
      <c r="F256" s="4">
        <v>-1</v>
      </c>
    </row>
    <row r="257" spans="1:6">
      <c r="A257" s="4">
        <v>256</v>
      </c>
      <c r="B257" s="4" t="s">
        <v>35</v>
      </c>
      <c r="C257" s="4" t="s">
        <v>801</v>
      </c>
      <c r="D257" s="4">
        <v>-1</v>
      </c>
      <c r="E257" s="4">
        <v>0</v>
      </c>
      <c r="F257" s="4">
        <v>-1</v>
      </c>
    </row>
    <row r="258" spans="1:6">
      <c r="A258" s="4">
        <v>257</v>
      </c>
      <c r="B258" s="4" t="s">
        <v>35</v>
      </c>
      <c r="C258" s="4" t="s">
        <v>802</v>
      </c>
      <c r="D258" s="4">
        <v>-1</v>
      </c>
      <c r="E258" s="4">
        <v>-1</v>
      </c>
      <c r="F258" s="4">
        <v>-1</v>
      </c>
    </row>
    <row r="259" spans="1:6">
      <c r="A259" s="4">
        <v>258</v>
      </c>
      <c r="B259" s="4" t="s">
        <v>35</v>
      </c>
      <c r="C259" s="4" t="s">
        <v>803</v>
      </c>
      <c r="D259" s="4">
        <v>-1</v>
      </c>
      <c r="E259" s="4">
        <v>1</v>
      </c>
      <c r="F259" s="4">
        <v>-1</v>
      </c>
    </row>
    <row r="260" spans="1:6">
      <c r="A260" s="4">
        <v>259</v>
      </c>
      <c r="B260" s="4" t="s">
        <v>35</v>
      </c>
      <c r="C260" s="4" t="s">
        <v>804</v>
      </c>
      <c r="D260" s="4">
        <v>-1</v>
      </c>
      <c r="E260" s="4">
        <v>1</v>
      </c>
      <c r="F260" s="4">
        <v>-1</v>
      </c>
    </row>
    <row r="261" spans="1:6">
      <c r="A261" s="4">
        <v>260</v>
      </c>
      <c r="B261" s="4" t="s">
        <v>35</v>
      </c>
      <c r="C261" s="4" t="s">
        <v>805</v>
      </c>
      <c r="D261" s="4">
        <v>-1</v>
      </c>
      <c r="E261" s="4">
        <v>0</v>
      </c>
      <c r="F261" s="4">
        <v>-1</v>
      </c>
    </row>
    <row r="262" spans="1:6">
      <c r="A262" s="4">
        <v>261</v>
      </c>
      <c r="B262" s="4" t="s">
        <v>35</v>
      </c>
      <c r="C262" s="4" t="s">
        <v>806</v>
      </c>
      <c r="D262" s="4">
        <v>1</v>
      </c>
      <c r="E262" s="4">
        <v>0</v>
      </c>
      <c r="F262" s="4">
        <v>1</v>
      </c>
    </row>
    <row r="263" spans="1:6">
      <c r="A263" s="4">
        <v>262</v>
      </c>
      <c r="B263" s="4" t="s">
        <v>35</v>
      </c>
      <c r="C263" s="4" t="s">
        <v>807</v>
      </c>
      <c r="D263" s="4">
        <v>1</v>
      </c>
      <c r="E263" s="4">
        <v>0</v>
      </c>
      <c r="F263" s="4">
        <v>1</v>
      </c>
    </row>
    <row r="264" spans="1:6">
      <c r="A264" s="4">
        <v>263</v>
      </c>
      <c r="B264" s="4" t="s">
        <v>35</v>
      </c>
      <c r="C264" s="4" t="s">
        <v>808</v>
      </c>
      <c r="D264" s="4">
        <v>-1</v>
      </c>
      <c r="E264" s="4">
        <v>-1</v>
      </c>
      <c r="F264" s="4">
        <v>-1</v>
      </c>
    </row>
    <row r="265" spans="1:6">
      <c r="A265" s="4">
        <v>264</v>
      </c>
      <c r="B265" s="4" t="s">
        <v>35</v>
      </c>
      <c r="C265" s="4" t="s">
        <v>809</v>
      </c>
      <c r="D265" s="4">
        <v>-1</v>
      </c>
      <c r="E265" s="4">
        <v>1</v>
      </c>
      <c r="F265" s="4">
        <v>-1</v>
      </c>
    </row>
    <row r="266" spans="1:6">
      <c r="A266" s="4">
        <v>265</v>
      </c>
      <c r="B266" s="4" t="s">
        <v>35</v>
      </c>
      <c r="C266" s="4" t="s">
        <v>810</v>
      </c>
      <c r="D266" s="4">
        <v>1</v>
      </c>
      <c r="E266" s="4">
        <v>1</v>
      </c>
      <c r="F266" s="4">
        <v>1</v>
      </c>
    </row>
    <row r="267" spans="1:6">
      <c r="A267" s="4">
        <v>266</v>
      </c>
      <c r="B267" s="4" t="s">
        <v>35</v>
      </c>
      <c r="C267" s="4" t="s">
        <v>811</v>
      </c>
      <c r="D267" s="4">
        <v>-1</v>
      </c>
      <c r="E267" s="4">
        <v>0</v>
      </c>
      <c r="F267" s="4">
        <v>-1</v>
      </c>
    </row>
    <row r="268" spans="1:6">
      <c r="A268" s="4">
        <v>267</v>
      </c>
      <c r="B268" s="4" t="s">
        <v>35</v>
      </c>
      <c r="C268" s="4" t="s">
        <v>812</v>
      </c>
      <c r="D268" s="4">
        <v>-1</v>
      </c>
      <c r="E268" s="4">
        <v>-1</v>
      </c>
      <c r="F268" s="4">
        <v>-1</v>
      </c>
    </row>
    <row r="269" spans="1:6">
      <c r="A269" s="4">
        <v>268</v>
      </c>
      <c r="B269" s="4" t="s">
        <v>35</v>
      </c>
      <c r="C269" s="4" t="s">
        <v>813</v>
      </c>
      <c r="D269" s="4">
        <v>-1</v>
      </c>
      <c r="E269" s="4">
        <v>1</v>
      </c>
      <c r="F269" s="4">
        <v>-1</v>
      </c>
    </row>
    <row r="270" spans="1:6">
      <c r="A270" s="4">
        <v>269</v>
      </c>
      <c r="B270" s="4" t="s">
        <v>35</v>
      </c>
      <c r="C270" s="4" t="s">
        <v>814</v>
      </c>
      <c r="D270" s="4">
        <v>-1</v>
      </c>
      <c r="E270" s="4">
        <v>-1</v>
      </c>
      <c r="F270" s="4">
        <v>-1</v>
      </c>
    </row>
    <row r="271" spans="1:6">
      <c r="A271" s="4">
        <v>270</v>
      </c>
      <c r="B271" s="4" t="s">
        <v>35</v>
      </c>
      <c r="C271" s="4" t="s">
        <v>815</v>
      </c>
      <c r="D271" s="4">
        <v>-1</v>
      </c>
      <c r="E271" s="4">
        <v>1</v>
      </c>
      <c r="F271" s="4">
        <v>-1</v>
      </c>
    </row>
    <row r="272" spans="1:6">
      <c r="A272" s="4">
        <v>271</v>
      </c>
      <c r="B272" s="4" t="s">
        <v>35</v>
      </c>
      <c r="C272" s="4" t="s">
        <v>816</v>
      </c>
      <c r="D272" s="4">
        <v>-1</v>
      </c>
      <c r="E272" s="4">
        <v>1</v>
      </c>
      <c r="F272" s="4">
        <v>-1</v>
      </c>
    </row>
    <row r="273" spans="1:6">
      <c r="A273" s="4">
        <v>272</v>
      </c>
      <c r="B273" s="4" t="s">
        <v>35</v>
      </c>
      <c r="C273" s="4" t="s">
        <v>817</v>
      </c>
      <c r="D273" s="4">
        <v>-1</v>
      </c>
      <c r="E273" s="4">
        <v>-1</v>
      </c>
      <c r="F273" s="4">
        <v>-1</v>
      </c>
    </row>
    <row r="274" spans="1:6">
      <c r="A274" s="4">
        <v>273</v>
      </c>
      <c r="B274" s="4" t="s">
        <v>35</v>
      </c>
      <c r="C274" s="4" t="s">
        <v>818</v>
      </c>
      <c r="D274" s="4">
        <v>1</v>
      </c>
      <c r="E274" s="4">
        <v>1</v>
      </c>
      <c r="F274" s="4">
        <v>1</v>
      </c>
    </row>
    <row r="275" spans="1:6">
      <c r="A275" s="4">
        <v>274</v>
      </c>
      <c r="B275" s="4" t="s">
        <v>35</v>
      </c>
      <c r="C275" s="4" t="s">
        <v>819</v>
      </c>
      <c r="D275" s="4">
        <v>1</v>
      </c>
      <c r="E275" s="4">
        <v>1</v>
      </c>
      <c r="F275" s="4">
        <v>1</v>
      </c>
    </row>
    <row r="276" spans="1:6">
      <c r="A276" s="4">
        <v>275</v>
      </c>
      <c r="B276" s="4" t="s">
        <v>35</v>
      </c>
      <c r="C276" s="4" t="s">
        <v>820</v>
      </c>
      <c r="D276" s="4">
        <v>-1</v>
      </c>
      <c r="E276" s="4">
        <v>-1</v>
      </c>
      <c r="F276" s="4">
        <v>-1</v>
      </c>
    </row>
    <row r="277" spans="1:6">
      <c r="A277" s="4">
        <v>276</v>
      </c>
      <c r="B277" s="4" t="s">
        <v>35</v>
      </c>
      <c r="C277" s="4" t="s">
        <v>821</v>
      </c>
      <c r="D277" s="4">
        <v>-1</v>
      </c>
      <c r="E277" s="4">
        <v>1</v>
      </c>
      <c r="F277" s="4">
        <v>-1</v>
      </c>
    </row>
    <row r="278" spans="1:6">
      <c r="A278" s="4">
        <v>277</v>
      </c>
      <c r="B278" s="4" t="s">
        <v>35</v>
      </c>
      <c r="C278" s="4" t="s">
        <v>822</v>
      </c>
      <c r="D278" s="4">
        <v>-1</v>
      </c>
      <c r="E278" s="4">
        <v>-1</v>
      </c>
      <c r="F278" s="4">
        <v>-1</v>
      </c>
    </row>
    <row r="279" spans="1:6">
      <c r="A279" s="4">
        <v>278</v>
      </c>
      <c r="B279" s="4" t="s">
        <v>35</v>
      </c>
      <c r="C279" s="4" t="s">
        <v>823</v>
      </c>
      <c r="D279" s="4">
        <v>1</v>
      </c>
      <c r="E279" s="4">
        <v>1</v>
      </c>
      <c r="F279" s="4">
        <v>1</v>
      </c>
    </row>
    <row r="280" spans="1:6">
      <c r="A280" s="4">
        <v>279</v>
      </c>
      <c r="B280" s="4" t="s">
        <v>35</v>
      </c>
      <c r="C280" s="4" t="s">
        <v>824</v>
      </c>
      <c r="D280" s="4">
        <v>-1</v>
      </c>
      <c r="E280" s="4">
        <v>1</v>
      </c>
      <c r="F280" s="4">
        <v>-1</v>
      </c>
    </row>
    <row r="281" spans="1:6">
      <c r="A281" s="4">
        <v>280</v>
      </c>
      <c r="B281" s="4" t="s">
        <v>36</v>
      </c>
      <c r="C281" s="4" t="s">
        <v>825</v>
      </c>
      <c r="D281" s="4">
        <v>-1</v>
      </c>
      <c r="E281" s="4">
        <v>1</v>
      </c>
      <c r="F281" s="4">
        <v>-1</v>
      </c>
    </row>
    <row r="282" spans="1:6">
      <c r="A282" s="4">
        <v>281</v>
      </c>
      <c r="B282" s="4" t="s">
        <v>36</v>
      </c>
      <c r="C282" s="4" t="s">
        <v>826</v>
      </c>
      <c r="D282" s="4">
        <v>1</v>
      </c>
      <c r="E282" s="4">
        <v>0</v>
      </c>
      <c r="F282" s="4">
        <v>-1</v>
      </c>
    </row>
    <row r="283" spans="1:6">
      <c r="A283" s="4">
        <v>282</v>
      </c>
      <c r="B283" s="4" t="s">
        <v>36</v>
      </c>
      <c r="C283" s="4" t="s">
        <v>827</v>
      </c>
      <c r="D283" s="4">
        <v>-1</v>
      </c>
      <c r="E283" s="4">
        <v>1</v>
      </c>
      <c r="F283" s="4">
        <v>-1</v>
      </c>
    </row>
    <row r="284" spans="1:6">
      <c r="A284" s="4">
        <v>283</v>
      </c>
      <c r="B284" s="4" t="s">
        <v>36</v>
      </c>
      <c r="C284" s="4" t="s">
        <v>828</v>
      </c>
      <c r="D284" s="4">
        <v>-1</v>
      </c>
      <c r="E284" s="4">
        <v>1</v>
      </c>
      <c r="F284" s="4">
        <v>-1</v>
      </c>
    </row>
    <row r="285" spans="1:6">
      <c r="A285" s="4">
        <v>284</v>
      </c>
      <c r="B285" s="4" t="s">
        <v>36</v>
      </c>
      <c r="C285" s="4" t="s">
        <v>829</v>
      </c>
      <c r="D285" s="4">
        <v>-1</v>
      </c>
      <c r="E285" s="4">
        <v>1</v>
      </c>
      <c r="F285" s="4">
        <v>-1</v>
      </c>
    </row>
    <row r="286" spans="1:6">
      <c r="A286" s="4">
        <v>285</v>
      </c>
      <c r="B286" s="4" t="s">
        <v>36</v>
      </c>
      <c r="C286" s="4" t="s">
        <v>830</v>
      </c>
      <c r="D286" s="4">
        <v>-1</v>
      </c>
      <c r="E286" s="4">
        <v>1</v>
      </c>
      <c r="F286" s="4">
        <v>-1</v>
      </c>
    </row>
    <row r="287" spans="1:6">
      <c r="A287" s="4">
        <v>286</v>
      </c>
      <c r="B287" s="4" t="s">
        <v>36</v>
      </c>
      <c r="C287" s="4" t="s">
        <v>831</v>
      </c>
      <c r="D287" s="4">
        <v>-1</v>
      </c>
      <c r="E287" s="4">
        <v>0</v>
      </c>
      <c r="F287" s="4">
        <v>-1</v>
      </c>
    </row>
    <row r="288" spans="1:6">
      <c r="A288" s="4">
        <v>287</v>
      </c>
      <c r="B288" s="4" t="s">
        <v>36</v>
      </c>
      <c r="C288" s="4" t="s">
        <v>832</v>
      </c>
      <c r="D288" s="4">
        <v>-1</v>
      </c>
      <c r="E288" s="4">
        <v>0</v>
      </c>
      <c r="F288" s="4">
        <v>-1</v>
      </c>
    </row>
    <row r="289" spans="1:6">
      <c r="A289" s="4">
        <v>288</v>
      </c>
      <c r="B289" s="4" t="s">
        <v>36</v>
      </c>
      <c r="C289" s="4" t="s">
        <v>833</v>
      </c>
      <c r="D289" s="4">
        <v>1</v>
      </c>
      <c r="E289" s="4">
        <v>0</v>
      </c>
      <c r="F289" s="4">
        <v>-1</v>
      </c>
    </row>
    <row r="290" spans="1:6">
      <c r="A290" s="4">
        <v>289</v>
      </c>
      <c r="B290" s="4" t="s">
        <v>36</v>
      </c>
      <c r="C290" s="4" t="s">
        <v>834</v>
      </c>
      <c r="D290" s="4">
        <v>-1</v>
      </c>
      <c r="E290" s="4">
        <v>0</v>
      </c>
      <c r="F290" s="4">
        <v>-1</v>
      </c>
    </row>
    <row r="291" spans="1:6">
      <c r="A291" s="4">
        <v>290</v>
      </c>
      <c r="B291" s="4" t="s">
        <v>36</v>
      </c>
      <c r="C291" s="4" t="s">
        <v>835</v>
      </c>
      <c r="D291" s="4">
        <v>1</v>
      </c>
      <c r="E291" s="4">
        <v>1</v>
      </c>
      <c r="F291" s="4">
        <v>1</v>
      </c>
    </row>
    <row r="292" spans="1:6">
      <c r="A292" s="4">
        <v>291</v>
      </c>
      <c r="B292" s="4" t="s">
        <v>36</v>
      </c>
      <c r="C292" s="4" t="s">
        <v>836</v>
      </c>
      <c r="D292" s="4">
        <v>1</v>
      </c>
      <c r="E292" s="4">
        <v>1</v>
      </c>
      <c r="F292" s="4">
        <v>1</v>
      </c>
    </row>
    <row r="293" spans="1:6">
      <c r="A293" s="4">
        <v>292</v>
      </c>
      <c r="B293" s="4" t="s">
        <v>38</v>
      </c>
      <c r="C293" s="4" t="s">
        <v>837</v>
      </c>
      <c r="D293" s="4">
        <v>-1</v>
      </c>
      <c r="E293" s="4">
        <v>0</v>
      </c>
      <c r="F293" s="4">
        <v>-1</v>
      </c>
    </row>
    <row r="294" spans="1:6">
      <c r="A294" s="4">
        <v>293</v>
      </c>
      <c r="B294" s="4" t="s">
        <v>38</v>
      </c>
      <c r="C294" s="4" t="s">
        <v>838</v>
      </c>
      <c r="D294" s="4">
        <v>-1</v>
      </c>
      <c r="E294" s="4">
        <v>0</v>
      </c>
      <c r="F294" s="4">
        <v>-1</v>
      </c>
    </row>
    <row r="295" spans="1:6">
      <c r="A295" s="4">
        <v>294</v>
      </c>
      <c r="B295" s="4" t="s">
        <v>38</v>
      </c>
      <c r="C295" s="4" t="s">
        <v>839</v>
      </c>
      <c r="D295" s="4">
        <v>1</v>
      </c>
      <c r="E295" s="4">
        <v>1</v>
      </c>
      <c r="F295" s="4">
        <v>1</v>
      </c>
    </row>
    <row r="296" spans="1:6">
      <c r="A296" s="4">
        <v>295</v>
      </c>
      <c r="B296" s="4" t="s">
        <v>38</v>
      </c>
      <c r="C296" s="4" t="s">
        <v>840</v>
      </c>
      <c r="D296" s="4">
        <v>1</v>
      </c>
      <c r="E296" s="4">
        <v>1</v>
      </c>
      <c r="F296" s="4">
        <v>1</v>
      </c>
    </row>
    <row r="297" spans="1:6">
      <c r="A297" s="4">
        <v>296</v>
      </c>
      <c r="B297" s="4" t="s">
        <v>38</v>
      </c>
      <c r="C297" s="4" t="s">
        <v>841</v>
      </c>
      <c r="D297" s="4">
        <v>-1</v>
      </c>
      <c r="E297" s="4">
        <v>1</v>
      </c>
      <c r="F297" s="4">
        <v>-1</v>
      </c>
    </row>
    <row r="298" spans="1:6">
      <c r="A298" s="4">
        <v>297</v>
      </c>
      <c r="B298" s="4" t="s">
        <v>38</v>
      </c>
      <c r="C298" s="4" t="s">
        <v>842</v>
      </c>
      <c r="D298" s="4">
        <v>0</v>
      </c>
      <c r="E298" s="4">
        <v>-1</v>
      </c>
      <c r="F298" s="4">
        <v>-1</v>
      </c>
    </row>
    <row r="299" spans="1:6">
      <c r="A299" s="4">
        <v>298</v>
      </c>
      <c r="B299" s="4" t="s">
        <v>38</v>
      </c>
      <c r="C299" s="4" t="s">
        <v>843</v>
      </c>
      <c r="D299" s="4">
        <v>-1</v>
      </c>
      <c r="E299" s="4">
        <v>1</v>
      </c>
      <c r="F299" s="4">
        <v>-1</v>
      </c>
    </row>
    <row r="300" spans="1:6">
      <c r="A300" s="4">
        <v>299</v>
      </c>
      <c r="B300" s="4" t="s">
        <v>38</v>
      </c>
      <c r="C300" s="4" t="s">
        <v>844</v>
      </c>
      <c r="D300" s="4">
        <v>1</v>
      </c>
      <c r="E300" s="4">
        <v>1</v>
      </c>
      <c r="F300" s="4">
        <v>1</v>
      </c>
    </row>
    <row r="301" spans="1:6">
      <c r="A301" s="4">
        <v>300</v>
      </c>
      <c r="B301" s="4" t="s">
        <v>38</v>
      </c>
      <c r="C301" s="4" t="s">
        <v>845</v>
      </c>
      <c r="D301" s="4">
        <v>-1</v>
      </c>
      <c r="E301" s="4">
        <v>0</v>
      </c>
      <c r="F301" s="4">
        <v>-1</v>
      </c>
    </row>
    <row r="302" spans="1:6">
      <c r="A302" s="4">
        <v>301</v>
      </c>
      <c r="B302" s="4" t="s">
        <v>38</v>
      </c>
      <c r="C302" s="4" t="s">
        <v>846</v>
      </c>
      <c r="D302" s="4">
        <v>-1</v>
      </c>
      <c r="E302" s="4">
        <v>0</v>
      </c>
      <c r="F302" s="4">
        <v>-1</v>
      </c>
    </row>
    <row r="303" spans="1:6">
      <c r="A303" s="4">
        <v>302</v>
      </c>
      <c r="B303" s="4" t="s">
        <v>38</v>
      </c>
      <c r="C303" s="4" t="s">
        <v>847</v>
      </c>
      <c r="D303" s="4">
        <v>-1</v>
      </c>
      <c r="E303" s="4">
        <v>1</v>
      </c>
      <c r="F303" s="4">
        <v>-1</v>
      </c>
    </row>
    <row r="304" spans="1:6">
      <c r="A304" s="4">
        <v>303</v>
      </c>
      <c r="B304" s="4" t="s">
        <v>38</v>
      </c>
      <c r="C304" s="4" t="s">
        <v>848</v>
      </c>
      <c r="D304" s="4">
        <v>-1</v>
      </c>
      <c r="E304" s="4">
        <v>1</v>
      </c>
      <c r="F304" s="4">
        <v>-1</v>
      </c>
    </row>
    <row r="305" spans="1:6">
      <c r="A305" s="4">
        <v>304</v>
      </c>
      <c r="B305" s="4" t="s">
        <v>38</v>
      </c>
      <c r="C305" s="4" t="s">
        <v>849</v>
      </c>
      <c r="D305" s="4">
        <v>1</v>
      </c>
      <c r="E305" s="4">
        <v>1</v>
      </c>
      <c r="F305" s="4">
        <v>1</v>
      </c>
    </row>
    <row r="306" spans="1:6">
      <c r="A306" s="4">
        <v>305</v>
      </c>
      <c r="B306" s="4" t="s">
        <v>38</v>
      </c>
      <c r="C306" s="4" t="s">
        <v>850</v>
      </c>
      <c r="D306" s="4">
        <v>0</v>
      </c>
      <c r="E306" s="4">
        <v>0</v>
      </c>
      <c r="F306" s="4">
        <v>-1</v>
      </c>
    </row>
    <row r="307" spans="1:6">
      <c r="A307" s="4">
        <v>306</v>
      </c>
      <c r="B307" s="4" t="s">
        <v>38</v>
      </c>
      <c r="C307" s="4" t="s">
        <v>851</v>
      </c>
      <c r="D307" s="4">
        <v>-1</v>
      </c>
      <c r="E307" s="4">
        <v>0</v>
      </c>
      <c r="F307" s="4">
        <v>-1</v>
      </c>
    </row>
    <row r="308" spans="1:6">
      <c r="A308" s="4">
        <v>307</v>
      </c>
      <c r="B308" s="4" t="s">
        <v>38</v>
      </c>
      <c r="C308" s="4" t="s">
        <v>852</v>
      </c>
      <c r="D308" s="4">
        <v>1</v>
      </c>
      <c r="E308" s="4">
        <v>1</v>
      </c>
      <c r="F308" s="4">
        <v>1</v>
      </c>
    </row>
    <row r="309" spans="1:6">
      <c r="A309" s="4">
        <v>308</v>
      </c>
      <c r="B309" s="4" t="s">
        <v>38</v>
      </c>
      <c r="C309" s="4" t="s">
        <v>853</v>
      </c>
      <c r="D309" s="4">
        <v>1</v>
      </c>
      <c r="E309" s="4">
        <v>1</v>
      </c>
      <c r="F309" s="4">
        <v>1</v>
      </c>
    </row>
    <row r="310" spans="1:6">
      <c r="A310" s="4">
        <v>309</v>
      </c>
      <c r="B310" s="4" t="s">
        <v>38</v>
      </c>
      <c r="C310" s="4" t="s">
        <v>854</v>
      </c>
      <c r="D310" s="4">
        <v>-1</v>
      </c>
      <c r="E310" s="4">
        <v>0</v>
      </c>
      <c r="F310" s="4">
        <v>-1</v>
      </c>
    </row>
    <row r="311" spans="1:6">
      <c r="A311" s="4">
        <v>310</v>
      </c>
      <c r="B311" s="4" t="s">
        <v>38</v>
      </c>
      <c r="C311" s="4" t="s">
        <v>855</v>
      </c>
      <c r="D311" s="4">
        <v>-1</v>
      </c>
      <c r="E311" s="4">
        <v>-1</v>
      </c>
      <c r="F311" s="4">
        <v>-1</v>
      </c>
    </row>
    <row r="312" spans="1:6">
      <c r="A312" s="4">
        <v>311</v>
      </c>
      <c r="B312" s="4" t="s">
        <v>38</v>
      </c>
      <c r="C312" s="4" t="s">
        <v>856</v>
      </c>
      <c r="D312" s="4">
        <v>1</v>
      </c>
      <c r="E312" s="4">
        <v>1</v>
      </c>
      <c r="F312" s="4">
        <v>1</v>
      </c>
    </row>
    <row r="313" spans="1:6">
      <c r="A313" s="4">
        <v>312</v>
      </c>
      <c r="B313" s="4" t="s">
        <v>38</v>
      </c>
      <c r="C313" s="4" t="s">
        <v>857</v>
      </c>
      <c r="D313" s="4">
        <v>1</v>
      </c>
      <c r="E313" s="4">
        <v>1</v>
      </c>
      <c r="F313" s="4">
        <v>1</v>
      </c>
    </row>
    <row r="314" spans="1:6">
      <c r="A314" s="4">
        <v>313</v>
      </c>
      <c r="B314" s="4" t="s">
        <v>38</v>
      </c>
      <c r="C314" s="4" t="s">
        <v>858</v>
      </c>
      <c r="D314" s="4">
        <v>-1</v>
      </c>
      <c r="E314" s="4">
        <v>1</v>
      </c>
      <c r="F314" s="4">
        <v>-1</v>
      </c>
    </row>
    <row r="315" spans="1:6">
      <c r="A315" s="4">
        <v>314</v>
      </c>
      <c r="B315" s="4" t="s">
        <v>38</v>
      </c>
      <c r="C315" s="4" t="s">
        <v>859</v>
      </c>
      <c r="D315" s="4">
        <v>1</v>
      </c>
      <c r="E315" s="4">
        <v>1</v>
      </c>
      <c r="F315" s="4">
        <v>-1</v>
      </c>
    </row>
    <row r="316" spans="1:6">
      <c r="A316" s="4">
        <v>315</v>
      </c>
      <c r="B316" s="4" t="s">
        <v>38</v>
      </c>
      <c r="C316" s="4" t="s">
        <v>860</v>
      </c>
      <c r="D316" s="4">
        <v>-1</v>
      </c>
      <c r="E316" s="4">
        <v>0</v>
      </c>
      <c r="F316" s="4">
        <v>-1</v>
      </c>
    </row>
    <row r="317" spans="1:6">
      <c r="A317" s="4">
        <v>316</v>
      </c>
      <c r="B317" s="4" t="s">
        <v>38</v>
      </c>
      <c r="C317" s="4" t="s">
        <v>861</v>
      </c>
      <c r="D317" s="4">
        <v>1</v>
      </c>
      <c r="E317" s="4">
        <v>1</v>
      </c>
      <c r="F317" s="4">
        <v>1</v>
      </c>
    </row>
    <row r="318" spans="1:6">
      <c r="A318" s="4">
        <v>317</v>
      </c>
      <c r="B318" s="4" t="s">
        <v>38</v>
      </c>
      <c r="C318" s="4" t="s">
        <v>862</v>
      </c>
      <c r="D318" s="4">
        <v>1</v>
      </c>
      <c r="E318" s="4">
        <v>1</v>
      </c>
      <c r="F318" s="4">
        <v>1</v>
      </c>
    </row>
    <row r="319" spans="1:6">
      <c r="A319" s="4">
        <v>318</v>
      </c>
      <c r="B319" s="4" t="s">
        <v>38</v>
      </c>
      <c r="C319" s="4" t="s">
        <v>863</v>
      </c>
      <c r="D319" s="4">
        <v>0</v>
      </c>
      <c r="E319" s="4">
        <v>1</v>
      </c>
      <c r="F319" s="4">
        <v>-1</v>
      </c>
    </row>
    <row r="320" spans="1:6">
      <c r="A320" s="4">
        <v>319</v>
      </c>
      <c r="B320" s="4" t="s">
        <v>38</v>
      </c>
      <c r="C320" s="4" t="s">
        <v>864</v>
      </c>
      <c r="D320" s="4">
        <v>1</v>
      </c>
      <c r="E320" s="4">
        <v>1</v>
      </c>
      <c r="F320" s="4">
        <v>1</v>
      </c>
    </row>
    <row r="321" spans="1:6">
      <c r="A321" s="4">
        <v>320</v>
      </c>
      <c r="B321" s="4" t="s">
        <v>38</v>
      </c>
      <c r="C321" s="4" t="s">
        <v>865</v>
      </c>
      <c r="D321" s="4">
        <v>-1</v>
      </c>
      <c r="E321" s="4">
        <v>-1</v>
      </c>
      <c r="F321" s="4">
        <v>-1</v>
      </c>
    </row>
    <row r="322" spans="1:6">
      <c r="A322" s="4">
        <v>321</v>
      </c>
      <c r="B322" s="4" t="s">
        <v>38</v>
      </c>
      <c r="C322" s="4" t="s">
        <v>866</v>
      </c>
      <c r="D322" s="4">
        <v>1</v>
      </c>
      <c r="E322" s="4">
        <v>1</v>
      </c>
      <c r="F322" s="4">
        <v>1</v>
      </c>
    </row>
    <row r="323" spans="1:6">
      <c r="A323" s="4">
        <v>322</v>
      </c>
      <c r="B323" s="4" t="s">
        <v>38</v>
      </c>
      <c r="C323" s="4" t="s">
        <v>867</v>
      </c>
      <c r="D323" s="4">
        <v>1</v>
      </c>
      <c r="E323" s="4">
        <v>1</v>
      </c>
      <c r="F323" s="4">
        <v>1</v>
      </c>
    </row>
    <row r="324" spans="1:6">
      <c r="A324" s="4">
        <v>323</v>
      </c>
      <c r="B324" s="4" t="s">
        <v>38</v>
      </c>
      <c r="C324" s="4" t="s">
        <v>868</v>
      </c>
      <c r="D324" s="4">
        <v>-1</v>
      </c>
      <c r="E324" s="4">
        <v>1</v>
      </c>
      <c r="F324" s="4">
        <v>-1</v>
      </c>
    </row>
    <row r="325" spans="1:6">
      <c r="A325" s="4">
        <v>324</v>
      </c>
      <c r="B325" s="4" t="s">
        <v>38</v>
      </c>
      <c r="C325" s="4" t="s">
        <v>869</v>
      </c>
      <c r="D325" s="4">
        <v>-1</v>
      </c>
      <c r="E325" s="4">
        <v>0</v>
      </c>
      <c r="F325" s="4">
        <v>-1</v>
      </c>
    </row>
    <row r="326" spans="1:6">
      <c r="A326" s="4">
        <v>325</v>
      </c>
      <c r="B326" s="4" t="s">
        <v>38</v>
      </c>
      <c r="C326" s="4" t="s">
        <v>870</v>
      </c>
      <c r="D326" s="4">
        <v>1</v>
      </c>
      <c r="E326" s="4">
        <v>1</v>
      </c>
      <c r="F326" s="4">
        <v>1</v>
      </c>
    </row>
    <row r="327" spans="1:6">
      <c r="A327" s="4">
        <v>326</v>
      </c>
      <c r="B327" s="4" t="s">
        <v>38</v>
      </c>
      <c r="C327" s="4" t="s">
        <v>871</v>
      </c>
      <c r="D327" s="4">
        <v>-1</v>
      </c>
      <c r="E327" s="4">
        <v>0</v>
      </c>
      <c r="F327" s="4">
        <v>-1</v>
      </c>
    </row>
    <row r="328" spans="1:6">
      <c r="A328" s="4">
        <v>327</v>
      </c>
      <c r="B328" s="4" t="s">
        <v>38</v>
      </c>
      <c r="C328" s="4" t="s">
        <v>872</v>
      </c>
      <c r="D328" s="4">
        <v>1</v>
      </c>
      <c r="E328" s="4">
        <v>1</v>
      </c>
      <c r="F328" s="4">
        <v>1</v>
      </c>
    </row>
    <row r="329" spans="1:6">
      <c r="A329" s="4">
        <v>328</v>
      </c>
      <c r="B329" s="4" t="s">
        <v>38</v>
      </c>
      <c r="C329" s="4" t="s">
        <v>873</v>
      </c>
      <c r="D329" s="4">
        <v>-1</v>
      </c>
      <c r="E329" s="4">
        <v>0</v>
      </c>
      <c r="F329" s="4">
        <v>-1</v>
      </c>
    </row>
    <row r="330" spans="1:6">
      <c r="A330" s="4">
        <v>329</v>
      </c>
      <c r="B330" s="4" t="s">
        <v>38</v>
      </c>
      <c r="C330" s="4" t="s">
        <v>874</v>
      </c>
      <c r="D330" s="4">
        <v>0</v>
      </c>
      <c r="E330" s="4">
        <v>1</v>
      </c>
      <c r="F330" s="4">
        <v>-1</v>
      </c>
    </row>
    <row r="331" spans="1:6">
      <c r="A331" s="4">
        <v>330</v>
      </c>
      <c r="B331" s="4" t="s">
        <v>38</v>
      </c>
      <c r="C331" s="4" t="s">
        <v>875</v>
      </c>
      <c r="D331" s="4">
        <v>1</v>
      </c>
      <c r="E331" s="4">
        <v>1</v>
      </c>
      <c r="F331" s="4">
        <v>1</v>
      </c>
    </row>
    <row r="332" spans="1:6">
      <c r="A332" s="4">
        <v>331</v>
      </c>
      <c r="B332" s="4" t="s">
        <v>38</v>
      </c>
      <c r="C332" s="4" t="s">
        <v>876</v>
      </c>
      <c r="D332" s="4">
        <v>-1</v>
      </c>
      <c r="E332" s="4">
        <v>1</v>
      </c>
      <c r="F332" s="4">
        <v>-1</v>
      </c>
    </row>
    <row r="333" spans="1:6">
      <c r="A333" s="4">
        <v>332</v>
      </c>
      <c r="B333" s="4" t="s">
        <v>38</v>
      </c>
      <c r="C333" s="4" t="s">
        <v>877</v>
      </c>
      <c r="D333" s="4">
        <v>1</v>
      </c>
      <c r="E333" s="4">
        <v>0</v>
      </c>
      <c r="F333" s="4">
        <v>1</v>
      </c>
    </row>
    <row r="334" spans="1:6">
      <c r="A334" s="4">
        <v>333</v>
      </c>
      <c r="B334" s="4" t="s">
        <v>38</v>
      </c>
      <c r="C334" s="4" t="s">
        <v>878</v>
      </c>
      <c r="D334" s="4">
        <v>0</v>
      </c>
      <c r="E334" s="4">
        <v>1</v>
      </c>
      <c r="F334" s="4">
        <v>-1</v>
      </c>
    </row>
    <row r="335" spans="1:6">
      <c r="A335" s="4">
        <v>334</v>
      </c>
      <c r="B335" s="4" t="s">
        <v>38</v>
      </c>
      <c r="C335" s="4" t="s">
        <v>879</v>
      </c>
      <c r="D335" s="4">
        <v>1</v>
      </c>
      <c r="E335" s="4">
        <v>1</v>
      </c>
      <c r="F335" s="4">
        <v>1</v>
      </c>
    </row>
    <row r="336" spans="1:6">
      <c r="A336" s="4">
        <v>335</v>
      </c>
      <c r="B336" s="4" t="s">
        <v>40</v>
      </c>
      <c r="C336" s="4" t="s">
        <v>880</v>
      </c>
      <c r="D336" s="4">
        <v>1</v>
      </c>
      <c r="E336" s="4">
        <v>1</v>
      </c>
      <c r="F336" s="4">
        <v>1</v>
      </c>
    </row>
    <row r="337" spans="1:6">
      <c r="A337" s="4">
        <v>336</v>
      </c>
      <c r="B337" s="4" t="s">
        <v>40</v>
      </c>
      <c r="C337" s="4" t="s">
        <v>881</v>
      </c>
      <c r="D337" s="4">
        <v>-1</v>
      </c>
      <c r="E337" s="4">
        <v>1</v>
      </c>
      <c r="F337" s="4">
        <v>-1</v>
      </c>
    </row>
    <row r="338" spans="1:6">
      <c r="A338" s="4">
        <v>337</v>
      </c>
      <c r="B338" s="4" t="s">
        <v>40</v>
      </c>
      <c r="C338" s="4" t="s">
        <v>882</v>
      </c>
      <c r="D338" s="4">
        <v>1</v>
      </c>
      <c r="E338" s="4">
        <v>0</v>
      </c>
      <c r="F338" s="4">
        <v>1</v>
      </c>
    </row>
    <row r="339" spans="1:6">
      <c r="A339" s="4">
        <v>338</v>
      </c>
      <c r="B339" s="4" t="s">
        <v>40</v>
      </c>
      <c r="C339" s="4" t="s">
        <v>883</v>
      </c>
      <c r="D339" s="4">
        <v>0</v>
      </c>
      <c r="E339" s="4">
        <v>-1</v>
      </c>
      <c r="F339" s="4">
        <v>-1</v>
      </c>
    </row>
    <row r="340" spans="1:6">
      <c r="A340" s="4">
        <v>339</v>
      </c>
      <c r="B340" s="4" t="s">
        <v>40</v>
      </c>
      <c r="C340" s="4" t="s">
        <v>884</v>
      </c>
      <c r="D340" s="4">
        <v>1</v>
      </c>
      <c r="E340" s="4">
        <v>0</v>
      </c>
      <c r="F340" s="4">
        <v>1</v>
      </c>
    </row>
    <row r="341" spans="1:6">
      <c r="A341" s="4">
        <v>340</v>
      </c>
      <c r="B341" s="4" t="s">
        <v>40</v>
      </c>
      <c r="C341" s="4" t="s">
        <v>885</v>
      </c>
      <c r="D341" s="4">
        <v>-1</v>
      </c>
      <c r="E341" s="4">
        <v>1</v>
      </c>
      <c r="F341" s="4">
        <v>-1</v>
      </c>
    </row>
    <row r="342" spans="1:6">
      <c r="A342" s="4">
        <v>341</v>
      </c>
      <c r="B342" s="4" t="s">
        <v>40</v>
      </c>
      <c r="C342" s="4" t="s">
        <v>886</v>
      </c>
      <c r="D342" s="4">
        <v>1</v>
      </c>
      <c r="E342" s="4">
        <v>0</v>
      </c>
      <c r="F342" s="4">
        <v>-1</v>
      </c>
    </row>
    <row r="343" spans="1:6">
      <c r="A343" s="4">
        <v>342</v>
      </c>
      <c r="B343" s="4" t="s">
        <v>40</v>
      </c>
      <c r="C343" s="4" t="s">
        <v>887</v>
      </c>
      <c r="D343" s="4">
        <v>-1</v>
      </c>
      <c r="E343" s="4">
        <v>1</v>
      </c>
      <c r="F343" s="4">
        <v>-1</v>
      </c>
    </row>
    <row r="344" spans="1:6">
      <c r="A344" s="4">
        <v>343</v>
      </c>
      <c r="B344" s="4" t="s">
        <v>40</v>
      </c>
      <c r="C344" s="4" t="s">
        <v>888</v>
      </c>
      <c r="D344" s="4">
        <v>1</v>
      </c>
      <c r="E344" s="4">
        <v>1</v>
      </c>
      <c r="F344" s="4">
        <v>1</v>
      </c>
    </row>
    <row r="345" spans="1:6">
      <c r="A345" s="4">
        <v>344</v>
      </c>
      <c r="B345" s="4" t="s">
        <v>40</v>
      </c>
      <c r="C345" s="4" t="s">
        <v>889</v>
      </c>
      <c r="D345" s="4">
        <v>1</v>
      </c>
      <c r="E345" s="4">
        <v>1</v>
      </c>
      <c r="F345" s="4">
        <v>-1</v>
      </c>
    </row>
    <row r="346" spans="1:6">
      <c r="A346" s="4">
        <v>345</v>
      </c>
      <c r="B346" s="4" t="s">
        <v>40</v>
      </c>
      <c r="C346" s="4" t="s">
        <v>890</v>
      </c>
      <c r="D346" s="4">
        <v>-1</v>
      </c>
      <c r="E346" s="4">
        <v>1</v>
      </c>
      <c r="F346" s="4">
        <v>-1</v>
      </c>
    </row>
    <row r="347" spans="1:6">
      <c r="A347" s="4">
        <v>346</v>
      </c>
      <c r="B347" s="4" t="s">
        <v>40</v>
      </c>
      <c r="C347" s="4" t="s">
        <v>891</v>
      </c>
      <c r="D347" s="4">
        <v>-1</v>
      </c>
      <c r="E347" s="4">
        <v>1</v>
      </c>
      <c r="F347" s="4">
        <v>-1</v>
      </c>
    </row>
    <row r="348" spans="1:6">
      <c r="A348" s="4">
        <v>347</v>
      </c>
      <c r="B348" s="4" t="s">
        <v>40</v>
      </c>
      <c r="C348" s="4" t="s">
        <v>892</v>
      </c>
      <c r="D348" s="4">
        <v>-1</v>
      </c>
      <c r="E348" s="4">
        <v>0</v>
      </c>
      <c r="F348" s="4">
        <v>-1</v>
      </c>
    </row>
    <row r="349" spans="1:6">
      <c r="A349" s="4">
        <v>348</v>
      </c>
      <c r="B349" s="4" t="s">
        <v>40</v>
      </c>
      <c r="C349" s="4" t="s">
        <v>893</v>
      </c>
      <c r="D349" s="4">
        <v>0</v>
      </c>
      <c r="E349" s="4">
        <v>1</v>
      </c>
      <c r="F349" s="4">
        <v>-1</v>
      </c>
    </row>
    <row r="350" spans="1:6">
      <c r="A350" s="4">
        <v>349</v>
      </c>
      <c r="B350" s="4" t="s">
        <v>40</v>
      </c>
      <c r="C350" s="4" t="s">
        <v>894</v>
      </c>
      <c r="D350" s="4">
        <v>-1</v>
      </c>
      <c r="E350" s="4">
        <v>0</v>
      </c>
      <c r="F350" s="4">
        <v>-1</v>
      </c>
    </row>
    <row r="351" spans="1:6">
      <c r="A351" s="4">
        <v>350</v>
      </c>
      <c r="B351" s="4" t="s">
        <v>40</v>
      </c>
      <c r="C351" s="4" t="s">
        <v>895</v>
      </c>
      <c r="D351" s="4">
        <v>-1</v>
      </c>
      <c r="E351" s="4">
        <v>1</v>
      </c>
      <c r="F351" s="4">
        <v>-1</v>
      </c>
    </row>
    <row r="352" spans="1:6">
      <c r="A352" s="4">
        <v>351</v>
      </c>
      <c r="B352" s="4" t="s">
        <v>40</v>
      </c>
      <c r="C352" s="4" t="s">
        <v>896</v>
      </c>
      <c r="D352" s="4">
        <v>0</v>
      </c>
      <c r="E352" s="4">
        <v>1</v>
      </c>
      <c r="F352" s="4">
        <v>-1</v>
      </c>
    </row>
    <row r="353" spans="1:6">
      <c r="A353" s="4">
        <v>352</v>
      </c>
      <c r="B353" s="4" t="s">
        <v>40</v>
      </c>
      <c r="C353" s="4" t="s">
        <v>897</v>
      </c>
      <c r="D353" s="4">
        <v>-1</v>
      </c>
      <c r="E353" s="4">
        <v>0</v>
      </c>
      <c r="F353" s="4">
        <v>-1</v>
      </c>
    </row>
    <row r="354" spans="1:6">
      <c r="A354" s="4">
        <v>353</v>
      </c>
      <c r="B354" s="4" t="s">
        <v>40</v>
      </c>
      <c r="C354" s="4" t="s">
        <v>898</v>
      </c>
      <c r="D354" s="4">
        <v>1</v>
      </c>
      <c r="E354" s="4">
        <v>0</v>
      </c>
      <c r="F354" s="4">
        <v>1</v>
      </c>
    </row>
    <row r="355" spans="1:6">
      <c r="A355" s="4">
        <v>354</v>
      </c>
      <c r="B355" s="4" t="s">
        <v>40</v>
      </c>
      <c r="C355" s="4" t="s">
        <v>899</v>
      </c>
      <c r="D355" s="4">
        <v>-1</v>
      </c>
      <c r="E355" s="4">
        <v>-1</v>
      </c>
      <c r="F355" s="4">
        <v>-1</v>
      </c>
    </row>
    <row r="356" spans="1:6">
      <c r="A356" s="4">
        <v>355</v>
      </c>
      <c r="B356" s="4" t="s">
        <v>40</v>
      </c>
      <c r="C356" s="4" t="s">
        <v>900</v>
      </c>
      <c r="D356" s="4">
        <v>1</v>
      </c>
      <c r="E356" s="4">
        <v>1</v>
      </c>
      <c r="F356" s="4">
        <v>1</v>
      </c>
    </row>
    <row r="357" spans="1:6">
      <c r="A357" s="4">
        <v>356</v>
      </c>
      <c r="B357" s="4" t="s">
        <v>40</v>
      </c>
      <c r="C357" s="4" t="s">
        <v>901</v>
      </c>
      <c r="D357" s="4">
        <v>1</v>
      </c>
      <c r="E357" s="4">
        <v>1</v>
      </c>
      <c r="F357" s="4">
        <v>1</v>
      </c>
    </row>
    <row r="358" spans="1:6">
      <c r="A358" s="4">
        <v>357</v>
      </c>
      <c r="B358" s="4" t="s">
        <v>40</v>
      </c>
      <c r="C358" s="4" t="s">
        <v>902</v>
      </c>
      <c r="D358" s="4">
        <v>-1</v>
      </c>
      <c r="E358" s="4">
        <v>1</v>
      </c>
      <c r="F358" s="4">
        <v>-1</v>
      </c>
    </row>
    <row r="359" spans="1:6">
      <c r="A359" s="4">
        <v>358</v>
      </c>
      <c r="B359" s="4" t="s">
        <v>40</v>
      </c>
      <c r="C359" s="4" t="s">
        <v>903</v>
      </c>
      <c r="D359" s="4">
        <v>-1</v>
      </c>
      <c r="E359" s="4">
        <v>-1</v>
      </c>
      <c r="F359" s="4">
        <v>-1</v>
      </c>
    </row>
    <row r="360" spans="1:6">
      <c r="A360" s="4">
        <v>359</v>
      </c>
      <c r="B360" s="4" t="s">
        <v>40</v>
      </c>
      <c r="C360" s="4" t="s">
        <v>904</v>
      </c>
      <c r="D360" s="4">
        <v>-1</v>
      </c>
      <c r="E360" s="4">
        <v>-1</v>
      </c>
      <c r="F360" s="4">
        <v>-1</v>
      </c>
    </row>
    <row r="361" spans="1:6">
      <c r="A361" s="4">
        <v>360</v>
      </c>
      <c r="B361" s="4" t="s">
        <v>40</v>
      </c>
      <c r="C361" s="4" t="s">
        <v>905</v>
      </c>
      <c r="D361" s="4">
        <v>1</v>
      </c>
      <c r="E361" s="4">
        <v>1</v>
      </c>
      <c r="F361" s="4">
        <v>1</v>
      </c>
    </row>
    <row r="362" spans="1:6">
      <c r="A362" s="4">
        <v>361</v>
      </c>
      <c r="B362" s="4" t="s">
        <v>40</v>
      </c>
      <c r="C362" s="4" t="s">
        <v>906</v>
      </c>
      <c r="D362" s="4">
        <v>0</v>
      </c>
      <c r="E362" s="4">
        <v>-1</v>
      </c>
      <c r="F362" s="4">
        <v>-1</v>
      </c>
    </row>
    <row r="363" spans="1:6">
      <c r="A363" s="4">
        <v>362</v>
      </c>
      <c r="B363" s="4" t="s">
        <v>40</v>
      </c>
      <c r="C363" s="4" t="s">
        <v>907</v>
      </c>
      <c r="D363" s="4">
        <v>-1</v>
      </c>
      <c r="E363" s="4">
        <v>1</v>
      </c>
      <c r="F363" s="4">
        <v>-1</v>
      </c>
    </row>
    <row r="364" spans="1:6">
      <c r="A364" s="4">
        <v>363</v>
      </c>
      <c r="B364" s="4" t="s">
        <v>40</v>
      </c>
      <c r="C364" s="4" t="s">
        <v>908</v>
      </c>
      <c r="D364" s="4">
        <v>-1</v>
      </c>
      <c r="E364" s="4">
        <v>1</v>
      </c>
      <c r="F364" s="4">
        <v>-1</v>
      </c>
    </row>
    <row r="365" spans="1:6">
      <c r="A365" s="4">
        <v>364</v>
      </c>
      <c r="B365" s="4" t="s">
        <v>40</v>
      </c>
      <c r="C365" s="4" t="s">
        <v>909</v>
      </c>
      <c r="D365" s="4">
        <v>1</v>
      </c>
      <c r="E365" s="4">
        <v>1</v>
      </c>
      <c r="F365" s="4">
        <v>1</v>
      </c>
    </row>
    <row r="366" spans="1:6">
      <c r="A366" s="4">
        <v>365</v>
      </c>
      <c r="B366" s="4" t="s">
        <v>40</v>
      </c>
      <c r="C366" s="4" t="s">
        <v>910</v>
      </c>
      <c r="D366" s="4">
        <v>-1</v>
      </c>
      <c r="E366" s="4">
        <v>-1</v>
      </c>
      <c r="F366" s="4">
        <v>-1</v>
      </c>
    </row>
    <row r="367" spans="1:6">
      <c r="A367" s="4">
        <v>366</v>
      </c>
      <c r="B367" s="4" t="s">
        <v>40</v>
      </c>
      <c r="C367" s="4" t="s">
        <v>911</v>
      </c>
      <c r="D367" s="4">
        <v>1</v>
      </c>
      <c r="E367" s="4">
        <v>1</v>
      </c>
      <c r="F367" s="4">
        <v>1</v>
      </c>
    </row>
    <row r="368" spans="1:6">
      <c r="A368" s="4">
        <v>367</v>
      </c>
      <c r="B368" s="4" t="s">
        <v>40</v>
      </c>
      <c r="C368" s="4" t="s">
        <v>912</v>
      </c>
      <c r="D368" s="4">
        <v>1</v>
      </c>
      <c r="E368" s="4">
        <v>1</v>
      </c>
      <c r="F368" s="4">
        <v>1</v>
      </c>
    </row>
    <row r="369" spans="1:6">
      <c r="A369" s="4">
        <v>368</v>
      </c>
      <c r="B369" s="4" t="s">
        <v>40</v>
      </c>
      <c r="C369" s="4" t="s">
        <v>913</v>
      </c>
      <c r="D369" s="4">
        <v>1</v>
      </c>
      <c r="E369" s="4">
        <v>1</v>
      </c>
      <c r="F369" s="4">
        <v>1</v>
      </c>
    </row>
    <row r="370" spans="1:6">
      <c r="A370" s="4">
        <v>369</v>
      </c>
      <c r="B370" s="4" t="s">
        <v>40</v>
      </c>
      <c r="C370" s="4" t="s">
        <v>914</v>
      </c>
      <c r="D370" s="4">
        <v>1</v>
      </c>
      <c r="E370" s="4">
        <v>0</v>
      </c>
      <c r="F370" s="4">
        <v>-1</v>
      </c>
    </row>
    <row r="371" spans="1:6">
      <c r="A371" s="4">
        <v>370</v>
      </c>
      <c r="B371" s="4" t="s">
        <v>40</v>
      </c>
      <c r="C371" s="4" t="s">
        <v>915</v>
      </c>
      <c r="D371" s="4">
        <v>-1</v>
      </c>
      <c r="E371" s="4">
        <v>-1</v>
      </c>
      <c r="F371" s="4">
        <v>-1</v>
      </c>
    </row>
    <row r="372" spans="1:6">
      <c r="A372" s="4">
        <v>371</v>
      </c>
      <c r="B372" s="4" t="s">
        <v>40</v>
      </c>
      <c r="C372" s="4" t="s">
        <v>916</v>
      </c>
      <c r="D372" s="4">
        <v>-1</v>
      </c>
      <c r="E372" s="4">
        <v>0</v>
      </c>
      <c r="F372" s="4">
        <v>-1</v>
      </c>
    </row>
    <row r="373" spans="1:6">
      <c r="A373" s="4">
        <v>372</v>
      </c>
      <c r="B373" s="4" t="s">
        <v>40</v>
      </c>
      <c r="C373" s="4" t="s">
        <v>917</v>
      </c>
      <c r="D373" s="4">
        <v>1</v>
      </c>
      <c r="E373" s="4">
        <v>1</v>
      </c>
      <c r="F373" s="4">
        <v>1</v>
      </c>
    </row>
    <row r="374" spans="1:6">
      <c r="A374" s="4">
        <v>373</v>
      </c>
      <c r="B374" s="4" t="s">
        <v>40</v>
      </c>
      <c r="C374" s="4" t="s">
        <v>918</v>
      </c>
      <c r="D374" s="4">
        <v>-1</v>
      </c>
      <c r="E374" s="4">
        <v>1</v>
      </c>
      <c r="F374" s="4">
        <v>-1</v>
      </c>
    </row>
    <row r="375" spans="1:6">
      <c r="A375" s="4">
        <v>374</v>
      </c>
      <c r="B375" s="4" t="s">
        <v>40</v>
      </c>
      <c r="C375" s="4" t="s">
        <v>919</v>
      </c>
      <c r="D375" s="4">
        <v>1</v>
      </c>
      <c r="E375" s="4">
        <v>0</v>
      </c>
      <c r="F375" s="4">
        <v>1</v>
      </c>
    </row>
    <row r="376" spans="1:6">
      <c r="A376" s="4">
        <v>375</v>
      </c>
      <c r="B376" s="4" t="s">
        <v>40</v>
      </c>
      <c r="C376" s="4" t="s">
        <v>920</v>
      </c>
      <c r="D376" s="4">
        <v>-1</v>
      </c>
      <c r="E376" s="4">
        <v>1</v>
      </c>
      <c r="F376" s="4">
        <v>-1</v>
      </c>
    </row>
    <row r="377" spans="1:6">
      <c r="A377" s="4">
        <v>376</v>
      </c>
      <c r="B377" s="4" t="s">
        <v>41</v>
      </c>
      <c r="C377" s="4" t="s">
        <v>921</v>
      </c>
      <c r="D377" s="4">
        <v>1</v>
      </c>
      <c r="E377" s="4">
        <v>1</v>
      </c>
      <c r="F377" s="4">
        <v>1</v>
      </c>
    </row>
    <row r="378" spans="1:6">
      <c r="A378" s="4">
        <v>377</v>
      </c>
      <c r="B378" s="4" t="s">
        <v>41</v>
      </c>
      <c r="C378" s="4" t="s">
        <v>922</v>
      </c>
      <c r="D378" s="4">
        <v>1</v>
      </c>
      <c r="E378" s="4">
        <v>1</v>
      </c>
      <c r="F378" s="4">
        <v>1</v>
      </c>
    </row>
    <row r="379" spans="1:6">
      <c r="A379" s="4">
        <v>378</v>
      </c>
      <c r="B379" s="4" t="s">
        <v>41</v>
      </c>
      <c r="C379" s="4" t="s">
        <v>923</v>
      </c>
      <c r="D379" s="4">
        <v>1</v>
      </c>
      <c r="E379" s="4">
        <v>0</v>
      </c>
      <c r="F379" s="4">
        <v>1</v>
      </c>
    </row>
    <row r="380" spans="1:6">
      <c r="A380" s="4">
        <v>379</v>
      </c>
      <c r="B380" s="4" t="s">
        <v>41</v>
      </c>
      <c r="C380" s="4" t="s">
        <v>924</v>
      </c>
      <c r="D380" s="4">
        <v>1</v>
      </c>
      <c r="E380" s="4">
        <v>1</v>
      </c>
      <c r="F380" s="4">
        <v>1</v>
      </c>
    </row>
    <row r="381" spans="1:6">
      <c r="A381" s="4">
        <v>380</v>
      </c>
      <c r="B381" s="4" t="s">
        <v>41</v>
      </c>
      <c r="C381" s="4" t="s">
        <v>925</v>
      </c>
      <c r="D381" s="4">
        <v>1</v>
      </c>
      <c r="E381" s="4">
        <v>1</v>
      </c>
      <c r="F381" s="4">
        <v>1</v>
      </c>
    </row>
    <row r="382" spans="1:6">
      <c r="A382" s="4">
        <v>381</v>
      </c>
      <c r="B382" s="4" t="s">
        <v>41</v>
      </c>
      <c r="C382" s="4" t="s">
        <v>926</v>
      </c>
      <c r="D382" s="4">
        <v>-1</v>
      </c>
      <c r="E382" s="4">
        <v>0</v>
      </c>
      <c r="F382" s="4">
        <v>-1</v>
      </c>
    </row>
    <row r="383" spans="1:6">
      <c r="A383" s="4">
        <v>382</v>
      </c>
      <c r="B383" s="4" t="s">
        <v>41</v>
      </c>
      <c r="C383" s="4" t="s">
        <v>927</v>
      </c>
      <c r="D383" s="4">
        <v>1</v>
      </c>
      <c r="E383" s="4">
        <v>1</v>
      </c>
      <c r="F383" s="4">
        <v>-1</v>
      </c>
    </row>
    <row r="384" spans="1:6">
      <c r="A384" s="4">
        <v>383</v>
      </c>
      <c r="B384" s="4" t="s">
        <v>41</v>
      </c>
      <c r="C384" s="4" t="s">
        <v>928</v>
      </c>
      <c r="D384" s="4">
        <v>1</v>
      </c>
      <c r="E384" s="4">
        <v>1</v>
      </c>
      <c r="F384" s="4">
        <v>1</v>
      </c>
    </row>
    <row r="385" spans="1:6">
      <c r="A385" s="4">
        <v>384</v>
      </c>
      <c r="B385" s="4" t="s">
        <v>41</v>
      </c>
      <c r="C385" s="4" t="s">
        <v>929</v>
      </c>
      <c r="D385" s="4">
        <v>-1</v>
      </c>
      <c r="E385" s="4">
        <v>1</v>
      </c>
      <c r="F385" s="4">
        <v>-1</v>
      </c>
    </row>
    <row r="386" spans="1:6">
      <c r="A386" s="4">
        <v>385</v>
      </c>
      <c r="B386" s="4" t="s">
        <v>41</v>
      </c>
      <c r="C386" s="4" t="s">
        <v>930</v>
      </c>
      <c r="D386" s="4">
        <v>-1</v>
      </c>
      <c r="E386" s="4">
        <v>1</v>
      </c>
      <c r="F386" s="4">
        <v>-1</v>
      </c>
    </row>
    <row r="387" spans="1:6">
      <c r="A387" s="4">
        <v>386</v>
      </c>
      <c r="B387" s="4" t="s">
        <v>41</v>
      </c>
      <c r="C387" s="4" t="s">
        <v>931</v>
      </c>
      <c r="D387" s="4">
        <v>-1</v>
      </c>
      <c r="E387" s="4">
        <v>0</v>
      </c>
      <c r="F387" s="4">
        <v>-1</v>
      </c>
    </row>
    <row r="388" spans="1:6">
      <c r="A388" s="4">
        <v>387</v>
      </c>
      <c r="B388" s="4" t="s">
        <v>41</v>
      </c>
      <c r="C388" s="4" t="s">
        <v>932</v>
      </c>
      <c r="D388" s="4">
        <v>-1</v>
      </c>
      <c r="E388" s="4">
        <v>0</v>
      </c>
      <c r="F388" s="4">
        <v>-1</v>
      </c>
    </row>
    <row r="389" spans="1:6">
      <c r="A389" s="4">
        <v>388</v>
      </c>
      <c r="B389" s="4" t="s">
        <v>41</v>
      </c>
      <c r="C389" s="4" t="s">
        <v>933</v>
      </c>
      <c r="D389" s="4">
        <v>1</v>
      </c>
      <c r="E389" s="4">
        <v>0</v>
      </c>
      <c r="F389" s="4">
        <v>1</v>
      </c>
    </row>
    <row r="390" spans="1:6">
      <c r="A390" s="4">
        <v>389</v>
      </c>
      <c r="B390" s="4" t="s">
        <v>41</v>
      </c>
      <c r="C390" s="4" t="s">
        <v>934</v>
      </c>
      <c r="D390" s="4">
        <v>1</v>
      </c>
      <c r="E390" s="4">
        <v>1</v>
      </c>
      <c r="F390" s="4">
        <v>1</v>
      </c>
    </row>
    <row r="391" spans="1:6">
      <c r="A391" s="4">
        <v>390</v>
      </c>
      <c r="B391" s="4" t="s">
        <v>41</v>
      </c>
      <c r="C391" s="4" t="s">
        <v>935</v>
      </c>
      <c r="D391" s="4">
        <v>1</v>
      </c>
      <c r="E391" s="4">
        <v>1</v>
      </c>
      <c r="F391" s="4">
        <v>1</v>
      </c>
    </row>
    <row r="392" spans="1:6">
      <c r="A392" s="4">
        <v>391</v>
      </c>
      <c r="B392" s="4" t="s">
        <v>41</v>
      </c>
      <c r="C392" s="4" t="s">
        <v>936</v>
      </c>
      <c r="D392" s="4">
        <v>1</v>
      </c>
      <c r="E392" s="4">
        <v>1</v>
      </c>
      <c r="F392" s="4">
        <v>1</v>
      </c>
    </row>
    <row r="393" spans="1:6">
      <c r="A393" s="4">
        <v>392</v>
      </c>
      <c r="B393" s="4" t="s">
        <v>41</v>
      </c>
      <c r="C393" s="4" t="s">
        <v>937</v>
      </c>
      <c r="D393" s="4">
        <v>-1</v>
      </c>
      <c r="E393" s="4">
        <v>1</v>
      </c>
      <c r="F393" s="4">
        <v>-1</v>
      </c>
    </row>
    <row r="394" spans="1:6">
      <c r="A394" s="4">
        <v>393</v>
      </c>
      <c r="B394" s="4" t="s">
        <v>41</v>
      </c>
      <c r="C394" s="4" t="s">
        <v>938</v>
      </c>
      <c r="D394" s="4">
        <v>1</v>
      </c>
      <c r="E394" s="4">
        <v>1</v>
      </c>
      <c r="F394" s="4">
        <v>1</v>
      </c>
    </row>
    <row r="395" spans="1:6">
      <c r="A395" s="4">
        <v>394</v>
      </c>
      <c r="B395" s="4" t="s">
        <v>41</v>
      </c>
      <c r="C395" s="4" t="s">
        <v>939</v>
      </c>
      <c r="D395" s="4">
        <v>-1</v>
      </c>
      <c r="E395" s="4">
        <v>1</v>
      </c>
      <c r="F395" s="4">
        <v>-1</v>
      </c>
    </row>
    <row r="396" spans="1:6">
      <c r="A396" s="4">
        <v>395</v>
      </c>
      <c r="B396" s="4" t="s">
        <v>41</v>
      </c>
      <c r="C396" s="4" t="s">
        <v>940</v>
      </c>
      <c r="D396" s="4">
        <v>0</v>
      </c>
      <c r="E396" s="4">
        <v>0</v>
      </c>
      <c r="F396" s="4">
        <v>-1</v>
      </c>
    </row>
    <row r="397" spans="1:6">
      <c r="A397" s="4">
        <v>396</v>
      </c>
      <c r="B397" s="4" t="s">
        <v>41</v>
      </c>
      <c r="C397" s="4" t="s">
        <v>941</v>
      </c>
      <c r="D397" s="4">
        <v>1</v>
      </c>
      <c r="E397" s="4">
        <v>1</v>
      </c>
      <c r="F397" s="4">
        <v>1</v>
      </c>
    </row>
    <row r="398" spans="1:6">
      <c r="A398" s="4">
        <v>397</v>
      </c>
      <c r="B398" s="4" t="s">
        <v>41</v>
      </c>
      <c r="C398" s="4" t="s">
        <v>942</v>
      </c>
      <c r="D398" s="4">
        <v>1</v>
      </c>
      <c r="E398" s="4">
        <v>-1</v>
      </c>
      <c r="F398" s="4">
        <v>1</v>
      </c>
    </row>
    <row r="399" spans="1:6">
      <c r="A399" s="4">
        <v>398</v>
      </c>
      <c r="B399" s="4" t="s">
        <v>41</v>
      </c>
      <c r="C399" s="4" t="s">
        <v>943</v>
      </c>
      <c r="D399" s="4">
        <v>-1</v>
      </c>
      <c r="E399" s="4">
        <v>-1</v>
      </c>
      <c r="F399" s="4">
        <v>-1</v>
      </c>
    </row>
    <row r="400" spans="1:6">
      <c r="A400" s="4">
        <v>399</v>
      </c>
      <c r="B400" s="4" t="s">
        <v>41</v>
      </c>
      <c r="C400" s="4" t="s">
        <v>944</v>
      </c>
      <c r="D400" s="4">
        <v>1</v>
      </c>
      <c r="E400" s="4">
        <v>1</v>
      </c>
      <c r="F400" s="4">
        <v>1</v>
      </c>
    </row>
    <row r="401" spans="1:6">
      <c r="A401" s="4">
        <v>400</v>
      </c>
      <c r="B401" s="4" t="s">
        <v>41</v>
      </c>
      <c r="C401" s="4" t="s">
        <v>945</v>
      </c>
      <c r="D401" s="4">
        <v>0</v>
      </c>
      <c r="E401" s="4">
        <v>1</v>
      </c>
      <c r="F401" s="4">
        <v>-1</v>
      </c>
    </row>
    <row r="402" spans="1:6">
      <c r="A402" s="4">
        <v>401</v>
      </c>
      <c r="B402" s="4" t="s">
        <v>41</v>
      </c>
      <c r="C402" s="4" t="s">
        <v>946</v>
      </c>
      <c r="D402" s="4">
        <v>-1</v>
      </c>
      <c r="E402" s="4">
        <v>1</v>
      </c>
      <c r="F402" s="4">
        <v>-1</v>
      </c>
    </row>
    <row r="403" spans="1:6">
      <c r="A403" s="4">
        <v>402</v>
      </c>
      <c r="B403" s="4" t="s">
        <v>41</v>
      </c>
      <c r="C403" s="4" t="s">
        <v>947</v>
      </c>
      <c r="D403" s="4">
        <v>1</v>
      </c>
      <c r="E403" s="4">
        <v>1</v>
      </c>
      <c r="F403" s="4">
        <v>1</v>
      </c>
    </row>
    <row r="404" spans="1:6">
      <c r="A404" s="4">
        <v>403</v>
      </c>
      <c r="B404" s="4" t="s">
        <v>41</v>
      </c>
      <c r="C404" s="4" t="s">
        <v>948</v>
      </c>
      <c r="D404" s="4">
        <v>-1</v>
      </c>
      <c r="E404" s="4">
        <v>1</v>
      </c>
      <c r="F404" s="4">
        <v>-1</v>
      </c>
    </row>
    <row r="405" spans="1:6">
      <c r="A405" s="4">
        <v>404</v>
      </c>
      <c r="B405" s="4" t="s">
        <v>41</v>
      </c>
      <c r="C405" s="4" t="s">
        <v>949</v>
      </c>
      <c r="D405" s="4">
        <v>0</v>
      </c>
      <c r="E405" s="4">
        <v>1</v>
      </c>
      <c r="F405" s="4">
        <v>-1</v>
      </c>
    </row>
    <row r="406" spans="1:6">
      <c r="A406" s="4">
        <v>405</v>
      </c>
      <c r="B406" s="4" t="s">
        <v>41</v>
      </c>
      <c r="C406" s="4" t="s">
        <v>950</v>
      </c>
      <c r="D406" s="4">
        <v>1</v>
      </c>
      <c r="E406" s="4">
        <v>1</v>
      </c>
      <c r="F406" s="4">
        <v>1</v>
      </c>
    </row>
    <row r="407" spans="1:6">
      <c r="A407" s="4">
        <v>406</v>
      </c>
      <c r="B407" s="4" t="s">
        <v>41</v>
      </c>
      <c r="C407" s="4" t="s">
        <v>951</v>
      </c>
      <c r="D407" s="4">
        <v>-1</v>
      </c>
      <c r="E407" s="4">
        <v>-1</v>
      </c>
      <c r="F407" s="4">
        <v>-1</v>
      </c>
    </row>
    <row r="408" spans="1:6">
      <c r="A408" s="4">
        <v>407</v>
      </c>
      <c r="B408" s="4" t="s">
        <v>41</v>
      </c>
      <c r="C408" s="4" t="s">
        <v>952</v>
      </c>
      <c r="D408" s="4">
        <v>-1</v>
      </c>
      <c r="E408" s="4">
        <v>0</v>
      </c>
      <c r="F408" s="4">
        <v>-1</v>
      </c>
    </row>
    <row r="409" spans="1:6">
      <c r="A409" s="4">
        <v>408</v>
      </c>
      <c r="B409" s="4" t="s">
        <v>41</v>
      </c>
      <c r="C409" s="4" t="s">
        <v>953</v>
      </c>
      <c r="D409" s="4">
        <v>1</v>
      </c>
      <c r="E409" s="4">
        <v>1</v>
      </c>
      <c r="F409" s="4">
        <v>1</v>
      </c>
    </row>
    <row r="410" spans="1:6">
      <c r="A410" s="4">
        <v>409</v>
      </c>
      <c r="B410" s="4" t="s">
        <v>41</v>
      </c>
      <c r="C410" s="4" t="s">
        <v>954</v>
      </c>
      <c r="D410" s="4">
        <v>1</v>
      </c>
      <c r="E410" s="4">
        <v>1</v>
      </c>
      <c r="F410" s="4">
        <v>1</v>
      </c>
    </row>
    <row r="411" spans="1:6">
      <c r="A411" s="4">
        <v>410</v>
      </c>
      <c r="B411" s="4" t="s">
        <v>41</v>
      </c>
      <c r="C411" s="4" t="s">
        <v>955</v>
      </c>
      <c r="D411" s="4">
        <v>1</v>
      </c>
      <c r="E411" s="4">
        <v>1</v>
      </c>
      <c r="F411" s="4">
        <v>1</v>
      </c>
    </row>
    <row r="412" spans="1:6">
      <c r="A412" s="4">
        <v>411</v>
      </c>
      <c r="B412" s="4" t="s">
        <v>41</v>
      </c>
      <c r="C412" s="4" t="s">
        <v>956</v>
      </c>
      <c r="D412" s="4">
        <v>0</v>
      </c>
      <c r="E412" s="4">
        <v>1</v>
      </c>
      <c r="F412" s="4">
        <v>-1</v>
      </c>
    </row>
    <row r="413" spans="1:6">
      <c r="A413" s="4">
        <v>412</v>
      </c>
      <c r="B413" s="4" t="s">
        <v>41</v>
      </c>
      <c r="C413" s="4" t="s">
        <v>957</v>
      </c>
      <c r="D413" s="4">
        <v>1</v>
      </c>
      <c r="E413" s="4">
        <v>1</v>
      </c>
      <c r="F413" s="4">
        <v>1</v>
      </c>
    </row>
    <row r="414" spans="1:6">
      <c r="A414" s="4">
        <v>413</v>
      </c>
      <c r="B414" s="4" t="s">
        <v>41</v>
      </c>
      <c r="C414" s="4" t="s">
        <v>958</v>
      </c>
      <c r="D414" s="4">
        <v>-1</v>
      </c>
      <c r="E414" s="4">
        <v>1</v>
      </c>
      <c r="F414" s="4">
        <v>-1</v>
      </c>
    </row>
    <row r="415" spans="1:6">
      <c r="A415" s="4">
        <v>414</v>
      </c>
      <c r="B415" s="4" t="s">
        <v>41</v>
      </c>
      <c r="C415" s="4" t="s">
        <v>959</v>
      </c>
      <c r="D415" s="4">
        <v>1</v>
      </c>
      <c r="E415" s="4">
        <v>1</v>
      </c>
      <c r="F415" s="4">
        <v>1</v>
      </c>
    </row>
    <row r="416" spans="1:6">
      <c r="A416" s="4">
        <v>415</v>
      </c>
      <c r="B416" s="4" t="s">
        <v>41</v>
      </c>
      <c r="C416" s="4" t="s">
        <v>960</v>
      </c>
      <c r="D416" s="4">
        <v>1</v>
      </c>
      <c r="E416" s="4">
        <v>0</v>
      </c>
      <c r="F416" s="4">
        <v>1</v>
      </c>
    </row>
    <row r="417" spans="1:6">
      <c r="A417" s="4">
        <v>416</v>
      </c>
      <c r="B417" s="4" t="s">
        <v>41</v>
      </c>
      <c r="C417" s="4" t="s">
        <v>961</v>
      </c>
      <c r="D417" s="4">
        <v>-1</v>
      </c>
      <c r="E417" s="4">
        <v>0</v>
      </c>
      <c r="F417" s="4">
        <v>-1</v>
      </c>
    </row>
    <row r="418" spans="1:6">
      <c r="A418" s="4">
        <v>417</v>
      </c>
      <c r="B418" s="4" t="s">
        <v>41</v>
      </c>
      <c r="C418" s="4" t="s">
        <v>962</v>
      </c>
      <c r="D418" s="4">
        <v>1</v>
      </c>
      <c r="E418" s="4">
        <v>0</v>
      </c>
      <c r="F418" s="4">
        <v>1</v>
      </c>
    </row>
    <row r="419" spans="1:6">
      <c r="A419" s="4">
        <v>418</v>
      </c>
      <c r="B419" s="4" t="s">
        <v>41</v>
      </c>
      <c r="C419" s="4" t="s">
        <v>963</v>
      </c>
      <c r="D419" s="4">
        <v>1</v>
      </c>
      <c r="E419" s="4">
        <v>1</v>
      </c>
      <c r="F419" s="4">
        <v>1</v>
      </c>
    </row>
    <row r="420" spans="1:6">
      <c r="A420" s="4">
        <v>419</v>
      </c>
      <c r="B420" s="4" t="s">
        <v>41</v>
      </c>
      <c r="C420" s="4" t="s">
        <v>964</v>
      </c>
      <c r="D420" s="4">
        <v>-1</v>
      </c>
      <c r="E420" s="4">
        <v>-1</v>
      </c>
      <c r="F420" s="4">
        <v>-1</v>
      </c>
    </row>
    <row r="421" spans="1:6">
      <c r="A421" s="4">
        <v>420</v>
      </c>
      <c r="B421" s="4" t="s">
        <v>41</v>
      </c>
      <c r="C421" s="4" t="s">
        <v>965</v>
      </c>
      <c r="D421" s="4">
        <v>1</v>
      </c>
      <c r="E421" s="4">
        <v>1</v>
      </c>
      <c r="F421" s="4">
        <v>1</v>
      </c>
    </row>
    <row r="422" spans="1:6">
      <c r="A422" s="4">
        <v>421</v>
      </c>
      <c r="B422" s="4" t="s">
        <v>41</v>
      </c>
      <c r="C422" s="4" t="s">
        <v>966</v>
      </c>
      <c r="D422" s="4">
        <v>1</v>
      </c>
      <c r="E422" s="4">
        <v>1</v>
      </c>
      <c r="F422" s="4">
        <v>1</v>
      </c>
    </row>
    <row r="423" spans="1:6">
      <c r="A423" s="4">
        <v>422</v>
      </c>
      <c r="B423" s="4" t="s">
        <v>41</v>
      </c>
      <c r="C423" s="4" t="s">
        <v>967</v>
      </c>
      <c r="D423" s="4">
        <v>1</v>
      </c>
      <c r="E423" s="4">
        <v>1</v>
      </c>
      <c r="F423" s="4">
        <v>1</v>
      </c>
    </row>
    <row r="424" spans="1:6">
      <c r="A424" s="4">
        <v>423</v>
      </c>
      <c r="B424" s="4" t="s">
        <v>41</v>
      </c>
      <c r="C424" s="4" t="s">
        <v>968</v>
      </c>
      <c r="D424" s="4">
        <v>1</v>
      </c>
      <c r="E424" s="4">
        <v>0</v>
      </c>
      <c r="F424" s="4">
        <v>1</v>
      </c>
    </row>
    <row r="425" spans="1:6">
      <c r="A425" s="4">
        <v>424</v>
      </c>
      <c r="B425" s="4" t="s">
        <v>41</v>
      </c>
      <c r="C425" s="4" t="s">
        <v>969</v>
      </c>
      <c r="D425" s="4">
        <v>1</v>
      </c>
      <c r="E425" s="4">
        <v>1</v>
      </c>
      <c r="F425" s="4">
        <v>1</v>
      </c>
    </row>
    <row r="426" spans="1:6">
      <c r="A426" s="4">
        <v>425</v>
      </c>
      <c r="B426" s="4" t="s">
        <v>43</v>
      </c>
      <c r="C426" s="4" t="s">
        <v>970</v>
      </c>
      <c r="D426" s="4">
        <v>1</v>
      </c>
      <c r="E426" s="4">
        <v>1</v>
      </c>
      <c r="F426" s="4">
        <v>1</v>
      </c>
    </row>
    <row r="427" spans="1:6">
      <c r="A427" s="4">
        <v>426</v>
      </c>
      <c r="B427" s="4" t="s">
        <v>43</v>
      </c>
      <c r="C427" s="4" t="s">
        <v>971</v>
      </c>
      <c r="D427" s="4">
        <v>-1</v>
      </c>
      <c r="E427" s="4">
        <v>0</v>
      </c>
      <c r="F427" s="4">
        <v>-1</v>
      </c>
    </row>
    <row r="428" spans="1:6">
      <c r="A428" s="4">
        <v>427</v>
      </c>
      <c r="B428" s="4" t="s">
        <v>43</v>
      </c>
      <c r="C428" s="4" t="s">
        <v>972</v>
      </c>
      <c r="D428" s="4">
        <v>1</v>
      </c>
      <c r="E428" s="4">
        <v>0</v>
      </c>
      <c r="F428" s="4">
        <v>1</v>
      </c>
    </row>
    <row r="429" spans="1:6">
      <c r="A429" s="4">
        <v>428</v>
      </c>
      <c r="B429" s="4" t="s">
        <v>43</v>
      </c>
      <c r="C429" s="4" t="s">
        <v>973</v>
      </c>
      <c r="D429" s="4">
        <v>1</v>
      </c>
      <c r="E429" s="4">
        <v>1</v>
      </c>
      <c r="F429" s="4">
        <v>1</v>
      </c>
    </row>
    <row r="430" spans="1:6">
      <c r="A430" s="4">
        <v>429</v>
      </c>
      <c r="B430" s="4" t="s">
        <v>43</v>
      </c>
      <c r="C430" s="4" t="s">
        <v>974</v>
      </c>
      <c r="D430" s="4">
        <v>1</v>
      </c>
      <c r="E430" s="4">
        <v>0</v>
      </c>
      <c r="F430" s="4">
        <v>1</v>
      </c>
    </row>
    <row r="431" spans="1:6">
      <c r="A431" s="4">
        <v>430</v>
      </c>
      <c r="B431" s="4" t="s">
        <v>44</v>
      </c>
      <c r="C431" s="4" t="s">
        <v>975</v>
      </c>
      <c r="D431" s="4">
        <v>1</v>
      </c>
      <c r="E431" s="4">
        <v>0</v>
      </c>
      <c r="F431" s="4">
        <v>1</v>
      </c>
    </row>
    <row r="432" spans="1:6">
      <c r="A432" s="4">
        <v>431</v>
      </c>
      <c r="B432" s="4" t="s">
        <v>45</v>
      </c>
      <c r="C432" s="4" t="s">
        <v>976</v>
      </c>
      <c r="D432" s="4">
        <v>1</v>
      </c>
      <c r="E432" s="4">
        <v>1</v>
      </c>
      <c r="F432" s="4">
        <v>-1</v>
      </c>
    </row>
    <row r="433" spans="1:6">
      <c r="A433" s="4">
        <v>432</v>
      </c>
      <c r="B433" s="4" t="s">
        <v>45</v>
      </c>
      <c r="C433" s="4" t="s">
        <v>977</v>
      </c>
      <c r="D433" s="4">
        <v>-1</v>
      </c>
      <c r="E433" s="4">
        <v>1</v>
      </c>
      <c r="F433" s="4">
        <v>-1</v>
      </c>
    </row>
    <row r="434" spans="1:6">
      <c r="A434" s="4">
        <v>433</v>
      </c>
      <c r="B434" s="4" t="s">
        <v>45</v>
      </c>
      <c r="C434" s="4" t="s">
        <v>978</v>
      </c>
      <c r="D434" s="4">
        <v>0</v>
      </c>
      <c r="E434" s="4">
        <v>1</v>
      </c>
      <c r="F434" s="4">
        <v>-1</v>
      </c>
    </row>
    <row r="435" spans="1:6">
      <c r="A435" s="4">
        <v>434</v>
      </c>
      <c r="B435" s="4" t="s">
        <v>45</v>
      </c>
      <c r="C435" s="4" t="s">
        <v>979</v>
      </c>
      <c r="D435" s="4">
        <v>1</v>
      </c>
      <c r="E435" s="4">
        <v>1</v>
      </c>
      <c r="F435" s="4">
        <v>1</v>
      </c>
    </row>
    <row r="436" spans="1:6">
      <c r="A436" s="4">
        <v>435</v>
      </c>
      <c r="B436" s="4" t="s">
        <v>45</v>
      </c>
      <c r="C436" s="4" t="s">
        <v>980</v>
      </c>
      <c r="D436" s="4">
        <v>-1</v>
      </c>
      <c r="E436" s="4">
        <v>1</v>
      </c>
      <c r="F436" s="4">
        <v>-1</v>
      </c>
    </row>
    <row r="437" spans="1:6">
      <c r="A437" s="4">
        <v>436</v>
      </c>
      <c r="B437" s="4" t="s">
        <v>45</v>
      </c>
      <c r="C437" s="4" t="s">
        <v>981</v>
      </c>
      <c r="D437" s="4">
        <v>-1</v>
      </c>
      <c r="E437" s="4">
        <v>1</v>
      </c>
      <c r="F437" s="4">
        <v>-1</v>
      </c>
    </row>
    <row r="438" spans="1:6">
      <c r="A438" s="4">
        <v>437</v>
      </c>
      <c r="B438" s="4" t="s">
        <v>45</v>
      </c>
      <c r="C438" s="4" t="s">
        <v>982</v>
      </c>
      <c r="D438" s="4">
        <v>-1</v>
      </c>
      <c r="E438" s="4">
        <v>-1</v>
      </c>
      <c r="F438" s="4">
        <v>-1</v>
      </c>
    </row>
    <row r="439" spans="1:6">
      <c r="A439" s="4">
        <v>438</v>
      </c>
      <c r="B439" s="4" t="s">
        <v>45</v>
      </c>
      <c r="C439" s="4" t="s">
        <v>983</v>
      </c>
      <c r="D439" s="4">
        <v>-1</v>
      </c>
      <c r="E439" s="4">
        <v>0</v>
      </c>
      <c r="F439" s="4">
        <v>-1</v>
      </c>
    </row>
    <row r="440" spans="1:6">
      <c r="A440" s="4">
        <v>439</v>
      </c>
      <c r="B440" s="4" t="s">
        <v>45</v>
      </c>
      <c r="C440" s="4" t="s">
        <v>984</v>
      </c>
      <c r="D440" s="4">
        <v>-1</v>
      </c>
      <c r="E440" s="4">
        <v>0</v>
      </c>
      <c r="F440" s="4">
        <v>-1</v>
      </c>
    </row>
    <row r="441" spans="1:6">
      <c r="A441" s="4">
        <v>440</v>
      </c>
      <c r="B441" s="4" t="s">
        <v>45</v>
      </c>
      <c r="C441" s="4" t="s">
        <v>985</v>
      </c>
      <c r="D441" s="4">
        <v>1</v>
      </c>
      <c r="E441" s="4">
        <v>1</v>
      </c>
      <c r="F441" s="4">
        <v>-1</v>
      </c>
    </row>
    <row r="442" spans="1:6">
      <c r="A442" s="4">
        <v>441</v>
      </c>
      <c r="B442" s="4" t="s">
        <v>45</v>
      </c>
      <c r="C442" s="4" t="s">
        <v>986</v>
      </c>
      <c r="D442" s="4">
        <v>-1</v>
      </c>
      <c r="E442" s="4">
        <v>1</v>
      </c>
      <c r="F442" s="4">
        <v>-1</v>
      </c>
    </row>
    <row r="443" spans="1:6">
      <c r="A443" s="4">
        <v>442</v>
      </c>
      <c r="B443" s="4" t="s">
        <v>45</v>
      </c>
      <c r="C443" s="4" t="s">
        <v>987</v>
      </c>
      <c r="D443" s="4">
        <v>-1</v>
      </c>
      <c r="E443" s="4">
        <v>-1</v>
      </c>
      <c r="F443" s="4">
        <v>-1</v>
      </c>
    </row>
    <row r="444" spans="1:6">
      <c r="A444" s="4">
        <v>443</v>
      </c>
      <c r="B444" s="4" t="s">
        <v>45</v>
      </c>
      <c r="C444" s="4" t="s">
        <v>988</v>
      </c>
      <c r="D444" s="4">
        <v>0</v>
      </c>
      <c r="E444" s="4">
        <v>1</v>
      </c>
      <c r="F444" s="4">
        <v>-1</v>
      </c>
    </row>
    <row r="445" spans="1:6">
      <c r="A445" s="4">
        <v>444</v>
      </c>
      <c r="B445" s="4" t="s">
        <v>45</v>
      </c>
      <c r="C445" s="4" t="s">
        <v>989</v>
      </c>
      <c r="D445" s="4">
        <v>-1</v>
      </c>
      <c r="E445" s="4">
        <v>1</v>
      </c>
      <c r="F445" s="4">
        <v>-1</v>
      </c>
    </row>
    <row r="446" spans="1:6">
      <c r="A446" s="4">
        <v>445</v>
      </c>
      <c r="B446" s="4" t="s">
        <v>45</v>
      </c>
      <c r="C446" s="4" t="s">
        <v>990</v>
      </c>
      <c r="D446" s="4">
        <v>-1</v>
      </c>
      <c r="E446" s="4">
        <v>1</v>
      </c>
      <c r="F446" s="4">
        <v>-1</v>
      </c>
    </row>
    <row r="447" spans="1:6">
      <c r="A447" s="4">
        <v>446</v>
      </c>
      <c r="B447" s="4" t="s">
        <v>45</v>
      </c>
      <c r="C447" s="4" t="s">
        <v>991</v>
      </c>
      <c r="D447" s="4">
        <v>-1</v>
      </c>
      <c r="E447" s="4">
        <v>-1</v>
      </c>
      <c r="F447" s="4">
        <v>-1</v>
      </c>
    </row>
    <row r="448" spans="1:6">
      <c r="A448" s="4">
        <v>447</v>
      </c>
      <c r="B448" s="4" t="s">
        <v>45</v>
      </c>
      <c r="C448" s="4" t="s">
        <v>992</v>
      </c>
      <c r="D448" s="4">
        <v>-1</v>
      </c>
      <c r="E448" s="4">
        <v>-1</v>
      </c>
      <c r="F448" s="4">
        <v>-1</v>
      </c>
    </row>
    <row r="449" spans="1:6">
      <c r="A449" s="4">
        <v>448</v>
      </c>
      <c r="B449" s="4" t="s">
        <v>45</v>
      </c>
      <c r="C449" s="4" t="s">
        <v>993</v>
      </c>
      <c r="D449" s="4">
        <v>-1</v>
      </c>
      <c r="E449" s="4">
        <v>-1</v>
      </c>
      <c r="F449" s="4">
        <v>-1</v>
      </c>
    </row>
    <row r="450" spans="1:6">
      <c r="A450" s="4">
        <v>449</v>
      </c>
      <c r="B450" s="4" t="s">
        <v>45</v>
      </c>
      <c r="C450" s="4" t="s">
        <v>994</v>
      </c>
      <c r="D450" s="4">
        <v>1</v>
      </c>
      <c r="E450" s="4">
        <v>1</v>
      </c>
      <c r="F450" s="4">
        <v>-1</v>
      </c>
    </row>
    <row r="451" spans="1:6">
      <c r="A451" s="4">
        <v>450</v>
      </c>
      <c r="B451" s="4" t="s">
        <v>45</v>
      </c>
      <c r="C451" s="4" t="s">
        <v>995</v>
      </c>
      <c r="D451" s="4">
        <v>-1</v>
      </c>
      <c r="E451" s="4">
        <v>1</v>
      </c>
      <c r="F451" s="4">
        <v>-1</v>
      </c>
    </row>
    <row r="452" spans="1:6">
      <c r="A452" s="4">
        <v>451</v>
      </c>
      <c r="B452" s="4" t="s">
        <v>45</v>
      </c>
      <c r="C452" s="4" t="s">
        <v>996</v>
      </c>
      <c r="D452" s="4">
        <v>-1</v>
      </c>
      <c r="E452" s="4">
        <v>-1</v>
      </c>
      <c r="F452" s="4">
        <v>-1</v>
      </c>
    </row>
    <row r="453" spans="1:6">
      <c r="A453" s="4">
        <v>452</v>
      </c>
      <c r="B453" s="4" t="s">
        <v>45</v>
      </c>
      <c r="C453" s="4" t="s">
        <v>997</v>
      </c>
      <c r="D453" s="4">
        <v>-1</v>
      </c>
      <c r="E453" s="4">
        <v>1</v>
      </c>
      <c r="F453" s="4">
        <v>-1</v>
      </c>
    </row>
    <row r="454" spans="1:6">
      <c r="A454" s="4">
        <v>453</v>
      </c>
      <c r="B454" s="4" t="s">
        <v>45</v>
      </c>
      <c r="C454" s="4" t="s">
        <v>998</v>
      </c>
      <c r="D454" s="4">
        <v>-1</v>
      </c>
      <c r="E454" s="4">
        <v>1</v>
      </c>
      <c r="F454" s="4">
        <v>-1</v>
      </c>
    </row>
    <row r="455" spans="1:6">
      <c r="A455" s="4">
        <v>454</v>
      </c>
      <c r="B455" s="4" t="s">
        <v>45</v>
      </c>
      <c r="C455" s="4" t="s">
        <v>999</v>
      </c>
      <c r="D455" s="4">
        <v>-1</v>
      </c>
      <c r="E455" s="4">
        <v>0</v>
      </c>
      <c r="F455" s="4">
        <v>-1</v>
      </c>
    </row>
    <row r="456" spans="1:6">
      <c r="A456" s="4">
        <v>455</v>
      </c>
      <c r="B456" s="4" t="s">
        <v>45</v>
      </c>
      <c r="C456" s="4" t="s">
        <v>1000</v>
      </c>
      <c r="D456" s="4">
        <v>1</v>
      </c>
      <c r="E456" s="4">
        <v>1</v>
      </c>
      <c r="F456" s="4">
        <v>1</v>
      </c>
    </row>
    <row r="457" spans="1:6">
      <c r="A457" s="4">
        <v>456</v>
      </c>
      <c r="B457" s="4" t="s">
        <v>45</v>
      </c>
      <c r="C457" s="4" t="s">
        <v>1001</v>
      </c>
      <c r="D457" s="4">
        <v>-1</v>
      </c>
      <c r="E457" s="4">
        <v>-1</v>
      </c>
      <c r="F457" s="4">
        <v>-1</v>
      </c>
    </row>
    <row r="458" spans="1:6">
      <c r="A458" s="4">
        <v>457</v>
      </c>
      <c r="B458" s="4" t="s">
        <v>45</v>
      </c>
      <c r="C458" s="4" t="s">
        <v>1002</v>
      </c>
      <c r="D458" s="4">
        <v>1</v>
      </c>
      <c r="E458" s="4">
        <v>0</v>
      </c>
      <c r="F458" s="4">
        <v>1</v>
      </c>
    </row>
    <row r="459" spans="1:6">
      <c r="A459" s="4">
        <v>458</v>
      </c>
      <c r="B459" s="4" t="s">
        <v>45</v>
      </c>
      <c r="C459" s="4" t="s">
        <v>1003</v>
      </c>
      <c r="D459" s="4">
        <v>-1</v>
      </c>
      <c r="E459" s="4">
        <v>-1</v>
      </c>
      <c r="F459" s="4">
        <v>-1</v>
      </c>
    </row>
    <row r="460" spans="1:6">
      <c r="A460" s="4">
        <v>459</v>
      </c>
      <c r="B460" s="4" t="s">
        <v>45</v>
      </c>
      <c r="C460" s="4" t="s">
        <v>1004</v>
      </c>
      <c r="D460" s="4">
        <v>1</v>
      </c>
      <c r="E460" s="4">
        <v>1</v>
      </c>
      <c r="F460" s="4">
        <v>-1</v>
      </c>
    </row>
    <row r="461" spans="1:6">
      <c r="A461" s="4">
        <v>460</v>
      </c>
      <c r="B461" s="4" t="s">
        <v>46</v>
      </c>
      <c r="C461" s="4" t="s">
        <v>1005</v>
      </c>
      <c r="D461" s="4">
        <v>-1</v>
      </c>
      <c r="E461" s="4">
        <v>-1</v>
      </c>
      <c r="F461" s="4">
        <v>-1</v>
      </c>
    </row>
    <row r="462" spans="1:6">
      <c r="A462" s="4">
        <v>461</v>
      </c>
      <c r="B462" s="4" t="s">
        <v>46</v>
      </c>
      <c r="C462" s="4" t="s">
        <v>1006</v>
      </c>
      <c r="D462" s="4">
        <v>0</v>
      </c>
      <c r="E462" s="4">
        <v>0</v>
      </c>
      <c r="F462" s="4">
        <v>-1</v>
      </c>
    </row>
    <row r="463" spans="1:6">
      <c r="A463" s="4">
        <v>462</v>
      </c>
      <c r="B463" s="4" t="s">
        <v>46</v>
      </c>
      <c r="C463" s="4" t="s">
        <v>1007</v>
      </c>
      <c r="D463" s="4">
        <v>-1</v>
      </c>
      <c r="E463" s="4">
        <v>-1</v>
      </c>
      <c r="F463" s="4">
        <v>-1</v>
      </c>
    </row>
    <row r="464" spans="1:6">
      <c r="A464" s="4">
        <v>463</v>
      </c>
      <c r="B464" s="4" t="s">
        <v>46</v>
      </c>
      <c r="C464" s="4" t="s">
        <v>1008</v>
      </c>
      <c r="D464" s="4">
        <v>-1</v>
      </c>
      <c r="E464" s="4">
        <v>-1</v>
      </c>
      <c r="F464" s="4">
        <v>-1</v>
      </c>
    </row>
    <row r="465" spans="1:6">
      <c r="A465" s="4">
        <v>464</v>
      </c>
      <c r="B465" s="4" t="s">
        <v>46</v>
      </c>
      <c r="C465" s="4" t="s">
        <v>1009</v>
      </c>
      <c r="D465" s="4">
        <v>1</v>
      </c>
      <c r="E465" s="4">
        <v>0</v>
      </c>
      <c r="F465" s="4">
        <v>-1</v>
      </c>
    </row>
    <row r="466" spans="1:6">
      <c r="A466" s="4">
        <v>465</v>
      </c>
      <c r="B466" s="4" t="s">
        <v>46</v>
      </c>
      <c r="C466" s="4" t="s">
        <v>1010</v>
      </c>
      <c r="D466" s="4">
        <v>-1</v>
      </c>
      <c r="E466" s="4">
        <v>0</v>
      </c>
      <c r="F466" s="4">
        <v>-1</v>
      </c>
    </row>
    <row r="467" spans="1:6">
      <c r="A467" s="4">
        <v>466</v>
      </c>
      <c r="B467" s="4" t="s">
        <v>46</v>
      </c>
      <c r="C467" s="4" t="s">
        <v>1011</v>
      </c>
      <c r="D467" s="4">
        <v>-1</v>
      </c>
      <c r="E467" s="4">
        <v>0</v>
      </c>
      <c r="F467" s="4">
        <v>-1</v>
      </c>
    </row>
    <row r="468" spans="1:6">
      <c r="A468" s="4">
        <v>467</v>
      </c>
      <c r="B468" s="4" t="s">
        <v>46</v>
      </c>
      <c r="C468" s="4" t="s">
        <v>1012</v>
      </c>
      <c r="D468" s="4">
        <v>-1</v>
      </c>
      <c r="E468" s="4">
        <v>-1</v>
      </c>
      <c r="F468" s="4">
        <v>-1</v>
      </c>
    </row>
    <row r="469" spans="1:6">
      <c r="A469" s="4">
        <v>468</v>
      </c>
      <c r="B469" s="4" t="s">
        <v>46</v>
      </c>
      <c r="C469" s="4" t="s">
        <v>1013</v>
      </c>
      <c r="D469" s="4">
        <v>-1</v>
      </c>
      <c r="E469" s="4">
        <v>1</v>
      </c>
      <c r="F469" s="4">
        <v>-1</v>
      </c>
    </row>
    <row r="470" spans="1:6">
      <c r="A470" s="4">
        <v>469</v>
      </c>
      <c r="B470" s="4" t="s">
        <v>46</v>
      </c>
      <c r="C470" s="4" t="s">
        <v>1014</v>
      </c>
      <c r="D470" s="4">
        <v>-1</v>
      </c>
      <c r="E470" s="4">
        <v>0</v>
      </c>
      <c r="F470" s="4">
        <v>-1</v>
      </c>
    </row>
    <row r="471" spans="1:6">
      <c r="A471" s="4">
        <v>470</v>
      </c>
      <c r="B471" s="4" t="s">
        <v>46</v>
      </c>
      <c r="C471" s="4" t="s">
        <v>1015</v>
      </c>
      <c r="D471" s="4">
        <v>0</v>
      </c>
      <c r="E471" s="4">
        <v>0</v>
      </c>
      <c r="F471" s="4">
        <v>-1</v>
      </c>
    </row>
    <row r="472" spans="1:6">
      <c r="A472" s="4">
        <v>471</v>
      </c>
      <c r="B472" s="4" t="s">
        <v>46</v>
      </c>
      <c r="C472" s="4" t="s">
        <v>1016</v>
      </c>
      <c r="D472" s="4">
        <v>-1</v>
      </c>
      <c r="E472" s="4">
        <v>0</v>
      </c>
      <c r="F472" s="4">
        <v>-1</v>
      </c>
    </row>
    <row r="473" spans="1:6">
      <c r="A473" s="4">
        <v>472</v>
      </c>
      <c r="B473" s="4" t="s">
        <v>46</v>
      </c>
      <c r="C473" s="4" t="s">
        <v>1017</v>
      </c>
      <c r="D473" s="4">
        <v>-1</v>
      </c>
      <c r="E473" s="4">
        <v>0</v>
      </c>
      <c r="F473" s="4">
        <v>-1</v>
      </c>
    </row>
    <row r="474" spans="1:6">
      <c r="A474" s="4">
        <v>473</v>
      </c>
      <c r="B474" s="4" t="s">
        <v>46</v>
      </c>
      <c r="C474" s="4" t="s">
        <v>1018</v>
      </c>
      <c r="D474" s="4">
        <v>0</v>
      </c>
      <c r="E474" s="4">
        <v>1</v>
      </c>
      <c r="F474" s="4">
        <v>-1</v>
      </c>
    </row>
    <row r="475" spans="1:6">
      <c r="A475" s="4">
        <v>474</v>
      </c>
      <c r="B475" s="4" t="s">
        <v>46</v>
      </c>
      <c r="C475" s="4" t="s">
        <v>1019</v>
      </c>
      <c r="D475" s="4">
        <v>1</v>
      </c>
      <c r="E475" s="4">
        <v>1</v>
      </c>
      <c r="F475" s="4">
        <v>-1</v>
      </c>
    </row>
    <row r="476" spans="1:6">
      <c r="A476" s="4">
        <v>475</v>
      </c>
      <c r="B476" s="4" t="s">
        <v>46</v>
      </c>
      <c r="C476" s="4" t="s">
        <v>1020</v>
      </c>
      <c r="D476" s="4">
        <v>1</v>
      </c>
      <c r="E476" s="4">
        <v>0</v>
      </c>
      <c r="F476" s="4">
        <v>-1</v>
      </c>
    </row>
    <row r="477" spans="1:6">
      <c r="A477" s="4">
        <v>476</v>
      </c>
      <c r="B477" s="4" t="s">
        <v>46</v>
      </c>
      <c r="C477" s="4" t="s">
        <v>1021</v>
      </c>
      <c r="D477" s="4">
        <v>-1</v>
      </c>
      <c r="E477" s="4">
        <v>0</v>
      </c>
      <c r="F477" s="4">
        <v>-1</v>
      </c>
    </row>
    <row r="478" spans="1:6">
      <c r="A478" s="4">
        <v>477</v>
      </c>
      <c r="B478" s="4" t="s">
        <v>46</v>
      </c>
      <c r="C478" s="4" t="s">
        <v>1022</v>
      </c>
      <c r="D478" s="4">
        <v>1</v>
      </c>
      <c r="E478" s="4">
        <v>-1</v>
      </c>
      <c r="F478" s="4">
        <v>-1</v>
      </c>
    </row>
    <row r="479" spans="1:6">
      <c r="A479" s="4">
        <v>478</v>
      </c>
      <c r="B479" s="4" t="s">
        <v>46</v>
      </c>
      <c r="C479" s="4" t="s">
        <v>1023</v>
      </c>
      <c r="D479" s="4">
        <v>1</v>
      </c>
      <c r="E479" s="4">
        <v>-1</v>
      </c>
      <c r="F479" s="4">
        <v>1</v>
      </c>
    </row>
    <row r="480" spans="1:6">
      <c r="A480" s="4">
        <v>479</v>
      </c>
      <c r="B480" s="4" t="s">
        <v>46</v>
      </c>
      <c r="C480" s="4" t="s">
        <v>1024</v>
      </c>
      <c r="D480" s="4">
        <v>-1</v>
      </c>
      <c r="E480" s="4">
        <v>1</v>
      </c>
      <c r="F480" s="4">
        <v>-1</v>
      </c>
    </row>
    <row r="481" spans="1:6">
      <c r="A481" s="4">
        <v>480</v>
      </c>
      <c r="B481" s="4" t="s">
        <v>46</v>
      </c>
      <c r="C481" s="4" t="s">
        <v>1025</v>
      </c>
      <c r="D481" s="4">
        <v>-1</v>
      </c>
      <c r="E481" s="4">
        <v>1</v>
      </c>
      <c r="F481" s="4">
        <v>-1</v>
      </c>
    </row>
    <row r="482" spans="1:6">
      <c r="A482" s="4">
        <v>481</v>
      </c>
      <c r="B482" s="4" t="s">
        <v>46</v>
      </c>
      <c r="C482" s="4" t="s">
        <v>1026</v>
      </c>
      <c r="D482" s="4">
        <v>1</v>
      </c>
      <c r="E482" s="4">
        <v>1</v>
      </c>
      <c r="F482" s="4">
        <v>1</v>
      </c>
    </row>
    <row r="483" spans="1:6">
      <c r="A483" s="4">
        <v>482</v>
      </c>
      <c r="B483" s="4" t="s">
        <v>46</v>
      </c>
      <c r="C483" s="4" t="s">
        <v>1027</v>
      </c>
      <c r="D483" s="4">
        <v>-1</v>
      </c>
      <c r="E483" s="4">
        <v>0</v>
      </c>
      <c r="F483" s="4">
        <v>-1</v>
      </c>
    </row>
    <row r="484" spans="1:6">
      <c r="A484" s="4">
        <v>483</v>
      </c>
      <c r="B484" s="4" t="s">
        <v>46</v>
      </c>
      <c r="C484" s="4" t="s">
        <v>1028</v>
      </c>
      <c r="D484" s="4">
        <v>1</v>
      </c>
      <c r="E484" s="4">
        <v>0</v>
      </c>
      <c r="F484" s="4">
        <v>-1</v>
      </c>
    </row>
    <row r="485" spans="1:6">
      <c r="A485" s="4">
        <v>484</v>
      </c>
      <c r="B485" s="4" t="s">
        <v>47</v>
      </c>
      <c r="C485" s="4" t="s">
        <v>1029</v>
      </c>
      <c r="D485" s="4">
        <v>0</v>
      </c>
      <c r="E485" s="4">
        <v>-1</v>
      </c>
      <c r="F485" s="4">
        <v>-1</v>
      </c>
    </row>
    <row r="486" spans="1:6">
      <c r="A486" s="4">
        <v>485</v>
      </c>
      <c r="B486" s="4" t="s">
        <v>47</v>
      </c>
      <c r="C486" s="4" t="s">
        <v>1030</v>
      </c>
      <c r="D486" s="4">
        <v>-1</v>
      </c>
      <c r="E486" s="4">
        <v>1</v>
      </c>
      <c r="F486" s="4">
        <v>-1</v>
      </c>
    </row>
    <row r="487" spans="1:6">
      <c r="A487" s="4">
        <v>486</v>
      </c>
      <c r="B487" s="4" t="s">
        <v>47</v>
      </c>
      <c r="C487" s="4" t="s">
        <v>1031</v>
      </c>
      <c r="D487" s="4">
        <v>1</v>
      </c>
      <c r="E487" s="4">
        <v>1</v>
      </c>
      <c r="F487" s="4">
        <v>1</v>
      </c>
    </row>
    <row r="488" spans="1:6">
      <c r="A488" s="4">
        <v>487</v>
      </c>
      <c r="B488" s="4" t="s">
        <v>47</v>
      </c>
      <c r="C488" s="4" t="s">
        <v>1032</v>
      </c>
      <c r="D488" s="4">
        <v>1</v>
      </c>
      <c r="E488" s="4">
        <v>0</v>
      </c>
      <c r="F488" s="4">
        <v>1</v>
      </c>
    </row>
    <row r="489" spans="1:6">
      <c r="A489" s="4">
        <v>488</v>
      </c>
      <c r="B489" s="4" t="s">
        <v>47</v>
      </c>
      <c r="C489" s="4" t="s">
        <v>1033</v>
      </c>
      <c r="D489" s="4">
        <v>-1</v>
      </c>
      <c r="E489" s="4">
        <v>1</v>
      </c>
      <c r="F489" s="4">
        <v>-1</v>
      </c>
    </row>
    <row r="490" spans="1:6">
      <c r="A490" s="4">
        <v>489</v>
      </c>
      <c r="B490" s="4" t="s">
        <v>47</v>
      </c>
      <c r="C490" s="4" t="s">
        <v>1034</v>
      </c>
      <c r="D490" s="4">
        <v>1</v>
      </c>
      <c r="E490" s="4">
        <v>1</v>
      </c>
      <c r="F490" s="4">
        <v>1</v>
      </c>
    </row>
    <row r="491" spans="1:6">
      <c r="A491" s="4">
        <v>490</v>
      </c>
      <c r="B491" s="4" t="s">
        <v>47</v>
      </c>
      <c r="C491" s="4" t="s">
        <v>1035</v>
      </c>
      <c r="D491" s="4">
        <v>1</v>
      </c>
      <c r="E491" s="4">
        <v>1</v>
      </c>
      <c r="F491" s="4">
        <v>-1</v>
      </c>
    </row>
    <row r="492" spans="1:6">
      <c r="A492" s="4">
        <v>491</v>
      </c>
      <c r="B492" s="4" t="s">
        <v>47</v>
      </c>
      <c r="C492" s="4" t="s">
        <v>1036</v>
      </c>
      <c r="D492" s="4">
        <v>1</v>
      </c>
      <c r="E492" s="4">
        <v>1</v>
      </c>
      <c r="F492" s="4">
        <v>-1</v>
      </c>
    </row>
    <row r="493" spans="1:6">
      <c r="A493" s="4">
        <v>492</v>
      </c>
      <c r="B493" s="4" t="s">
        <v>47</v>
      </c>
      <c r="C493" s="4" t="s">
        <v>1037</v>
      </c>
      <c r="D493" s="4">
        <v>1</v>
      </c>
      <c r="E493" s="4">
        <v>1</v>
      </c>
      <c r="F493" s="4">
        <v>1</v>
      </c>
    </row>
    <row r="494" spans="1:6">
      <c r="A494" s="4">
        <v>493</v>
      </c>
      <c r="B494" s="4" t="s">
        <v>47</v>
      </c>
      <c r="C494" s="4" t="s">
        <v>1038</v>
      </c>
      <c r="D494" s="4">
        <v>1</v>
      </c>
      <c r="E494" s="4">
        <v>1</v>
      </c>
      <c r="F494" s="4">
        <v>1</v>
      </c>
    </row>
    <row r="495" spans="1:6">
      <c r="A495" s="4">
        <v>494</v>
      </c>
      <c r="B495" s="4" t="s">
        <v>47</v>
      </c>
      <c r="C495" s="4" t="s">
        <v>1039</v>
      </c>
      <c r="D495" s="4">
        <v>1</v>
      </c>
      <c r="E495" s="4">
        <v>0</v>
      </c>
      <c r="F495" s="4">
        <v>1</v>
      </c>
    </row>
    <row r="496" spans="1:6">
      <c r="A496" s="4">
        <v>495</v>
      </c>
      <c r="B496" s="4" t="s">
        <v>47</v>
      </c>
      <c r="C496" s="4" t="s">
        <v>1040</v>
      </c>
      <c r="D496" s="4">
        <v>1</v>
      </c>
      <c r="E496" s="4">
        <v>1</v>
      </c>
      <c r="F496" s="4">
        <v>1</v>
      </c>
    </row>
    <row r="497" spans="1:6">
      <c r="A497" s="4">
        <v>496</v>
      </c>
      <c r="B497" s="4" t="s">
        <v>47</v>
      </c>
      <c r="C497" s="4" t="s">
        <v>1041</v>
      </c>
      <c r="D497" s="4">
        <v>1</v>
      </c>
      <c r="E497" s="4">
        <v>1</v>
      </c>
      <c r="F497" s="4">
        <v>-1</v>
      </c>
    </row>
    <row r="498" spans="1:6">
      <c r="A498" s="4">
        <v>497</v>
      </c>
      <c r="B498" s="4" t="s">
        <v>47</v>
      </c>
      <c r="C498" s="4" t="s">
        <v>1042</v>
      </c>
      <c r="D498" s="4">
        <v>1</v>
      </c>
      <c r="E498" s="4">
        <v>1</v>
      </c>
      <c r="F498" s="4">
        <v>-1</v>
      </c>
    </row>
    <row r="499" spans="1:6">
      <c r="A499" s="4">
        <v>498</v>
      </c>
      <c r="B499" s="4" t="s">
        <v>47</v>
      </c>
      <c r="C499" s="4" t="s">
        <v>1043</v>
      </c>
      <c r="D499" s="4">
        <v>-1</v>
      </c>
      <c r="E499" s="4">
        <v>1</v>
      </c>
      <c r="F499" s="4">
        <v>-1</v>
      </c>
    </row>
    <row r="500" spans="1:6">
      <c r="A500" s="4">
        <v>499</v>
      </c>
      <c r="B500" s="4" t="s">
        <v>47</v>
      </c>
      <c r="C500" s="4" t="s">
        <v>1044</v>
      </c>
      <c r="D500" s="4">
        <v>1</v>
      </c>
      <c r="E500" s="4">
        <v>1</v>
      </c>
      <c r="F500" s="4">
        <v>1</v>
      </c>
    </row>
    <row r="501" spans="1:6">
      <c r="A501" s="4">
        <v>500</v>
      </c>
      <c r="B501" s="4" t="s">
        <v>47</v>
      </c>
      <c r="C501" s="4" t="s">
        <v>1045</v>
      </c>
      <c r="D501" s="4">
        <v>1</v>
      </c>
      <c r="E501" s="4">
        <v>0</v>
      </c>
      <c r="F501" s="4">
        <v>1</v>
      </c>
    </row>
    <row r="502" spans="1:6">
      <c r="A502" s="4">
        <v>501</v>
      </c>
      <c r="B502" s="4" t="s">
        <v>47</v>
      </c>
      <c r="C502" s="4" t="s">
        <v>1046</v>
      </c>
      <c r="D502" s="4">
        <v>1</v>
      </c>
      <c r="E502" s="4">
        <v>1</v>
      </c>
      <c r="F502" s="4">
        <v>1</v>
      </c>
    </row>
    <row r="503" spans="1:6">
      <c r="A503" s="4">
        <v>502</v>
      </c>
      <c r="B503" s="4" t="s">
        <v>49</v>
      </c>
      <c r="C503" s="4" t="s">
        <v>1047</v>
      </c>
      <c r="D503" s="4">
        <v>1</v>
      </c>
      <c r="E503" s="4">
        <v>1</v>
      </c>
      <c r="F503" s="4">
        <v>-1</v>
      </c>
    </row>
    <row r="504" spans="1:6">
      <c r="A504" s="4">
        <v>503</v>
      </c>
      <c r="B504" s="4" t="s">
        <v>49</v>
      </c>
      <c r="C504" s="4" t="s">
        <v>1048</v>
      </c>
      <c r="D504" s="4">
        <v>-1</v>
      </c>
      <c r="E504" s="4">
        <v>-1</v>
      </c>
      <c r="F504" s="4">
        <v>-1</v>
      </c>
    </row>
    <row r="505" spans="1:6">
      <c r="A505" s="4">
        <v>504</v>
      </c>
      <c r="B505" s="4" t="s">
        <v>49</v>
      </c>
      <c r="C505" s="4" t="s">
        <v>1049</v>
      </c>
      <c r="D505" s="4">
        <v>-1</v>
      </c>
      <c r="E505" s="4">
        <v>1</v>
      </c>
      <c r="F505" s="4">
        <v>-1</v>
      </c>
    </row>
    <row r="506" spans="1:6">
      <c r="A506" s="4">
        <v>505</v>
      </c>
      <c r="B506" s="4" t="s">
        <v>49</v>
      </c>
      <c r="C506" s="4" t="s">
        <v>1050</v>
      </c>
      <c r="D506" s="4">
        <v>1</v>
      </c>
      <c r="E506" s="4">
        <v>0</v>
      </c>
      <c r="F506" s="4">
        <v>1</v>
      </c>
    </row>
    <row r="507" spans="1:6">
      <c r="A507" s="4">
        <v>506</v>
      </c>
      <c r="B507" s="4" t="s">
        <v>49</v>
      </c>
      <c r="C507" s="4" t="s">
        <v>1051</v>
      </c>
      <c r="D507" s="4">
        <v>1</v>
      </c>
      <c r="E507" s="4">
        <v>1</v>
      </c>
      <c r="F507" s="4">
        <v>1</v>
      </c>
    </row>
    <row r="508" spans="1:6">
      <c r="A508" s="4">
        <v>507</v>
      </c>
      <c r="B508" s="4" t="s">
        <v>50</v>
      </c>
      <c r="C508" s="4" t="s">
        <v>1052</v>
      </c>
      <c r="D508" s="4">
        <v>-1</v>
      </c>
      <c r="E508" s="4">
        <v>-1</v>
      </c>
      <c r="F508" s="4">
        <v>-1</v>
      </c>
    </row>
    <row r="509" spans="1:6">
      <c r="A509" s="4">
        <v>508</v>
      </c>
      <c r="B509" s="4" t="s">
        <v>50</v>
      </c>
      <c r="C509" s="4" t="s">
        <v>1053</v>
      </c>
      <c r="D509" s="4">
        <v>1</v>
      </c>
      <c r="E509" s="4">
        <v>1</v>
      </c>
      <c r="F509" s="4">
        <v>1</v>
      </c>
    </row>
    <row r="510" spans="1:6">
      <c r="A510" s="4">
        <v>509</v>
      </c>
      <c r="B510" s="4" t="s">
        <v>50</v>
      </c>
      <c r="C510" s="4" t="s">
        <v>1054</v>
      </c>
      <c r="D510" s="4">
        <v>-1</v>
      </c>
      <c r="E510" s="4">
        <v>1</v>
      </c>
      <c r="F510" s="4">
        <v>-1</v>
      </c>
    </row>
    <row r="511" spans="1:6">
      <c r="A511" s="4">
        <v>510</v>
      </c>
      <c r="B511" s="4" t="s">
        <v>50</v>
      </c>
      <c r="C511" s="4" t="s">
        <v>1055</v>
      </c>
      <c r="D511" s="4">
        <v>-1</v>
      </c>
      <c r="E511" s="4">
        <v>1</v>
      </c>
      <c r="F511" s="4">
        <v>-1</v>
      </c>
    </row>
    <row r="512" spans="1:6">
      <c r="A512" s="4">
        <v>511</v>
      </c>
      <c r="B512" s="4" t="s">
        <v>50</v>
      </c>
      <c r="C512" s="4" t="s">
        <v>1056</v>
      </c>
      <c r="D512" s="4">
        <v>1</v>
      </c>
      <c r="E512" s="4">
        <v>1</v>
      </c>
      <c r="F512" s="4">
        <v>1</v>
      </c>
    </row>
    <row r="513" spans="1:6">
      <c r="A513" s="4">
        <v>512</v>
      </c>
      <c r="B513" s="4" t="s">
        <v>50</v>
      </c>
      <c r="C513" s="4" t="s">
        <v>1057</v>
      </c>
      <c r="D513" s="4">
        <v>1</v>
      </c>
      <c r="E513" s="4">
        <v>-1</v>
      </c>
      <c r="F513" s="4">
        <v>1</v>
      </c>
    </row>
    <row r="514" spans="1:6">
      <c r="A514" s="4">
        <v>513</v>
      </c>
      <c r="B514" s="4" t="s">
        <v>50</v>
      </c>
      <c r="C514" s="4" t="s">
        <v>1058</v>
      </c>
      <c r="D514" s="4">
        <v>-1</v>
      </c>
      <c r="E514" s="4">
        <v>0</v>
      </c>
      <c r="F514" s="4">
        <v>-1</v>
      </c>
    </row>
    <row r="515" spans="1:6">
      <c r="A515" s="4">
        <v>514</v>
      </c>
      <c r="B515" s="4" t="s">
        <v>50</v>
      </c>
      <c r="C515" s="4" t="s">
        <v>1059</v>
      </c>
      <c r="D515" s="4">
        <v>0</v>
      </c>
      <c r="E515" s="4">
        <v>1</v>
      </c>
      <c r="F515" s="4">
        <v>-1</v>
      </c>
    </row>
    <row r="516" spans="1:6">
      <c r="A516" s="4">
        <v>515</v>
      </c>
      <c r="B516" s="4" t="s">
        <v>50</v>
      </c>
      <c r="C516" s="4" t="s">
        <v>1060</v>
      </c>
      <c r="D516" s="4">
        <v>1</v>
      </c>
      <c r="E516" s="4">
        <v>1</v>
      </c>
      <c r="F516" s="4">
        <v>1</v>
      </c>
    </row>
    <row r="517" spans="1:6">
      <c r="A517" s="4">
        <v>516</v>
      </c>
      <c r="B517" s="4" t="s">
        <v>50</v>
      </c>
      <c r="C517" s="4" t="s">
        <v>1061</v>
      </c>
      <c r="D517" s="4">
        <v>1</v>
      </c>
      <c r="E517" s="4">
        <v>1</v>
      </c>
      <c r="F517" s="4">
        <v>1</v>
      </c>
    </row>
    <row r="518" spans="1:6">
      <c r="A518" s="4">
        <v>517</v>
      </c>
      <c r="B518" s="4" t="s">
        <v>50</v>
      </c>
      <c r="C518" s="4" t="s">
        <v>1062</v>
      </c>
      <c r="D518" s="4">
        <v>-1</v>
      </c>
      <c r="E518" s="4">
        <v>-1</v>
      </c>
      <c r="F518" s="4">
        <v>-1</v>
      </c>
    </row>
    <row r="519" spans="1:6">
      <c r="A519" s="4">
        <v>518</v>
      </c>
      <c r="B519" s="4" t="s">
        <v>51</v>
      </c>
      <c r="C519" s="4" t="s">
        <v>1063</v>
      </c>
      <c r="D519" s="4">
        <v>1</v>
      </c>
      <c r="E519" s="4">
        <v>1</v>
      </c>
      <c r="F519" s="4">
        <v>1</v>
      </c>
    </row>
    <row r="520" spans="1:6">
      <c r="A520" s="4">
        <v>519</v>
      </c>
      <c r="B520" s="4" t="s">
        <v>51</v>
      </c>
      <c r="C520" s="4" t="s">
        <v>1064</v>
      </c>
      <c r="D520" s="4">
        <v>1</v>
      </c>
      <c r="E520" s="4">
        <v>1</v>
      </c>
      <c r="F520" s="4">
        <v>1</v>
      </c>
    </row>
    <row r="521" spans="1:6">
      <c r="A521" s="4">
        <v>520</v>
      </c>
      <c r="B521" s="4" t="s">
        <v>51</v>
      </c>
      <c r="C521" s="4" t="s">
        <v>1065</v>
      </c>
      <c r="D521" s="4">
        <v>-1</v>
      </c>
      <c r="E521" s="4">
        <v>0</v>
      </c>
      <c r="F521" s="4">
        <v>-1</v>
      </c>
    </row>
    <row r="522" spans="1:6">
      <c r="A522" s="4">
        <v>521</v>
      </c>
      <c r="B522" s="4" t="s">
        <v>51</v>
      </c>
      <c r="C522" s="4" t="s">
        <v>1066</v>
      </c>
      <c r="D522" s="4">
        <v>1</v>
      </c>
      <c r="E522" s="4">
        <v>1</v>
      </c>
      <c r="F522" s="4">
        <v>1</v>
      </c>
    </row>
    <row r="523" spans="1:6">
      <c r="A523" s="4">
        <v>522</v>
      </c>
      <c r="B523" s="4" t="s">
        <v>51</v>
      </c>
      <c r="C523" s="4" t="s">
        <v>1067</v>
      </c>
      <c r="D523" s="4">
        <v>1</v>
      </c>
      <c r="E523" s="4">
        <v>0</v>
      </c>
      <c r="F523" s="4">
        <v>1</v>
      </c>
    </row>
    <row r="524" spans="1:6">
      <c r="A524" s="4">
        <v>523</v>
      </c>
      <c r="B524" s="4" t="s">
        <v>51</v>
      </c>
      <c r="C524" s="4" t="s">
        <v>1068</v>
      </c>
      <c r="D524" s="4">
        <v>1</v>
      </c>
      <c r="E524" s="4">
        <v>1</v>
      </c>
      <c r="F524" s="4">
        <v>1</v>
      </c>
    </row>
    <row r="525" spans="1:6">
      <c r="A525" s="4">
        <v>524</v>
      </c>
      <c r="B525" s="4" t="s">
        <v>51</v>
      </c>
      <c r="C525" s="4" t="s">
        <v>1069</v>
      </c>
      <c r="D525" s="4">
        <v>1</v>
      </c>
      <c r="E525" s="4">
        <v>1</v>
      </c>
      <c r="F525" s="4">
        <v>1</v>
      </c>
    </row>
    <row r="526" spans="1:6">
      <c r="A526" s="4">
        <v>525</v>
      </c>
      <c r="B526" s="4" t="s">
        <v>51</v>
      </c>
      <c r="C526" s="4" t="s">
        <v>1070</v>
      </c>
      <c r="D526" s="4">
        <v>1</v>
      </c>
      <c r="E526" s="4">
        <v>1</v>
      </c>
      <c r="F526" s="4">
        <v>1</v>
      </c>
    </row>
    <row r="527" spans="1:6">
      <c r="A527" s="4">
        <v>526</v>
      </c>
      <c r="B527" s="4" t="s">
        <v>51</v>
      </c>
      <c r="C527" s="4" t="s">
        <v>1071</v>
      </c>
      <c r="D527" s="4">
        <v>1</v>
      </c>
      <c r="E527" s="4">
        <v>1</v>
      </c>
      <c r="F527" s="4">
        <v>-1</v>
      </c>
    </row>
    <row r="528" spans="1:6">
      <c r="A528" s="4">
        <v>527</v>
      </c>
      <c r="B528" s="4" t="s">
        <v>51</v>
      </c>
      <c r="C528" s="4" t="s">
        <v>1072</v>
      </c>
      <c r="D528" s="4">
        <v>1</v>
      </c>
      <c r="E528" s="4">
        <v>0</v>
      </c>
      <c r="F528" s="4">
        <v>1</v>
      </c>
    </row>
    <row r="529" spans="1:6">
      <c r="A529" s="4">
        <v>528</v>
      </c>
      <c r="B529" s="4" t="s">
        <v>51</v>
      </c>
      <c r="C529" s="4" t="s">
        <v>1073</v>
      </c>
      <c r="D529" s="4">
        <v>1</v>
      </c>
      <c r="E529" s="4">
        <v>1</v>
      </c>
      <c r="F529" s="4">
        <v>1</v>
      </c>
    </row>
    <row r="530" spans="1:6">
      <c r="A530" s="4">
        <v>529</v>
      </c>
      <c r="B530" s="4" t="s">
        <v>51</v>
      </c>
      <c r="C530" s="4" t="s">
        <v>1074</v>
      </c>
      <c r="D530" s="4">
        <v>-1</v>
      </c>
      <c r="E530" s="4">
        <v>-1</v>
      </c>
      <c r="F530" s="4">
        <v>-1</v>
      </c>
    </row>
    <row r="531" spans="1:6">
      <c r="A531" s="4">
        <v>530</v>
      </c>
      <c r="B531" s="4" t="s">
        <v>51</v>
      </c>
      <c r="C531" s="4" t="s">
        <v>1075</v>
      </c>
      <c r="D531" s="4">
        <v>1</v>
      </c>
      <c r="E531" s="4">
        <v>1</v>
      </c>
      <c r="F531" s="4">
        <v>-1</v>
      </c>
    </row>
    <row r="532" spans="1:6">
      <c r="A532" s="4">
        <v>531</v>
      </c>
      <c r="B532" s="4" t="s">
        <v>51</v>
      </c>
      <c r="C532" s="4" t="s">
        <v>1076</v>
      </c>
      <c r="D532" s="4">
        <v>1</v>
      </c>
      <c r="E532" s="4">
        <v>0</v>
      </c>
      <c r="F532" s="4">
        <v>1</v>
      </c>
    </row>
    <row r="533" spans="1:6">
      <c r="A533" s="4">
        <v>532</v>
      </c>
      <c r="B533" s="4" t="s">
        <v>51</v>
      </c>
      <c r="C533" s="4" t="s">
        <v>1077</v>
      </c>
      <c r="D533" s="4">
        <v>-1</v>
      </c>
      <c r="E533" s="4">
        <v>1</v>
      </c>
      <c r="F533" s="4">
        <v>-1</v>
      </c>
    </row>
    <row r="534" spans="1:6">
      <c r="A534" s="4">
        <v>533</v>
      </c>
      <c r="B534" s="4" t="s">
        <v>51</v>
      </c>
      <c r="C534" s="4" t="s">
        <v>1078</v>
      </c>
      <c r="D534" s="4">
        <v>0</v>
      </c>
      <c r="E534" s="4">
        <v>1</v>
      </c>
      <c r="F534" s="4">
        <v>-1</v>
      </c>
    </row>
    <row r="535" spans="1:6">
      <c r="A535" s="4">
        <v>534</v>
      </c>
      <c r="B535" s="4" t="s">
        <v>51</v>
      </c>
      <c r="C535" s="4" t="s">
        <v>1079</v>
      </c>
      <c r="D535" s="4">
        <v>1</v>
      </c>
      <c r="E535" s="4">
        <v>0</v>
      </c>
      <c r="F535" s="4">
        <v>1</v>
      </c>
    </row>
    <row r="536" spans="1:6">
      <c r="A536" s="4">
        <v>535</v>
      </c>
      <c r="B536" s="4" t="s">
        <v>51</v>
      </c>
      <c r="C536" s="4" t="s">
        <v>1080</v>
      </c>
      <c r="D536" s="4">
        <v>1</v>
      </c>
      <c r="E536" s="4">
        <v>1</v>
      </c>
      <c r="F536" s="4">
        <v>1</v>
      </c>
    </row>
    <row r="537" spans="1:6">
      <c r="A537" s="4">
        <v>536</v>
      </c>
      <c r="B537" s="4" t="s">
        <v>51</v>
      </c>
      <c r="C537" s="4" t="s">
        <v>1081</v>
      </c>
      <c r="D537" s="4">
        <v>0</v>
      </c>
      <c r="E537" s="4">
        <v>1</v>
      </c>
      <c r="F537" s="4">
        <v>-1</v>
      </c>
    </row>
    <row r="538" spans="1:6">
      <c r="A538" s="4">
        <v>537</v>
      </c>
      <c r="B538" s="4" t="s">
        <v>51</v>
      </c>
      <c r="C538" s="4" t="s">
        <v>1082</v>
      </c>
      <c r="D538" s="4">
        <v>1</v>
      </c>
      <c r="E538" s="4">
        <v>1</v>
      </c>
      <c r="F538" s="4">
        <v>1</v>
      </c>
    </row>
    <row r="539" spans="1:6">
      <c r="A539" s="4">
        <v>538</v>
      </c>
      <c r="B539" s="4" t="s">
        <v>51</v>
      </c>
      <c r="C539" s="4" t="s">
        <v>1083</v>
      </c>
      <c r="D539" s="4">
        <v>1</v>
      </c>
      <c r="E539" s="4">
        <v>1</v>
      </c>
      <c r="F539" s="4">
        <v>1</v>
      </c>
    </row>
    <row r="540" spans="1:6">
      <c r="A540" s="4">
        <v>539</v>
      </c>
      <c r="B540" s="4" t="s">
        <v>51</v>
      </c>
      <c r="C540" s="4" t="s">
        <v>1084</v>
      </c>
      <c r="D540" s="4">
        <v>1</v>
      </c>
      <c r="E540" s="4">
        <v>1</v>
      </c>
      <c r="F540" s="4">
        <v>1</v>
      </c>
    </row>
    <row r="541" spans="1:6">
      <c r="A541" s="4">
        <v>540</v>
      </c>
      <c r="B541" s="4" t="s">
        <v>51</v>
      </c>
      <c r="C541" s="4" t="s">
        <v>1085</v>
      </c>
      <c r="D541" s="4">
        <v>1</v>
      </c>
      <c r="E541" s="4">
        <v>1</v>
      </c>
      <c r="F541" s="4">
        <v>1</v>
      </c>
    </row>
    <row r="542" spans="1:6">
      <c r="A542" s="4">
        <v>541</v>
      </c>
      <c r="B542" s="4" t="s">
        <v>51</v>
      </c>
      <c r="C542" s="4" t="s">
        <v>1086</v>
      </c>
      <c r="D542" s="4">
        <v>1</v>
      </c>
      <c r="E542" s="4">
        <v>1</v>
      </c>
      <c r="F542" s="4">
        <v>1</v>
      </c>
    </row>
    <row r="543" spans="1:6">
      <c r="A543" s="4">
        <v>542</v>
      </c>
      <c r="B543" s="4" t="s">
        <v>51</v>
      </c>
      <c r="C543" s="4" t="s">
        <v>1087</v>
      </c>
      <c r="D543" s="4">
        <v>1</v>
      </c>
      <c r="E543" s="4">
        <v>1</v>
      </c>
      <c r="F543" s="4">
        <v>1</v>
      </c>
    </row>
    <row r="544" spans="1:6">
      <c r="A544" s="4">
        <v>543</v>
      </c>
      <c r="B544" s="4" t="s">
        <v>51</v>
      </c>
      <c r="C544" s="4" t="s">
        <v>1088</v>
      </c>
      <c r="D544" s="4">
        <v>1</v>
      </c>
      <c r="E544" s="4">
        <v>1</v>
      </c>
      <c r="F544" s="4">
        <v>1</v>
      </c>
    </row>
    <row r="545" spans="1:6">
      <c r="A545" s="4">
        <v>544</v>
      </c>
      <c r="B545" s="4" t="s">
        <v>51</v>
      </c>
      <c r="C545" s="4" t="s">
        <v>1089</v>
      </c>
      <c r="D545" s="4">
        <v>1</v>
      </c>
      <c r="E545" s="4">
        <v>1</v>
      </c>
      <c r="F545" s="4">
        <v>1</v>
      </c>
    </row>
    <row r="546" spans="1:6">
      <c r="A546" s="4">
        <v>545</v>
      </c>
      <c r="B546" s="4" t="s">
        <v>51</v>
      </c>
      <c r="C546" s="4" t="s">
        <v>1090</v>
      </c>
      <c r="D546" s="4">
        <v>1</v>
      </c>
      <c r="E546" s="4">
        <v>1</v>
      </c>
      <c r="F546" s="4">
        <v>1</v>
      </c>
    </row>
    <row r="547" spans="1:6">
      <c r="A547" s="4">
        <v>546</v>
      </c>
      <c r="B547" s="4" t="s">
        <v>51</v>
      </c>
      <c r="C547" s="4" t="s">
        <v>1091</v>
      </c>
      <c r="D547" s="4">
        <v>1</v>
      </c>
      <c r="E547" s="4">
        <v>1</v>
      </c>
      <c r="F547" s="4">
        <v>1</v>
      </c>
    </row>
    <row r="548" spans="1:6">
      <c r="A548" s="4">
        <v>547</v>
      </c>
      <c r="B548" s="4" t="s">
        <v>51</v>
      </c>
      <c r="C548" s="4" t="s">
        <v>1092</v>
      </c>
      <c r="D548" s="4">
        <v>1</v>
      </c>
      <c r="E548" s="4">
        <v>1</v>
      </c>
      <c r="F548" s="4">
        <v>1</v>
      </c>
    </row>
    <row r="549" spans="1:6">
      <c r="A549" s="4">
        <v>548</v>
      </c>
      <c r="B549" s="4" t="s">
        <v>52</v>
      </c>
      <c r="C549" s="4" t="s">
        <v>1093</v>
      </c>
      <c r="D549" s="4">
        <v>1</v>
      </c>
      <c r="E549" s="4">
        <v>1</v>
      </c>
      <c r="F549" s="4">
        <v>1</v>
      </c>
    </row>
    <row r="550" spans="1:6">
      <c r="A550" s="4">
        <v>549</v>
      </c>
      <c r="B550" s="4" t="s">
        <v>52</v>
      </c>
      <c r="C550" s="4" t="s">
        <v>1094</v>
      </c>
      <c r="D550" s="4">
        <v>-1</v>
      </c>
      <c r="E550" s="4">
        <v>0</v>
      </c>
      <c r="F550" s="4">
        <v>-1</v>
      </c>
    </row>
    <row r="551" spans="1:6">
      <c r="A551" s="4">
        <v>550</v>
      </c>
      <c r="B551" s="4" t="s">
        <v>52</v>
      </c>
      <c r="C551" s="4" t="s">
        <v>1095</v>
      </c>
      <c r="D551" s="4">
        <v>-1</v>
      </c>
      <c r="E551" s="4">
        <v>1</v>
      </c>
      <c r="F551" s="4">
        <v>-1</v>
      </c>
    </row>
    <row r="552" spans="1:6">
      <c r="A552" s="4">
        <v>551</v>
      </c>
      <c r="B552" s="4" t="s">
        <v>52</v>
      </c>
      <c r="C552" s="4" t="s">
        <v>1096</v>
      </c>
      <c r="D552" s="4">
        <v>-1</v>
      </c>
      <c r="E552" s="4">
        <v>1</v>
      </c>
      <c r="F552" s="4">
        <v>-1</v>
      </c>
    </row>
    <row r="553" spans="1:6">
      <c r="A553" s="4">
        <v>552</v>
      </c>
      <c r="B553" s="4" t="s">
        <v>52</v>
      </c>
      <c r="C553" s="4" t="s">
        <v>1097</v>
      </c>
      <c r="D553" s="4">
        <v>1</v>
      </c>
      <c r="E553" s="4">
        <v>1</v>
      </c>
      <c r="F553" s="4">
        <v>1</v>
      </c>
    </row>
    <row r="554" spans="1:6">
      <c r="A554" s="4">
        <v>553</v>
      </c>
      <c r="B554" s="4" t="s">
        <v>52</v>
      </c>
      <c r="C554" s="4" t="s">
        <v>1098</v>
      </c>
      <c r="D554" s="4">
        <v>1</v>
      </c>
      <c r="E554" s="4">
        <v>0</v>
      </c>
      <c r="F554" s="4">
        <v>-1</v>
      </c>
    </row>
    <row r="555" spans="1:6">
      <c r="A555" s="4">
        <v>554</v>
      </c>
      <c r="B555" s="4" t="s">
        <v>52</v>
      </c>
      <c r="C555" s="4" t="s">
        <v>1099</v>
      </c>
      <c r="D555" s="4">
        <v>1</v>
      </c>
      <c r="E555" s="4">
        <v>1</v>
      </c>
      <c r="F555" s="4">
        <v>1</v>
      </c>
    </row>
    <row r="556" spans="1:6">
      <c r="A556" s="4">
        <v>555</v>
      </c>
      <c r="B556" s="4" t="s">
        <v>52</v>
      </c>
      <c r="C556" s="4" t="s">
        <v>1100</v>
      </c>
      <c r="D556" s="4">
        <v>1</v>
      </c>
      <c r="E556" s="4">
        <v>1</v>
      </c>
      <c r="F556" s="4">
        <v>1</v>
      </c>
    </row>
    <row r="557" spans="1:6">
      <c r="A557" s="4">
        <v>556</v>
      </c>
      <c r="B557" s="4" t="s">
        <v>52</v>
      </c>
      <c r="C557" s="4" t="s">
        <v>1101</v>
      </c>
      <c r="D557" s="4">
        <v>1</v>
      </c>
      <c r="E557" s="4">
        <v>-1</v>
      </c>
      <c r="F557" s="4">
        <v>1</v>
      </c>
    </row>
    <row r="558" spans="1:6">
      <c r="A558" s="4">
        <v>557</v>
      </c>
      <c r="B558" s="4" t="s">
        <v>52</v>
      </c>
      <c r="C558" s="4" t="s">
        <v>1102</v>
      </c>
      <c r="D558" s="4">
        <v>1</v>
      </c>
      <c r="E558" s="4">
        <v>0</v>
      </c>
      <c r="F558" s="4">
        <v>1</v>
      </c>
    </row>
    <row r="559" spans="1:6">
      <c r="A559" s="4">
        <v>558</v>
      </c>
      <c r="B559" s="4" t="s">
        <v>52</v>
      </c>
      <c r="C559" s="4" t="s">
        <v>1103</v>
      </c>
      <c r="D559" s="4">
        <v>-1</v>
      </c>
      <c r="E559" s="4">
        <v>1</v>
      </c>
      <c r="F559" s="4">
        <v>-1</v>
      </c>
    </row>
    <row r="560" spans="1:6">
      <c r="A560" s="4">
        <v>559</v>
      </c>
      <c r="B560" s="4" t="s">
        <v>52</v>
      </c>
      <c r="C560" s="4" t="s">
        <v>1104</v>
      </c>
      <c r="D560" s="4">
        <v>-1</v>
      </c>
      <c r="E560" s="4">
        <v>1</v>
      </c>
      <c r="F560" s="4">
        <v>-1</v>
      </c>
    </row>
    <row r="561" spans="1:6">
      <c r="A561" s="4">
        <v>560</v>
      </c>
      <c r="B561" s="4" t="s">
        <v>52</v>
      </c>
      <c r="C561" s="4" t="s">
        <v>1105</v>
      </c>
      <c r="D561" s="4">
        <v>1</v>
      </c>
      <c r="E561" s="4">
        <v>1</v>
      </c>
      <c r="F561" s="4">
        <v>1</v>
      </c>
    </row>
    <row r="562" spans="1:6">
      <c r="A562" s="4">
        <v>561</v>
      </c>
      <c r="B562" s="4" t="s">
        <v>52</v>
      </c>
      <c r="C562" s="4" t="s">
        <v>1106</v>
      </c>
      <c r="D562" s="4">
        <v>1</v>
      </c>
      <c r="E562" s="4">
        <v>1</v>
      </c>
      <c r="F562" s="4">
        <v>1</v>
      </c>
    </row>
    <row r="563" spans="1:6">
      <c r="A563" s="4">
        <v>562</v>
      </c>
      <c r="B563" s="4" t="s">
        <v>52</v>
      </c>
      <c r="C563" s="4" t="s">
        <v>1107</v>
      </c>
      <c r="D563" s="4">
        <v>1</v>
      </c>
      <c r="E563" s="4">
        <v>1</v>
      </c>
      <c r="F563" s="4">
        <v>1</v>
      </c>
    </row>
    <row r="564" spans="1:6">
      <c r="A564" s="4">
        <v>563</v>
      </c>
      <c r="B564" s="4" t="s">
        <v>52</v>
      </c>
      <c r="C564" s="4" t="s">
        <v>1108</v>
      </c>
      <c r="D564" s="4">
        <v>1</v>
      </c>
      <c r="E564" s="4">
        <v>1</v>
      </c>
      <c r="F564" s="4">
        <v>1</v>
      </c>
    </row>
    <row r="565" spans="1:6">
      <c r="A565" s="4">
        <v>564</v>
      </c>
      <c r="B565" s="4" t="s">
        <v>52</v>
      </c>
      <c r="C565" s="4" t="s">
        <v>1109</v>
      </c>
      <c r="D565" s="4">
        <v>1</v>
      </c>
      <c r="E565" s="4">
        <v>1</v>
      </c>
      <c r="F565" s="4">
        <v>1</v>
      </c>
    </row>
    <row r="566" spans="1:6">
      <c r="A566" s="4">
        <v>565</v>
      </c>
      <c r="B566" s="4" t="s">
        <v>52</v>
      </c>
      <c r="C566" s="4" t="s">
        <v>1110</v>
      </c>
      <c r="D566" s="4">
        <v>1</v>
      </c>
      <c r="E566" s="4">
        <v>1</v>
      </c>
      <c r="F566" s="4">
        <v>1</v>
      </c>
    </row>
    <row r="567" spans="1:6">
      <c r="A567" s="4">
        <v>566</v>
      </c>
      <c r="B567" s="4" t="s">
        <v>52</v>
      </c>
      <c r="C567" s="4" t="s">
        <v>1111</v>
      </c>
      <c r="D567" s="4">
        <v>-1</v>
      </c>
      <c r="E567" s="4">
        <v>0</v>
      </c>
      <c r="F567" s="4">
        <v>-1</v>
      </c>
    </row>
    <row r="568" spans="1:6">
      <c r="A568" s="4">
        <v>567</v>
      </c>
      <c r="B568" s="4" t="s">
        <v>52</v>
      </c>
      <c r="C568" s="4" t="s">
        <v>1112</v>
      </c>
      <c r="D568" s="4">
        <v>1</v>
      </c>
      <c r="E568" s="4">
        <v>1</v>
      </c>
      <c r="F568" s="4">
        <v>1</v>
      </c>
    </row>
    <row r="569" spans="1:6">
      <c r="A569" s="4">
        <v>568</v>
      </c>
      <c r="B569" s="4" t="s">
        <v>52</v>
      </c>
      <c r="C569" s="4" t="s">
        <v>1113</v>
      </c>
      <c r="D569" s="4">
        <v>-1</v>
      </c>
      <c r="E569" s="4">
        <v>0</v>
      </c>
      <c r="F569" s="4">
        <v>-1</v>
      </c>
    </row>
    <row r="570" spans="1:6">
      <c r="A570" s="4">
        <v>569</v>
      </c>
      <c r="B570" s="4" t="s">
        <v>54</v>
      </c>
      <c r="C570" s="4" t="s">
        <v>1114</v>
      </c>
      <c r="D570" s="4">
        <v>-1</v>
      </c>
      <c r="E570" s="4">
        <v>1</v>
      </c>
      <c r="F570" s="4">
        <v>-1</v>
      </c>
    </row>
    <row r="571" spans="1:6">
      <c r="A571" s="4">
        <v>570</v>
      </c>
      <c r="B571" s="4" t="s">
        <v>54</v>
      </c>
      <c r="C571" s="4" t="s">
        <v>1115</v>
      </c>
      <c r="D571" s="4">
        <v>1</v>
      </c>
      <c r="E571" s="4">
        <v>1</v>
      </c>
      <c r="F571" s="4">
        <v>1</v>
      </c>
    </row>
    <row r="572" spans="1:6">
      <c r="A572" s="4">
        <v>571</v>
      </c>
      <c r="B572" s="4" t="s">
        <v>54</v>
      </c>
      <c r="C572" s="4" t="s">
        <v>1116</v>
      </c>
      <c r="D572" s="4">
        <v>-1</v>
      </c>
      <c r="E572" s="4">
        <v>0</v>
      </c>
      <c r="F572" s="4">
        <v>-1</v>
      </c>
    </row>
    <row r="573" spans="1:6">
      <c r="A573" s="4">
        <v>572</v>
      </c>
      <c r="B573" s="4" t="s">
        <v>54</v>
      </c>
      <c r="C573" s="4" t="s">
        <v>1117</v>
      </c>
      <c r="D573" s="4">
        <v>1</v>
      </c>
      <c r="E573" s="4">
        <v>0</v>
      </c>
      <c r="F573" s="4">
        <v>-1</v>
      </c>
    </row>
    <row r="574" spans="1:6">
      <c r="A574" s="4">
        <v>573</v>
      </c>
      <c r="B574" s="4" t="s">
        <v>54</v>
      </c>
      <c r="C574" s="4" t="s">
        <v>3031</v>
      </c>
      <c r="D574" s="4">
        <v>-1</v>
      </c>
      <c r="E574" s="4">
        <v>-1</v>
      </c>
      <c r="F574" s="4">
        <v>-1</v>
      </c>
    </row>
    <row r="575" spans="1:6">
      <c r="A575" s="4">
        <v>574</v>
      </c>
      <c r="B575" s="4" t="s">
        <v>54</v>
      </c>
      <c r="C575" s="4" t="s">
        <v>1118</v>
      </c>
      <c r="D575" s="4">
        <v>1</v>
      </c>
      <c r="E575" s="4">
        <v>1</v>
      </c>
      <c r="F575" s="4">
        <v>-1</v>
      </c>
    </row>
    <row r="576" spans="1:6">
      <c r="A576" s="4">
        <v>575</v>
      </c>
      <c r="B576" s="4" t="s">
        <v>54</v>
      </c>
      <c r="C576" s="4" t="s">
        <v>1119</v>
      </c>
      <c r="D576" s="4">
        <v>1</v>
      </c>
      <c r="E576" s="4">
        <v>0</v>
      </c>
      <c r="F576" s="4">
        <v>1</v>
      </c>
    </row>
    <row r="577" spans="1:6">
      <c r="A577" s="4">
        <v>576</v>
      </c>
      <c r="B577" s="4" t="s">
        <v>54</v>
      </c>
      <c r="C577" s="4" t="s">
        <v>1120</v>
      </c>
      <c r="D577" s="4">
        <v>0</v>
      </c>
      <c r="E577" s="4">
        <v>1</v>
      </c>
      <c r="F577" s="4">
        <v>-1</v>
      </c>
    </row>
    <row r="578" spans="1:6">
      <c r="A578" s="4">
        <v>577</v>
      </c>
      <c r="B578" s="4" t="s">
        <v>54</v>
      </c>
      <c r="C578" s="4" t="s">
        <v>3032</v>
      </c>
      <c r="D578" s="4">
        <v>-1</v>
      </c>
      <c r="E578" s="4">
        <v>0</v>
      </c>
      <c r="F578" s="4">
        <v>-1</v>
      </c>
    </row>
    <row r="579" spans="1:6">
      <c r="A579" s="4">
        <v>578</v>
      </c>
      <c r="B579" s="4" t="s">
        <v>54</v>
      </c>
      <c r="C579" s="4" t="s">
        <v>1121</v>
      </c>
      <c r="D579" s="4">
        <v>1</v>
      </c>
      <c r="E579" s="4">
        <v>1</v>
      </c>
      <c r="F579" s="4">
        <v>1</v>
      </c>
    </row>
    <row r="580" spans="1:6">
      <c r="A580" s="4">
        <v>579</v>
      </c>
      <c r="B580" s="4" t="s">
        <v>54</v>
      </c>
      <c r="C580" s="4" t="s">
        <v>1122</v>
      </c>
      <c r="D580" s="4">
        <v>-1</v>
      </c>
      <c r="E580" s="4">
        <v>-1</v>
      </c>
      <c r="F580" s="4">
        <v>-1</v>
      </c>
    </row>
    <row r="581" spans="1:6">
      <c r="A581" s="4">
        <v>580</v>
      </c>
      <c r="B581" s="4" t="s">
        <v>54</v>
      </c>
      <c r="C581" s="4" t="s">
        <v>1123</v>
      </c>
      <c r="D581" s="4">
        <v>-1</v>
      </c>
      <c r="E581" s="4">
        <v>0</v>
      </c>
      <c r="F581" s="4">
        <v>-1</v>
      </c>
    </row>
    <row r="582" spans="1:6">
      <c r="A582" s="4">
        <v>581</v>
      </c>
      <c r="B582" s="4" t="s">
        <v>55</v>
      </c>
      <c r="C582" s="4" t="s">
        <v>1124</v>
      </c>
      <c r="D582" s="4">
        <v>-1</v>
      </c>
      <c r="E582" s="4">
        <v>0</v>
      </c>
      <c r="F582" s="4">
        <v>-1</v>
      </c>
    </row>
    <row r="583" spans="1:6">
      <c r="A583" s="4">
        <v>582</v>
      </c>
      <c r="B583" s="4" t="s">
        <v>55</v>
      </c>
      <c r="C583" s="4" t="s">
        <v>1125</v>
      </c>
      <c r="D583" s="4">
        <v>-1</v>
      </c>
      <c r="E583" s="4">
        <v>0</v>
      </c>
      <c r="F583" s="4">
        <v>-1</v>
      </c>
    </row>
    <row r="584" spans="1:6">
      <c r="A584" s="4">
        <v>583</v>
      </c>
      <c r="B584" s="4" t="s">
        <v>55</v>
      </c>
      <c r="C584" s="4" t="s">
        <v>1126</v>
      </c>
      <c r="D584" s="4">
        <v>1</v>
      </c>
      <c r="E584" s="4">
        <v>0</v>
      </c>
      <c r="F584" s="4">
        <v>-1</v>
      </c>
    </row>
    <row r="585" spans="1:6">
      <c r="A585" s="4">
        <v>584</v>
      </c>
      <c r="B585" s="4" t="s">
        <v>55</v>
      </c>
      <c r="C585" s="4" t="s">
        <v>1127</v>
      </c>
      <c r="D585" s="4">
        <v>-1</v>
      </c>
      <c r="E585" s="4">
        <v>0</v>
      </c>
      <c r="F585" s="4">
        <v>-1</v>
      </c>
    </row>
    <row r="586" spans="1:6">
      <c r="A586" s="4">
        <v>585</v>
      </c>
      <c r="B586" s="4" t="s">
        <v>55</v>
      </c>
      <c r="C586" s="4" t="s">
        <v>1128</v>
      </c>
      <c r="D586" s="4">
        <v>1</v>
      </c>
      <c r="E586" s="4">
        <v>0</v>
      </c>
      <c r="F586" s="4">
        <v>-1</v>
      </c>
    </row>
    <row r="587" spans="1:6">
      <c r="A587" s="4">
        <v>586</v>
      </c>
      <c r="B587" s="4" t="s">
        <v>55</v>
      </c>
      <c r="C587" s="4" t="s">
        <v>1129</v>
      </c>
      <c r="D587" s="4">
        <v>1</v>
      </c>
      <c r="E587" s="4">
        <v>0</v>
      </c>
      <c r="F587" s="4">
        <v>-1</v>
      </c>
    </row>
    <row r="588" spans="1:6">
      <c r="A588" s="4">
        <v>587</v>
      </c>
      <c r="B588" s="4" t="s">
        <v>55</v>
      </c>
      <c r="C588" s="4" t="s">
        <v>1130</v>
      </c>
      <c r="D588" s="4">
        <v>1</v>
      </c>
      <c r="E588" s="4">
        <v>1</v>
      </c>
      <c r="F588" s="4">
        <v>1</v>
      </c>
    </row>
    <row r="589" spans="1:6">
      <c r="A589" s="4">
        <v>588</v>
      </c>
      <c r="B589" s="4" t="s">
        <v>55</v>
      </c>
      <c r="C589" s="4" t="s">
        <v>1131</v>
      </c>
      <c r="D589" s="4">
        <v>1</v>
      </c>
      <c r="E589" s="4">
        <v>0</v>
      </c>
      <c r="F589" s="4">
        <v>-1</v>
      </c>
    </row>
    <row r="590" spans="1:6">
      <c r="A590" s="4">
        <v>589</v>
      </c>
      <c r="B590" s="4" t="s">
        <v>55</v>
      </c>
      <c r="C590" s="4" t="s">
        <v>1132</v>
      </c>
      <c r="D590" s="4">
        <v>1</v>
      </c>
      <c r="E590" s="4">
        <v>0</v>
      </c>
      <c r="F590" s="4">
        <v>-1</v>
      </c>
    </row>
    <row r="591" spans="1:6">
      <c r="A591" s="4">
        <v>590</v>
      </c>
      <c r="B591" s="4" t="s">
        <v>55</v>
      </c>
      <c r="C591" s="4" t="s">
        <v>1133</v>
      </c>
      <c r="D591" s="4">
        <v>-1</v>
      </c>
      <c r="E591" s="4">
        <v>1</v>
      </c>
      <c r="F591" s="4">
        <v>-1</v>
      </c>
    </row>
    <row r="592" spans="1:6">
      <c r="A592" s="4">
        <v>591</v>
      </c>
      <c r="B592" s="4" t="s">
        <v>55</v>
      </c>
      <c r="C592" s="4" t="s">
        <v>1134</v>
      </c>
      <c r="D592" s="4">
        <v>1</v>
      </c>
      <c r="E592" s="4">
        <v>0</v>
      </c>
      <c r="F592" s="4">
        <v>-1</v>
      </c>
    </row>
    <row r="593" spans="1:6">
      <c r="A593" s="4">
        <v>592</v>
      </c>
      <c r="B593" s="4" t="s">
        <v>55</v>
      </c>
      <c r="C593" s="4" t="s">
        <v>1135</v>
      </c>
      <c r="D593" s="4">
        <v>-1</v>
      </c>
      <c r="E593" s="4">
        <v>0</v>
      </c>
      <c r="F593" s="4">
        <v>-1</v>
      </c>
    </row>
    <row r="594" spans="1:6">
      <c r="A594" s="4">
        <v>593</v>
      </c>
      <c r="B594" s="4" t="s">
        <v>55</v>
      </c>
      <c r="C594" s="4" t="s">
        <v>1136</v>
      </c>
      <c r="D594" s="4">
        <v>1</v>
      </c>
      <c r="E594" s="4">
        <v>1</v>
      </c>
      <c r="F594" s="4">
        <v>-1</v>
      </c>
    </row>
    <row r="595" spans="1:6">
      <c r="A595" s="4">
        <v>594</v>
      </c>
      <c r="B595" s="4" t="s">
        <v>55</v>
      </c>
      <c r="C595" s="4" t="s">
        <v>1137</v>
      </c>
      <c r="D595" s="4">
        <v>1</v>
      </c>
      <c r="E595" s="4">
        <v>1</v>
      </c>
      <c r="F595" s="4">
        <v>1</v>
      </c>
    </row>
    <row r="596" spans="1:6">
      <c r="A596" s="4">
        <v>595</v>
      </c>
      <c r="B596" s="4" t="s">
        <v>55</v>
      </c>
      <c r="C596" s="4" t="s">
        <v>1138</v>
      </c>
      <c r="D596" s="4">
        <v>1</v>
      </c>
      <c r="E596" s="4">
        <v>1</v>
      </c>
      <c r="F596" s="4">
        <v>1</v>
      </c>
    </row>
    <row r="597" spans="1:6">
      <c r="A597" s="4">
        <v>596</v>
      </c>
      <c r="B597" s="4" t="s">
        <v>55</v>
      </c>
      <c r="C597" s="4" t="s">
        <v>1139</v>
      </c>
      <c r="D597" s="4">
        <v>1</v>
      </c>
      <c r="E597" s="4">
        <v>0</v>
      </c>
      <c r="F597" s="4">
        <v>-1</v>
      </c>
    </row>
    <row r="598" spans="1:6">
      <c r="A598" s="4">
        <v>597</v>
      </c>
      <c r="B598" s="4" t="s">
        <v>56</v>
      </c>
      <c r="C598" s="4" t="s">
        <v>1140</v>
      </c>
      <c r="D598" s="4">
        <v>1</v>
      </c>
      <c r="E598" s="4">
        <v>1</v>
      </c>
      <c r="F598" s="4">
        <v>-1</v>
      </c>
    </row>
    <row r="599" spans="1:6">
      <c r="A599" s="4">
        <v>598</v>
      </c>
      <c r="B599" s="4" t="s">
        <v>56</v>
      </c>
      <c r="C599" s="4" t="s">
        <v>1141</v>
      </c>
      <c r="D599" s="4">
        <v>1</v>
      </c>
      <c r="E599" s="4">
        <v>1</v>
      </c>
      <c r="F599" s="4">
        <v>1</v>
      </c>
    </row>
    <row r="600" spans="1:6">
      <c r="A600" s="4">
        <v>599</v>
      </c>
      <c r="B600" s="4" t="s">
        <v>56</v>
      </c>
      <c r="C600" s="4" t="s">
        <v>1142</v>
      </c>
      <c r="D600" s="4">
        <v>-1</v>
      </c>
      <c r="E600" s="4">
        <v>1</v>
      </c>
      <c r="F600" s="4">
        <v>-1</v>
      </c>
    </row>
    <row r="601" spans="1:6">
      <c r="A601" s="4">
        <v>600</v>
      </c>
      <c r="B601" s="4" t="s">
        <v>56</v>
      </c>
      <c r="C601" s="4" t="s">
        <v>1143</v>
      </c>
      <c r="D601" s="4">
        <v>1</v>
      </c>
      <c r="E601" s="4">
        <v>0</v>
      </c>
      <c r="F601" s="4">
        <v>1</v>
      </c>
    </row>
    <row r="602" spans="1:6">
      <c r="A602" s="4">
        <v>601</v>
      </c>
      <c r="B602" s="4" t="s">
        <v>57</v>
      </c>
      <c r="C602" s="4" t="s">
        <v>1144</v>
      </c>
      <c r="D602" s="4">
        <v>-1</v>
      </c>
      <c r="E602" s="4">
        <v>0</v>
      </c>
      <c r="F602" s="4">
        <v>-1</v>
      </c>
    </row>
    <row r="603" spans="1:6">
      <c r="A603" s="4">
        <v>602</v>
      </c>
      <c r="B603" s="4" t="s">
        <v>57</v>
      </c>
      <c r="C603" s="4" t="s">
        <v>1145</v>
      </c>
      <c r="D603" s="4">
        <v>-1</v>
      </c>
      <c r="E603" s="4">
        <v>1</v>
      </c>
      <c r="F603" s="4">
        <v>-1</v>
      </c>
    </row>
    <row r="604" spans="1:6">
      <c r="A604" s="4">
        <v>603</v>
      </c>
      <c r="B604" s="4" t="s">
        <v>57</v>
      </c>
      <c r="C604" s="4" t="s">
        <v>1146</v>
      </c>
      <c r="D604" s="4">
        <v>-1</v>
      </c>
      <c r="E604" s="4">
        <v>-1</v>
      </c>
      <c r="F604" s="4">
        <v>-1</v>
      </c>
    </row>
    <row r="605" spans="1:6">
      <c r="A605" s="4">
        <v>604</v>
      </c>
      <c r="B605" s="4" t="s">
        <v>57</v>
      </c>
      <c r="C605" s="4" t="s">
        <v>1147</v>
      </c>
      <c r="D605" s="4">
        <v>1</v>
      </c>
      <c r="E605" s="4">
        <v>1</v>
      </c>
      <c r="F605" s="4">
        <v>-1</v>
      </c>
    </row>
    <row r="606" spans="1:6">
      <c r="A606" s="4">
        <v>605</v>
      </c>
      <c r="B606" s="4" t="s">
        <v>57</v>
      </c>
      <c r="C606" s="4" t="s">
        <v>1148</v>
      </c>
      <c r="D606" s="4">
        <v>1</v>
      </c>
      <c r="E606" s="4">
        <v>1</v>
      </c>
      <c r="F606" s="4">
        <v>-1</v>
      </c>
    </row>
    <row r="607" spans="1:6">
      <c r="A607" s="4">
        <v>606</v>
      </c>
      <c r="B607" s="4" t="s">
        <v>57</v>
      </c>
      <c r="C607" s="4" t="s">
        <v>1149</v>
      </c>
      <c r="D607" s="4">
        <v>-1</v>
      </c>
      <c r="E607" s="4">
        <v>1</v>
      </c>
      <c r="F607" s="4">
        <v>-1</v>
      </c>
    </row>
    <row r="608" spans="1:6">
      <c r="A608" s="4">
        <v>607</v>
      </c>
      <c r="B608" s="4" t="s">
        <v>57</v>
      </c>
      <c r="C608" s="4" t="s">
        <v>1150</v>
      </c>
      <c r="D608" s="4">
        <v>-1</v>
      </c>
      <c r="E608" s="4">
        <v>0</v>
      </c>
      <c r="F608" s="4">
        <v>-1</v>
      </c>
    </row>
    <row r="609" spans="1:6">
      <c r="A609" s="4">
        <v>608</v>
      </c>
      <c r="B609" s="4" t="s">
        <v>57</v>
      </c>
      <c r="C609" s="4" t="s">
        <v>1151</v>
      </c>
      <c r="D609" s="4">
        <v>-1</v>
      </c>
      <c r="E609" s="4">
        <v>0</v>
      </c>
      <c r="F609" s="4">
        <v>-1</v>
      </c>
    </row>
    <row r="610" spans="1:6">
      <c r="A610" s="4">
        <v>609</v>
      </c>
      <c r="B610" s="4" t="s">
        <v>57</v>
      </c>
      <c r="C610" s="4" t="s">
        <v>1152</v>
      </c>
      <c r="D610" s="4">
        <v>-1</v>
      </c>
      <c r="E610" s="4">
        <v>0</v>
      </c>
      <c r="F610" s="4">
        <v>-1</v>
      </c>
    </row>
    <row r="611" spans="1:6">
      <c r="A611" s="4">
        <v>610</v>
      </c>
      <c r="B611" s="4" t="s">
        <v>58</v>
      </c>
      <c r="C611" s="4" t="s">
        <v>1153</v>
      </c>
      <c r="D611" s="4">
        <v>1</v>
      </c>
      <c r="E611" s="4">
        <v>1</v>
      </c>
      <c r="F611" s="4">
        <v>1</v>
      </c>
    </row>
    <row r="612" spans="1:6">
      <c r="A612" s="4">
        <v>611</v>
      </c>
      <c r="B612" s="4" t="s">
        <v>58</v>
      </c>
      <c r="C612" s="4" t="s">
        <v>1154</v>
      </c>
      <c r="D612" s="4">
        <v>1</v>
      </c>
      <c r="E612" s="4">
        <v>0</v>
      </c>
      <c r="F612" s="4">
        <v>1</v>
      </c>
    </row>
    <row r="613" spans="1:6">
      <c r="A613" s="4">
        <v>612</v>
      </c>
      <c r="B613" s="4" t="s">
        <v>58</v>
      </c>
      <c r="C613" s="4" t="s">
        <v>1155</v>
      </c>
      <c r="D613" s="4">
        <v>1</v>
      </c>
      <c r="E613" s="4">
        <v>1</v>
      </c>
      <c r="F613" s="4">
        <v>1</v>
      </c>
    </row>
    <row r="614" spans="1:6">
      <c r="A614" s="4">
        <v>613</v>
      </c>
      <c r="B614" s="4" t="s">
        <v>58</v>
      </c>
      <c r="C614" s="4" t="s">
        <v>1156</v>
      </c>
      <c r="D614" s="4">
        <v>-1</v>
      </c>
      <c r="E614" s="4">
        <v>0</v>
      </c>
      <c r="F614" s="4">
        <v>-1</v>
      </c>
    </row>
    <row r="615" spans="1:6">
      <c r="A615" s="4">
        <v>614</v>
      </c>
      <c r="B615" s="4" t="s">
        <v>58</v>
      </c>
      <c r="C615" s="4" t="s">
        <v>1157</v>
      </c>
      <c r="D615" s="4">
        <v>1</v>
      </c>
      <c r="E615" s="4">
        <v>1</v>
      </c>
      <c r="F615" s="4">
        <v>1</v>
      </c>
    </row>
    <row r="616" spans="1:6">
      <c r="A616" s="4">
        <v>615</v>
      </c>
      <c r="B616" s="4" t="s">
        <v>58</v>
      </c>
      <c r="C616" s="4" t="s">
        <v>1158</v>
      </c>
      <c r="D616" s="4">
        <v>1</v>
      </c>
      <c r="E616" s="4">
        <v>1</v>
      </c>
      <c r="F616" s="4">
        <v>1</v>
      </c>
    </row>
    <row r="617" spans="1:6">
      <c r="A617" s="4">
        <v>616</v>
      </c>
      <c r="B617" s="4" t="s">
        <v>58</v>
      </c>
      <c r="C617" s="4" t="s">
        <v>1159</v>
      </c>
      <c r="D617" s="4">
        <v>1</v>
      </c>
      <c r="E617" s="4">
        <v>1</v>
      </c>
      <c r="F617" s="4">
        <v>1</v>
      </c>
    </row>
    <row r="618" spans="1:6">
      <c r="A618" s="4">
        <v>617</v>
      </c>
      <c r="B618" s="4" t="s">
        <v>58</v>
      </c>
      <c r="C618" s="4" t="s">
        <v>1160</v>
      </c>
      <c r="D618" s="4">
        <v>1</v>
      </c>
      <c r="E618" s="4">
        <v>1</v>
      </c>
      <c r="F618" s="4">
        <v>1</v>
      </c>
    </row>
    <row r="619" spans="1:6">
      <c r="A619" s="4">
        <v>618</v>
      </c>
      <c r="B619" s="4" t="s">
        <v>58</v>
      </c>
      <c r="C619" s="4" t="s">
        <v>1161</v>
      </c>
      <c r="D619" s="4">
        <v>1</v>
      </c>
      <c r="E619" s="4">
        <v>1</v>
      </c>
      <c r="F619" s="4">
        <v>1</v>
      </c>
    </row>
    <row r="620" spans="1:6">
      <c r="A620" s="4">
        <v>619</v>
      </c>
      <c r="B620" s="4" t="s">
        <v>58</v>
      </c>
      <c r="C620" s="4" t="s">
        <v>1162</v>
      </c>
      <c r="D620" s="4">
        <v>1</v>
      </c>
      <c r="E620" s="4">
        <v>1</v>
      </c>
      <c r="F620" s="4">
        <v>1</v>
      </c>
    </row>
    <row r="621" spans="1:6">
      <c r="A621" s="4">
        <v>620</v>
      </c>
      <c r="B621" s="4" t="s">
        <v>58</v>
      </c>
      <c r="C621" s="4" t="s">
        <v>1163</v>
      </c>
      <c r="D621" s="4">
        <v>1</v>
      </c>
      <c r="E621" s="4">
        <v>1</v>
      </c>
      <c r="F621" s="4">
        <v>1</v>
      </c>
    </row>
    <row r="622" spans="1:6">
      <c r="A622" s="4">
        <v>621</v>
      </c>
      <c r="B622" s="4" t="s">
        <v>58</v>
      </c>
      <c r="C622" s="4" t="s">
        <v>1164</v>
      </c>
      <c r="D622" s="4">
        <v>1</v>
      </c>
      <c r="E622" s="4">
        <v>0</v>
      </c>
      <c r="F622" s="4">
        <v>-1</v>
      </c>
    </row>
    <row r="623" spans="1:6">
      <c r="A623" s="4">
        <v>622</v>
      </c>
      <c r="B623" s="4" t="s">
        <v>58</v>
      </c>
      <c r="C623" s="4" t="s">
        <v>1165</v>
      </c>
      <c r="D623" s="4">
        <v>1</v>
      </c>
      <c r="E623" s="4">
        <v>1</v>
      </c>
      <c r="F623" s="4">
        <v>1</v>
      </c>
    </row>
    <row r="624" spans="1:6">
      <c r="A624" s="4">
        <v>623</v>
      </c>
      <c r="B624" s="4" t="s">
        <v>60</v>
      </c>
      <c r="C624" s="4" t="s">
        <v>1166</v>
      </c>
      <c r="D624" s="4">
        <v>-1</v>
      </c>
      <c r="E624" s="4">
        <v>0</v>
      </c>
      <c r="F624" s="4">
        <v>-1</v>
      </c>
    </row>
    <row r="625" spans="1:6">
      <c r="A625" s="4">
        <v>624</v>
      </c>
      <c r="B625" s="4" t="s">
        <v>60</v>
      </c>
      <c r="C625" s="4" t="s">
        <v>1167</v>
      </c>
      <c r="D625" s="4">
        <v>-1</v>
      </c>
      <c r="E625" s="4">
        <v>0</v>
      </c>
      <c r="F625" s="4">
        <v>-1</v>
      </c>
    </row>
    <row r="626" spans="1:6">
      <c r="A626" s="4">
        <v>625</v>
      </c>
      <c r="B626" s="4" t="s">
        <v>60</v>
      </c>
      <c r="C626" s="4" t="s">
        <v>1168</v>
      </c>
      <c r="D626" s="4">
        <v>1</v>
      </c>
      <c r="E626" s="4">
        <v>1</v>
      </c>
      <c r="F626" s="4">
        <v>-1</v>
      </c>
    </row>
    <row r="627" spans="1:6">
      <c r="A627" s="4">
        <v>626</v>
      </c>
      <c r="B627" s="4" t="s">
        <v>60</v>
      </c>
      <c r="C627" s="4" t="s">
        <v>1169</v>
      </c>
      <c r="D627" s="4">
        <v>-1</v>
      </c>
      <c r="E627" s="4">
        <v>0</v>
      </c>
      <c r="F627" s="4">
        <v>-1</v>
      </c>
    </row>
    <row r="628" spans="1:6">
      <c r="A628" s="4">
        <v>627</v>
      </c>
      <c r="B628" s="4" t="s">
        <v>60</v>
      </c>
      <c r="C628" s="4" t="s">
        <v>1170</v>
      </c>
      <c r="D628" s="4">
        <v>1</v>
      </c>
      <c r="E628" s="4">
        <v>1</v>
      </c>
      <c r="F628" s="4">
        <v>1</v>
      </c>
    </row>
    <row r="629" spans="1:6">
      <c r="A629" s="4">
        <v>628</v>
      </c>
      <c r="B629" s="4" t="s">
        <v>60</v>
      </c>
      <c r="C629" s="4" t="s">
        <v>1171</v>
      </c>
      <c r="D629" s="4">
        <v>-1</v>
      </c>
      <c r="E629" s="4">
        <v>0</v>
      </c>
      <c r="F629" s="4">
        <v>-1</v>
      </c>
    </row>
    <row r="630" spans="1:6">
      <c r="A630" s="4">
        <v>629</v>
      </c>
      <c r="B630" s="4" t="s">
        <v>61</v>
      </c>
      <c r="C630" s="4" t="s">
        <v>1172</v>
      </c>
      <c r="D630" s="4">
        <v>1</v>
      </c>
      <c r="E630" s="4">
        <v>1</v>
      </c>
      <c r="F630" s="4">
        <v>1</v>
      </c>
    </row>
    <row r="631" spans="1:6">
      <c r="A631" s="4">
        <v>630</v>
      </c>
      <c r="B631" s="4" t="s">
        <v>62</v>
      </c>
      <c r="C631" s="4" t="s">
        <v>1173</v>
      </c>
      <c r="D631" s="4">
        <v>1</v>
      </c>
      <c r="E631" s="4">
        <v>1</v>
      </c>
      <c r="F631" s="4">
        <v>1</v>
      </c>
    </row>
    <row r="632" spans="1:6">
      <c r="A632" s="4">
        <v>631</v>
      </c>
      <c r="B632" s="4" t="s">
        <v>62</v>
      </c>
      <c r="C632" s="4" t="s">
        <v>1174</v>
      </c>
      <c r="D632" s="4">
        <v>1</v>
      </c>
      <c r="E632" s="4">
        <v>1</v>
      </c>
      <c r="F632" s="4">
        <v>1</v>
      </c>
    </row>
    <row r="633" spans="1:6">
      <c r="A633" s="4">
        <v>632</v>
      </c>
      <c r="B633" s="4" t="s">
        <v>62</v>
      </c>
      <c r="C633" s="4" t="s">
        <v>1175</v>
      </c>
      <c r="D633" s="4">
        <v>1</v>
      </c>
      <c r="E633" s="4">
        <v>1</v>
      </c>
      <c r="F633" s="4">
        <v>1</v>
      </c>
    </row>
    <row r="634" spans="1:6">
      <c r="A634" s="4">
        <v>633</v>
      </c>
      <c r="B634" s="4" t="s">
        <v>62</v>
      </c>
      <c r="C634" s="4" t="s">
        <v>1176</v>
      </c>
      <c r="D634" s="4">
        <v>1</v>
      </c>
      <c r="E634" s="4">
        <v>1</v>
      </c>
      <c r="F634" s="4">
        <v>1</v>
      </c>
    </row>
    <row r="635" spans="1:6">
      <c r="A635" s="4">
        <v>634</v>
      </c>
      <c r="B635" s="4" t="s">
        <v>62</v>
      </c>
      <c r="C635" s="4" t="s">
        <v>1177</v>
      </c>
      <c r="D635" s="4">
        <v>1</v>
      </c>
      <c r="E635" s="4">
        <v>1</v>
      </c>
      <c r="F635" s="4">
        <v>-1</v>
      </c>
    </row>
    <row r="636" spans="1:6">
      <c r="A636" s="4">
        <v>635</v>
      </c>
      <c r="B636" s="4" t="s">
        <v>62</v>
      </c>
      <c r="C636" s="4" t="s">
        <v>1178</v>
      </c>
      <c r="D636" s="4">
        <v>1</v>
      </c>
      <c r="E636" s="4">
        <v>1</v>
      </c>
      <c r="F636" s="4">
        <v>1</v>
      </c>
    </row>
    <row r="637" spans="1:6">
      <c r="A637" s="4">
        <v>636</v>
      </c>
      <c r="B637" s="4" t="s">
        <v>62</v>
      </c>
      <c r="C637" s="4" t="s">
        <v>1179</v>
      </c>
      <c r="D637" s="4">
        <v>1</v>
      </c>
      <c r="E637" s="4">
        <v>-1</v>
      </c>
      <c r="F637" s="4">
        <v>-1</v>
      </c>
    </row>
    <row r="638" spans="1:6">
      <c r="A638" s="4">
        <v>637</v>
      </c>
      <c r="B638" s="4" t="s">
        <v>62</v>
      </c>
      <c r="C638" s="4" t="s">
        <v>1180</v>
      </c>
      <c r="D638" s="4">
        <v>1</v>
      </c>
      <c r="E638" s="4">
        <v>1</v>
      </c>
      <c r="F638" s="4">
        <v>-1</v>
      </c>
    </row>
    <row r="639" spans="1:6">
      <c r="A639" s="4">
        <v>638</v>
      </c>
      <c r="B639" s="4" t="s">
        <v>62</v>
      </c>
      <c r="C639" s="4" t="s">
        <v>1181</v>
      </c>
      <c r="D639" s="4">
        <v>1</v>
      </c>
      <c r="E639" s="4">
        <v>0</v>
      </c>
      <c r="F639" s="4">
        <v>-1</v>
      </c>
    </row>
    <row r="640" spans="1:6">
      <c r="A640" s="4">
        <v>639</v>
      </c>
      <c r="B640" s="4" t="s">
        <v>62</v>
      </c>
      <c r="C640" s="4" t="s">
        <v>1182</v>
      </c>
      <c r="D640" s="4">
        <v>1</v>
      </c>
      <c r="E640" s="4">
        <v>1</v>
      </c>
      <c r="F640" s="4">
        <v>1</v>
      </c>
    </row>
    <row r="641" spans="1:6">
      <c r="A641" s="4">
        <v>640</v>
      </c>
      <c r="B641" s="4" t="s">
        <v>62</v>
      </c>
      <c r="C641" s="4" t="s">
        <v>1183</v>
      </c>
      <c r="D641" s="4">
        <v>-1</v>
      </c>
      <c r="E641" s="4">
        <v>-1</v>
      </c>
      <c r="F641" s="4">
        <v>-1</v>
      </c>
    </row>
    <row r="642" spans="1:6">
      <c r="A642" s="4">
        <v>641</v>
      </c>
      <c r="B642" s="4" t="s">
        <v>62</v>
      </c>
      <c r="C642" s="4" t="s">
        <v>1184</v>
      </c>
      <c r="D642" s="4">
        <v>1</v>
      </c>
      <c r="E642" s="4">
        <v>1</v>
      </c>
      <c r="F642" s="4">
        <v>-1</v>
      </c>
    </row>
    <row r="643" spans="1:6">
      <c r="A643" s="4">
        <v>642</v>
      </c>
      <c r="B643" s="4" t="s">
        <v>62</v>
      </c>
      <c r="C643" s="4" t="s">
        <v>1185</v>
      </c>
      <c r="D643" s="4">
        <v>1</v>
      </c>
      <c r="E643" s="4">
        <v>1</v>
      </c>
      <c r="F643" s="4">
        <v>1</v>
      </c>
    </row>
    <row r="644" spans="1:6">
      <c r="A644" s="4">
        <v>643</v>
      </c>
      <c r="B644" s="4" t="s">
        <v>62</v>
      </c>
      <c r="C644" s="4" t="s">
        <v>1186</v>
      </c>
      <c r="D644" s="4">
        <v>0</v>
      </c>
      <c r="E644" s="4">
        <v>1</v>
      </c>
      <c r="F644" s="4">
        <v>-1</v>
      </c>
    </row>
    <row r="645" spans="1:6">
      <c r="A645" s="4">
        <v>644</v>
      </c>
      <c r="B645" s="4" t="s">
        <v>62</v>
      </c>
      <c r="C645" s="4" t="s">
        <v>1187</v>
      </c>
      <c r="D645" s="4">
        <v>1</v>
      </c>
      <c r="E645" s="4">
        <v>1</v>
      </c>
      <c r="F645" s="4">
        <v>1</v>
      </c>
    </row>
    <row r="646" spans="1:6">
      <c r="A646" s="4">
        <v>645</v>
      </c>
      <c r="B646" s="4" t="s">
        <v>62</v>
      </c>
      <c r="C646" s="4" t="s">
        <v>1188</v>
      </c>
      <c r="D646" s="4">
        <v>1</v>
      </c>
      <c r="E646" s="4">
        <v>1</v>
      </c>
      <c r="F646" s="4">
        <v>1</v>
      </c>
    </row>
    <row r="647" spans="1:6">
      <c r="A647" s="4">
        <v>646</v>
      </c>
      <c r="B647" s="4" t="s">
        <v>62</v>
      </c>
      <c r="C647" s="4" t="s">
        <v>1189</v>
      </c>
      <c r="D647" s="4">
        <v>1</v>
      </c>
      <c r="E647" s="4">
        <v>1</v>
      </c>
      <c r="F647" s="4">
        <v>1</v>
      </c>
    </row>
    <row r="648" spans="1:6">
      <c r="A648" s="4">
        <v>647</v>
      </c>
      <c r="B648" s="4" t="s">
        <v>62</v>
      </c>
      <c r="C648" s="4" t="s">
        <v>1190</v>
      </c>
      <c r="D648" s="4">
        <v>1</v>
      </c>
      <c r="E648" s="4">
        <v>1</v>
      </c>
      <c r="F648" s="4">
        <v>1</v>
      </c>
    </row>
    <row r="649" spans="1:6">
      <c r="A649" s="4">
        <v>648</v>
      </c>
      <c r="B649" s="4" t="s">
        <v>62</v>
      </c>
      <c r="C649" s="4" t="s">
        <v>1191</v>
      </c>
      <c r="D649" s="4">
        <v>1</v>
      </c>
      <c r="E649" s="4">
        <v>1</v>
      </c>
      <c r="F649" s="4">
        <v>1</v>
      </c>
    </row>
    <row r="650" spans="1:6">
      <c r="A650" s="4">
        <v>649</v>
      </c>
      <c r="B650" s="4" t="s">
        <v>62</v>
      </c>
      <c r="C650" s="4" t="s">
        <v>3056</v>
      </c>
      <c r="D650" s="4">
        <v>1</v>
      </c>
      <c r="E650" s="4">
        <v>0</v>
      </c>
      <c r="F650" s="4">
        <v>1</v>
      </c>
    </row>
    <row r="651" spans="1:6">
      <c r="A651" s="4">
        <v>650</v>
      </c>
      <c r="B651" s="4" t="s">
        <v>62</v>
      </c>
      <c r="C651" s="4" t="s">
        <v>1192</v>
      </c>
      <c r="D651" s="4">
        <v>1</v>
      </c>
      <c r="E651" s="4">
        <v>1</v>
      </c>
      <c r="F651" s="4">
        <v>1</v>
      </c>
    </row>
    <row r="652" spans="1:6">
      <c r="A652" s="4">
        <v>651</v>
      </c>
      <c r="B652" s="4" t="s">
        <v>62</v>
      </c>
      <c r="C652" s="4" t="s">
        <v>1193</v>
      </c>
      <c r="D652" s="4">
        <v>1</v>
      </c>
      <c r="E652" s="4">
        <v>1</v>
      </c>
      <c r="F652" s="4">
        <v>1</v>
      </c>
    </row>
    <row r="653" spans="1:6">
      <c r="A653" s="4">
        <v>652</v>
      </c>
      <c r="B653" s="4" t="s">
        <v>62</v>
      </c>
      <c r="C653" s="4" t="s">
        <v>1194</v>
      </c>
      <c r="D653" s="4">
        <v>1</v>
      </c>
      <c r="E653" s="4">
        <v>1</v>
      </c>
      <c r="F653" s="4">
        <v>1</v>
      </c>
    </row>
    <row r="654" spans="1:6">
      <c r="A654" s="4">
        <v>653</v>
      </c>
      <c r="B654" s="4" t="s">
        <v>62</v>
      </c>
      <c r="C654" s="4" t="s">
        <v>1195</v>
      </c>
      <c r="D654" s="4">
        <v>1</v>
      </c>
      <c r="E654" s="4">
        <v>1</v>
      </c>
      <c r="F654" s="4">
        <v>1</v>
      </c>
    </row>
    <row r="655" spans="1:6">
      <c r="A655" s="4">
        <v>654</v>
      </c>
      <c r="B655" s="4" t="s">
        <v>62</v>
      </c>
      <c r="C655" s="4" t="s">
        <v>1196</v>
      </c>
      <c r="D655" s="4">
        <v>1</v>
      </c>
      <c r="E655" s="4">
        <v>1</v>
      </c>
      <c r="F655" s="4">
        <v>1</v>
      </c>
    </row>
    <row r="656" spans="1:6">
      <c r="A656" s="4">
        <v>655</v>
      </c>
      <c r="B656" s="4" t="s">
        <v>62</v>
      </c>
      <c r="C656" s="4" t="s">
        <v>1197</v>
      </c>
      <c r="D656" s="4">
        <v>1</v>
      </c>
      <c r="E656" s="4">
        <v>1</v>
      </c>
      <c r="F656" s="4">
        <v>1</v>
      </c>
    </row>
    <row r="657" spans="1:6">
      <c r="A657" s="4">
        <v>656</v>
      </c>
      <c r="B657" s="4" t="s">
        <v>62</v>
      </c>
      <c r="C657" s="4" t="s">
        <v>1198</v>
      </c>
      <c r="D657" s="4">
        <v>-1</v>
      </c>
      <c r="E657" s="4">
        <v>0</v>
      </c>
      <c r="F657" s="4">
        <v>-1</v>
      </c>
    </row>
    <row r="658" spans="1:6">
      <c r="A658" s="4">
        <v>657</v>
      </c>
      <c r="B658" s="4" t="s">
        <v>62</v>
      </c>
      <c r="C658" s="4" t="s">
        <v>1199</v>
      </c>
      <c r="D658" s="4">
        <v>1</v>
      </c>
      <c r="E658" s="4">
        <v>1</v>
      </c>
      <c r="F658" s="4">
        <v>-1</v>
      </c>
    </row>
    <row r="659" spans="1:6">
      <c r="A659" s="4">
        <v>658</v>
      </c>
      <c r="B659" s="4" t="s">
        <v>64</v>
      </c>
      <c r="C659" s="4" t="s">
        <v>1200</v>
      </c>
      <c r="D659" s="4">
        <v>-1</v>
      </c>
      <c r="E659" s="4">
        <v>0</v>
      </c>
      <c r="F659" s="4">
        <v>-1</v>
      </c>
    </row>
    <row r="660" spans="1:6">
      <c r="A660" s="4">
        <v>659</v>
      </c>
      <c r="B660" s="4" t="s">
        <v>64</v>
      </c>
      <c r="C660" s="4" t="s">
        <v>1201</v>
      </c>
      <c r="D660" s="4">
        <v>-1</v>
      </c>
      <c r="E660" s="4">
        <v>1</v>
      </c>
      <c r="F660" s="4">
        <v>-1</v>
      </c>
    </row>
    <row r="661" spans="1:6">
      <c r="A661" s="4">
        <v>660</v>
      </c>
      <c r="B661" s="4" t="s">
        <v>64</v>
      </c>
      <c r="C661" s="4" t="s">
        <v>1202</v>
      </c>
      <c r="D661" s="4">
        <v>-1</v>
      </c>
      <c r="E661" s="4">
        <v>0</v>
      </c>
      <c r="F661" s="4">
        <v>-1</v>
      </c>
    </row>
    <row r="662" spans="1:6">
      <c r="A662" s="4">
        <v>661</v>
      </c>
      <c r="B662" s="4" t="s">
        <v>64</v>
      </c>
      <c r="C662" s="4" t="s">
        <v>1203</v>
      </c>
      <c r="D662" s="4">
        <v>1</v>
      </c>
      <c r="E662" s="4">
        <v>1</v>
      </c>
      <c r="F662" s="4">
        <v>-1</v>
      </c>
    </row>
    <row r="663" spans="1:6">
      <c r="A663" s="4">
        <v>662</v>
      </c>
      <c r="B663" s="4" t="s">
        <v>64</v>
      </c>
      <c r="C663" s="4" t="s">
        <v>1204</v>
      </c>
      <c r="D663" s="4">
        <v>1</v>
      </c>
      <c r="E663" s="4">
        <v>0</v>
      </c>
      <c r="F663" s="4">
        <v>1</v>
      </c>
    </row>
    <row r="664" spans="1:6">
      <c r="A664" s="4">
        <v>663</v>
      </c>
      <c r="B664" s="4" t="s">
        <v>64</v>
      </c>
      <c r="C664" s="4" t="s">
        <v>1205</v>
      </c>
      <c r="D664" s="4">
        <v>0</v>
      </c>
      <c r="E664" s="4">
        <v>0</v>
      </c>
      <c r="F664" s="4">
        <v>-1</v>
      </c>
    </row>
    <row r="665" spans="1:6">
      <c r="A665" s="4">
        <v>664</v>
      </c>
      <c r="B665" s="4" t="s">
        <v>64</v>
      </c>
      <c r="C665" s="4" t="s">
        <v>1206</v>
      </c>
      <c r="D665" s="4">
        <v>-1</v>
      </c>
      <c r="E665" s="4">
        <v>1</v>
      </c>
      <c r="F665" s="4">
        <v>-1</v>
      </c>
    </row>
    <row r="666" spans="1:6">
      <c r="A666" s="4">
        <v>665</v>
      </c>
      <c r="B666" s="4" t="s">
        <v>64</v>
      </c>
      <c r="C666" s="4" t="s">
        <v>1207</v>
      </c>
      <c r="D666" s="4">
        <v>1</v>
      </c>
      <c r="E666" s="4">
        <v>1</v>
      </c>
      <c r="F666" s="4">
        <v>1</v>
      </c>
    </row>
    <row r="667" spans="1:6">
      <c r="A667" s="4">
        <v>666</v>
      </c>
      <c r="B667" s="4" t="s">
        <v>64</v>
      </c>
      <c r="C667" s="4" t="s">
        <v>1208</v>
      </c>
      <c r="D667" s="4">
        <v>1</v>
      </c>
      <c r="E667" s="4">
        <v>0</v>
      </c>
      <c r="F667" s="4">
        <v>-1</v>
      </c>
    </row>
    <row r="668" spans="1:6">
      <c r="A668" s="4">
        <v>667</v>
      </c>
      <c r="B668" s="4" t="s">
        <v>64</v>
      </c>
      <c r="C668" s="4" t="s">
        <v>1209</v>
      </c>
      <c r="D668" s="4">
        <v>1</v>
      </c>
      <c r="E668" s="4">
        <v>1</v>
      </c>
      <c r="F668" s="4">
        <v>1</v>
      </c>
    </row>
    <row r="669" spans="1:6">
      <c r="A669" s="4">
        <v>668</v>
      </c>
      <c r="B669" s="4" t="s">
        <v>64</v>
      </c>
      <c r="C669" s="4" t="s">
        <v>1210</v>
      </c>
      <c r="D669" s="4">
        <v>-1</v>
      </c>
      <c r="E669" s="4">
        <v>1</v>
      </c>
      <c r="F669" s="4">
        <v>-1</v>
      </c>
    </row>
    <row r="670" spans="1:6">
      <c r="A670" s="4">
        <v>669</v>
      </c>
      <c r="B670" s="4" t="s">
        <v>64</v>
      </c>
      <c r="C670" s="4" t="s">
        <v>1211</v>
      </c>
      <c r="D670" s="4">
        <v>1</v>
      </c>
      <c r="E670" s="4">
        <v>1</v>
      </c>
      <c r="F670" s="4">
        <v>1</v>
      </c>
    </row>
    <row r="671" spans="1:6">
      <c r="A671" s="4">
        <v>670</v>
      </c>
      <c r="B671" s="4" t="s">
        <v>67</v>
      </c>
      <c r="C671" s="4" t="s">
        <v>1212</v>
      </c>
      <c r="D671" s="4">
        <v>1</v>
      </c>
      <c r="E671" s="4">
        <v>1</v>
      </c>
      <c r="F671" s="4">
        <v>-1</v>
      </c>
    </row>
    <row r="672" spans="1:6">
      <c r="A672" s="4">
        <v>671</v>
      </c>
      <c r="B672" s="4" t="s">
        <v>67</v>
      </c>
      <c r="C672" s="4" t="s">
        <v>1213</v>
      </c>
      <c r="D672" s="4">
        <v>1</v>
      </c>
      <c r="E672" s="4">
        <v>0</v>
      </c>
      <c r="F672" s="4">
        <v>-1</v>
      </c>
    </row>
    <row r="673" spans="1:6">
      <c r="A673" s="4">
        <v>672</v>
      </c>
      <c r="B673" s="4" t="s">
        <v>67</v>
      </c>
      <c r="C673" s="4" t="s">
        <v>1214</v>
      </c>
      <c r="D673" s="4">
        <v>1</v>
      </c>
      <c r="E673" s="4">
        <v>1</v>
      </c>
      <c r="F673" s="4">
        <v>1</v>
      </c>
    </row>
    <row r="674" spans="1:6">
      <c r="A674" s="4">
        <v>673</v>
      </c>
      <c r="B674" s="4" t="s">
        <v>67</v>
      </c>
      <c r="C674" s="4" t="s">
        <v>1215</v>
      </c>
      <c r="D674" s="4">
        <v>1</v>
      </c>
      <c r="E674" s="4">
        <v>0</v>
      </c>
      <c r="F674" s="4">
        <v>-1</v>
      </c>
    </row>
    <row r="675" spans="1:6">
      <c r="A675" s="4">
        <v>674</v>
      </c>
      <c r="B675" s="4" t="s">
        <v>67</v>
      </c>
      <c r="C675" s="4" t="s">
        <v>1216</v>
      </c>
      <c r="D675" s="4">
        <v>0</v>
      </c>
      <c r="E675" s="4">
        <v>1</v>
      </c>
      <c r="F675" s="4">
        <v>-1</v>
      </c>
    </row>
    <row r="676" spans="1:6">
      <c r="A676" s="4">
        <v>675</v>
      </c>
      <c r="B676" s="4" t="s">
        <v>67</v>
      </c>
      <c r="C676" s="4" t="s">
        <v>1181</v>
      </c>
      <c r="D676" s="4">
        <v>1</v>
      </c>
      <c r="E676" s="4">
        <v>0</v>
      </c>
      <c r="F676" s="4">
        <v>-1</v>
      </c>
    </row>
    <row r="677" spans="1:6">
      <c r="A677" s="4">
        <v>676</v>
      </c>
      <c r="B677" s="4" t="s">
        <v>67</v>
      </c>
      <c r="C677" s="4" t="s">
        <v>1217</v>
      </c>
      <c r="D677" s="4">
        <v>1</v>
      </c>
      <c r="E677" s="4">
        <v>1</v>
      </c>
      <c r="F677" s="4">
        <v>-1</v>
      </c>
    </row>
    <row r="678" spans="1:6">
      <c r="A678" s="4">
        <v>677</v>
      </c>
      <c r="B678" s="4" t="s">
        <v>67</v>
      </c>
      <c r="C678" s="4" t="s">
        <v>1218</v>
      </c>
      <c r="D678" s="4">
        <v>1</v>
      </c>
      <c r="E678" s="4">
        <v>1</v>
      </c>
      <c r="F678" s="4">
        <v>1</v>
      </c>
    </row>
    <row r="679" spans="1:6">
      <c r="A679" s="4">
        <v>678</v>
      </c>
      <c r="B679" s="4" t="s">
        <v>67</v>
      </c>
      <c r="C679" s="4" t="s">
        <v>1219</v>
      </c>
      <c r="D679" s="4">
        <v>1</v>
      </c>
      <c r="E679" s="4">
        <v>0</v>
      </c>
      <c r="F679" s="4">
        <v>1</v>
      </c>
    </row>
    <row r="680" spans="1:6">
      <c r="A680" s="4">
        <v>679</v>
      </c>
      <c r="B680" s="4" t="s">
        <v>67</v>
      </c>
      <c r="C680" s="4" t="s">
        <v>1220</v>
      </c>
      <c r="D680" s="4">
        <v>-1</v>
      </c>
      <c r="E680" s="4">
        <v>0</v>
      </c>
      <c r="F680" s="4">
        <v>-1</v>
      </c>
    </row>
    <row r="681" spans="1:6">
      <c r="A681" s="4">
        <v>680</v>
      </c>
      <c r="B681" s="4" t="s">
        <v>67</v>
      </c>
      <c r="C681" s="4" t="s">
        <v>1221</v>
      </c>
      <c r="D681" s="4">
        <v>1</v>
      </c>
      <c r="E681" s="4">
        <v>1</v>
      </c>
      <c r="F681" s="4">
        <v>-1</v>
      </c>
    </row>
    <row r="682" spans="1:6">
      <c r="A682" s="4">
        <v>681</v>
      </c>
      <c r="B682" s="4" t="s">
        <v>67</v>
      </c>
      <c r="C682" s="4" t="s">
        <v>1222</v>
      </c>
      <c r="D682" s="4">
        <v>-1</v>
      </c>
      <c r="E682" s="4">
        <v>-1</v>
      </c>
      <c r="F682" s="4">
        <v>-1</v>
      </c>
    </row>
    <row r="683" spans="1:6">
      <c r="A683" s="4">
        <v>682</v>
      </c>
      <c r="B683" s="4" t="s">
        <v>67</v>
      </c>
      <c r="C683" s="4" t="s">
        <v>1223</v>
      </c>
      <c r="D683" s="4">
        <v>1</v>
      </c>
      <c r="E683" s="4">
        <v>1</v>
      </c>
      <c r="F683" s="4">
        <v>-1</v>
      </c>
    </row>
    <row r="684" spans="1:6">
      <c r="A684" s="4">
        <v>683</v>
      </c>
      <c r="B684" s="4" t="s">
        <v>67</v>
      </c>
      <c r="C684" s="4" t="s">
        <v>1224</v>
      </c>
      <c r="D684" s="4">
        <v>1</v>
      </c>
      <c r="E684" s="4">
        <v>0</v>
      </c>
      <c r="F684" s="4">
        <v>1</v>
      </c>
    </row>
    <row r="685" spans="1:6">
      <c r="A685" s="4">
        <v>684</v>
      </c>
      <c r="B685" s="4" t="s">
        <v>67</v>
      </c>
      <c r="C685" s="4" t="s">
        <v>1225</v>
      </c>
      <c r="D685" s="4">
        <v>-1</v>
      </c>
      <c r="E685" s="4">
        <v>0</v>
      </c>
      <c r="F685" s="4">
        <v>-1</v>
      </c>
    </row>
    <row r="686" spans="1:6">
      <c r="A686" s="4">
        <v>685</v>
      </c>
      <c r="B686" s="4" t="s">
        <v>67</v>
      </c>
      <c r="C686" s="4" t="s">
        <v>1226</v>
      </c>
      <c r="D686" s="4">
        <v>1</v>
      </c>
      <c r="E686" s="4">
        <v>1</v>
      </c>
      <c r="F686" s="4">
        <v>-1</v>
      </c>
    </row>
    <row r="687" spans="1:6">
      <c r="A687" s="4">
        <v>686</v>
      </c>
      <c r="B687" s="4" t="s">
        <v>67</v>
      </c>
      <c r="C687" s="4" t="s">
        <v>1227</v>
      </c>
      <c r="D687" s="4">
        <v>1</v>
      </c>
      <c r="E687" s="4">
        <v>0</v>
      </c>
      <c r="F687" s="4">
        <v>1</v>
      </c>
    </row>
    <row r="688" spans="1:6">
      <c r="A688" s="4">
        <v>687</v>
      </c>
      <c r="B688" s="4" t="s">
        <v>67</v>
      </c>
      <c r="C688" s="4" t="s">
        <v>1228</v>
      </c>
      <c r="D688" s="4">
        <v>1</v>
      </c>
      <c r="E688" s="4">
        <v>1</v>
      </c>
      <c r="F688" s="4">
        <v>1</v>
      </c>
    </row>
    <row r="689" spans="1:6">
      <c r="A689" s="4">
        <v>688</v>
      </c>
      <c r="B689" s="4" t="s">
        <v>65</v>
      </c>
      <c r="C689" s="4" t="s">
        <v>1229</v>
      </c>
      <c r="D689" s="4">
        <v>1</v>
      </c>
      <c r="E689" s="4">
        <v>1</v>
      </c>
      <c r="F689" s="4">
        <v>1</v>
      </c>
    </row>
    <row r="690" spans="1:6">
      <c r="A690" s="4">
        <v>689</v>
      </c>
      <c r="B690" s="4" t="s">
        <v>65</v>
      </c>
      <c r="C690" s="4" t="s">
        <v>1230</v>
      </c>
      <c r="D690" s="4">
        <v>1</v>
      </c>
      <c r="E690" s="4">
        <v>1</v>
      </c>
      <c r="F690" s="4">
        <v>1</v>
      </c>
    </row>
    <row r="691" spans="1:6">
      <c r="A691" s="4">
        <v>690</v>
      </c>
      <c r="B691" s="4" t="s">
        <v>65</v>
      </c>
      <c r="C691" s="4" t="s">
        <v>1231</v>
      </c>
      <c r="D691" s="4">
        <v>1</v>
      </c>
      <c r="E691" s="4">
        <v>0</v>
      </c>
      <c r="F691" s="4">
        <v>1</v>
      </c>
    </row>
    <row r="692" spans="1:6">
      <c r="A692" s="4">
        <v>691</v>
      </c>
      <c r="B692" s="4" t="s">
        <v>65</v>
      </c>
      <c r="C692" s="4" t="s">
        <v>1232</v>
      </c>
      <c r="D692" s="4">
        <v>0</v>
      </c>
      <c r="E692" s="4">
        <v>1</v>
      </c>
      <c r="F692" s="4">
        <v>-1</v>
      </c>
    </row>
    <row r="693" spans="1:6">
      <c r="A693" s="4">
        <v>692</v>
      </c>
      <c r="B693" s="4" t="s">
        <v>65</v>
      </c>
      <c r="C693" s="4" t="s">
        <v>1233</v>
      </c>
      <c r="D693" s="4">
        <v>-1</v>
      </c>
      <c r="E693" s="4">
        <v>1</v>
      </c>
      <c r="F693" s="4">
        <v>-1</v>
      </c>
    </row>
    <row r="694" spans="1:6">
      <c r="A694" s="4">
        <v>693</v>
      </c>
      <c r="B694" s="4" t="s">
        <v>65</v>
      </c>
      <c r="C694" s="4" t="s">
        <v>1234</v>
      </c>
      <c r="D694" s="4">
        <v>1</v>
      </c>
      <c r="E694" s="4">
        <v>1</v>
      </c>
      <c r="F694" s="4">
        <v>1</v>
      </c>
    </row>
    <row r="695" spans="1:6">
      <c r="A695" s="4">
        <v>694</v>
      </c>
      <c r="B695" s="4" t="s">
        <v>65</v>
      </c>
      <c r="C695" s="4" t="s">
        <v>1235</v>
      </c>
      <c r="D695" s="4">
        <v>-1</v>
      </c>
      <c r="E695" s="4">
        <v>1</v>
      </c>
      <c r="F695" s="4">
        <v>-1</v>
      </c>
    </row>
    <row r="696" spans="1:6">
      <c r="A696" s="4">
        <v>695</v>
      </c>
      <c r="B696" s="4" t="s">
        <v>65</v>
      </c>
      <c r="C696" s="4" t="s">
        <v>1236</v>
      </c>
      <c r="D696" s="4">
        <v>-1</v>
      </c>
      <c r="E696" s="4">
        <v>1</v>
      </c>
      <c r="F696" s="4">
        <v>-1</v>
      </c>
    </row>
    <row r="697" spans="1:6">
      <c r="A697" s="4">
        <v>696</v>
      </c>
      <c r="B697" s="4" t="s">
        <v>65</v>
      </c>
      <c r="C697" s="4" t="s">
        <v>1237</v>
      </c>
      <c r="D697" s="4">
        <v>-1</v>
      </c>
      <c r="E697" s="4">
        <v>0</v>
      </c>
      <c r="F697" s="4">
        <v>-1</v>
      </c>
    </row>
    <row r="698" spans="1:6">
      <c r="A698" s="4">
        <v>697</v>
      </c>
      <c r="B698" s="4" t="s">
        <v>65</v>
      </c>
      <c r="C698" s="4" t="s">
        <v>1238</v>
      </c>
      <c r="D698" s="4">
        <v>-1</v>
      </c>
      <c r="E698" s="4">
        <v>1</v>
      </c>
      <c r="F698" s="4">
        <v>-1</v>
      </c>
    </row>
    <row r="699" spans="1:6">
      <c r="A699" s="4">
        <v>698</v>
      </c>
      <c r="B699" s="4" t="s">
        <v>65</v>
      </c>
      <c r="C699" s="4" t="s">
        <v>1239</v>
      </c>
      <c r="D699" s="4">
        <v>-1</v>
      </c>
      <c r="E699" s="4">
        <v>-1</v>
      </c>
      <c r="F699" s="4">
        <v>-1</v>
      </c>
    </row>
    <row r="700" spans="1:6">
      <c r="A700" s="4">
        <v>699</v>
      </c>
      <c r="B700" s="4" t="s">
        <v>65</v>
      </c>
      <c r="C700" s="4" t="s">
        <v>1240</v>
      </c>
      <c r="D700" s="4">
        <v>-1</v>
      </c>
      <c r="E700" s="4">
        <v>1</v>
      </c>
      <c r="F700" s="4">
        <v>-1</v>
      </c>
    </row>
    <row r="701" spans="1:6">
      <c r="A701" s="4">
        <v>700</v>
      </c>
      <c r="B701" s="4" t="s">
        <v>65</v>
      </c>
      <c r="C701" s="4" t="s">
        <v>1241</v>
      </c>
      <c r="D701" s="4">
        <v>-1</v>
      </c>
      <c r="E701" s="4">
        <v>0</v>
      </c>
      <c r="F701" s="4">
        <v>-1</v>
      </c>
    </row>
    <row r="702" spans="1:6">
      <c r="A702" s="4">
        <v>701</v>
      </c>
      <c r="B702" s="4" t="s">
        <v>65</v>
      </c>
      <c r="C702" s="4" t="s">
        <v>1242</v>
      </c>
      <c r="D702" s="4">
        <v>-1</v>
      </c>
      <c r="E702" s="4">
        <v>-1</v>
      </c>
      <c r="F702" s="4">
        <v>-1</v>
      </c>
    </row>
    <row r="703" spans="1:6">
      <c r="A703" s="4">
        <v>702</v>
      </c>
      <c r="B703" s="4" t="s">
        <v>65</v>
      </c>
      <c r="C703" s="4" t="s">
        <v>1243</v>
      </c>
      <c r="D703" s="4">
        <v>-1</v>
      </c>
      <c r="E703" s="4">
        <v>-1</v>
      </c>
      <c r="F703" s="4">
        <v>-1</v>
      </c>
    </row>
    <row r="704" spans="1:6">
      <c r="A704" s="4">
        <v>703</v>
      </c>
      <c r="B704" s="4" t="s">
        <v>65</v>
      </c>
      <c r="C704" s="4" t="s">
        <v>1244</v>
      </c>
      <c r="D704" s="4">
        <v>-1</v>
      </c>
      <c r="E704" s="4">
        <v>0</v>
      </c>
      <c r="F704" s="4">
        <v>-1</v>
      </c>
    </row>
    <row r="705" spans="1:6">
      <c r="A705" s="4">
        <v>704</v>
      </c>
      <c r="B705" s="4" t="s">
        <v>65</v>
      </c>
      <c r="C705" s="4" t="s">
        <v>1245</v>
      </c>
      <c r="D705" s="4">
        <v>1</v>
      </c>
      <c r="E705" s="4">
        <v>0</v>
      </c>
      <c r="F705" s="4">
        <v>1</v>
      </c>
    </row>
    <row r="706" spans="1:6">
      <c r="A706" s="4">
        <v>705</v>
      </c>
      <c r="B706" s="4" t="s">
        <v>65</v>
      </c>
      <c r="C706" s="4" t="s">
        <v>1246</v>
      </c>
      <c r="D706" s="4">
        <v>1</v>
      </c>
      <c r="E706" s="4">
        <v>1</v>
      </c>
      <c r="F706" s="4">
        <v>1</v>
      </c>
    </row>
    <row r="707" spans="1:6">
      <c r="A707" s="4">
        <v>706</v>
      </c>
      <c r="B707" s="4" t="s">
        <v>69</v>
      </c>
      <c r="C707" s="4" t="s">
        <v>1247</v>
      </c>
      <c r="D707" s="4">
        <v>-1</v>
      </c>
      <c r="E707" s="4">
        <v>1</v>
      </c>
      <c r="F707" s="4">
        <v>-1</v>
      </c>
    </row>
    <row r="708" spans="1:6">
      <c r="A708" s="4">
        <v>707</v>
      </c>
      <c r="B708" s="4" t="s">
        <v>69</v>
      </c>
      <c r="C708" s="4" t="s">
        <v>1248</v>
      </c>
      <c r="D708" s="4">
        <v>1</v>
      </c>
      <c r="E708" s="4">
        <v>0</v>
      </c>
      <c r="F708" s="4">
        <v>1</v>
      </c>
    </row>
    <row r="709" spans="1:6">
      <c r="A709" s="4">
        <v>708</v>
      </c>
      <c r="B709" s="4" t="s">
        <v>69</v>
      </c>
      <c r="C709" s="4" t="s">
        <v>1249</v>
      </c>
      <c r="D709" s="4">
        <v>0</v>
      </c>
      <c r="E709" s="4">
        <v>1</v>
      </c>
      <c r="F709" s="4">
        <v>-1</v>
      </c>
    </row>
    <row r="710" spans="1:6">
      <c r="A710" s="4">
        <v>709</v>
      </c>
      <c r="B710" s="4" t="s">
        <v>69</v>
      </c>
      <c r="C710" s="4" t="s">
        <v>1250</v>
      </c>
      <c r="D710" s="4">
        <v>1</v>
      </c>
      <c r="E710" s="4">
        <v>1</v>
      </c>
      <c r="F710" s="4">
        <v>-1</v>
      </c>
    </row>
    <row r="711" spans="1:6">
      <c r="A711" s="4">
        <v>710</v>
      </c>
      <c r="B711" s="4" t="s">
        <v>70</v>
      </c>
      <c r="C711" s="4" t="s">
        <v>1251</v>
      </c>
      <c r="D711" s="4">
        <v>1</v>
      </c>
      <c r="E711" s="4">
        <v>-1</v>
      </c>
      <c r="F711" s="4">
        <v>-1</v>
      </c>
    </row>
    <row r="712" spans="1:6">
      <c r="A712" s="4">
        <v>711</v>
      </c>
      <c r="B712" s="4" t="s">
        <v>70</v>
      </c>
      <c r="C712" s="4" t="s">
        <v>1252</v>
      </c>
      <c r="D712" s="4">
        <v>-1</v>
      </c>
      <c r="E712" s="4">
        <v>0</v>
      </c>
      <c r="F712" s="4">
        <v>-1</v>
      </c>
    </row>
    <row r="713" spans="1:6">
      <c r="A713" s="4">
        <v>712</v>
      </c>
      <c r="B713" s="4" t="s">
        <v>70</v>
      </c>
      <c r="C713" s="4" t="s">
        <v>1253</v>
      </c>
      <c r="D713" s="4">
        <v>0</v>
      </c>
      <c r="E713" s="4">
        <v>1</v>
      </c>
      <c r="F713" s="4">
        <v>-1</v>
      </c>
    </row>
    <row r="714" spans="1:6">
      <c r="A714" s="4">
        <v>713</v>
      </c>
      <c r="B714" s="4" t="s">
        <v>70</v>
      </c>
      <c r="C714" s="4" t="s">
        <v>1254</v>
      </c>
      <c r="D714" s="4">
        <v>-1</v>
      </c>
      <c r="E714" s="4">
        <v>0</v>
      </c>
      <c r="F714" s="4">
        <v>-1</v>
      </c>
    </row>
    <row r="715" spans="1:6">
      <c r="A715" s="4">
        <v>714</v>
      </c>
      <c r="B715" s="4" t="s">
        <v>70</v>
      </c>
      <c r="C715" s="4" t="s">
        <v>1255</v>
      </c>
      <c r="D715" s="4">
        <v>-1</v>
      </c>
      <c r="E715" s="4">
        <v>0</v>
      </c>
      <c r="F715" s="4">
        <v>-1</v>
      </c>
    </row>
    <row r="716" spans="1:6">
      <c r="A716" s="4">
        <v>715</v>
      </c>
      <c r="B716" s="4" t="s">
        <v>70</v>
      </c>
      <c r="C716" s="4" t="s">
        <v>1256</v>
      </c>
      <c r="D716" s="4">
        <v>1</v>
      </c>
      <c r="E716" s="4">
        <v>1</v>
      </c>
      <c r="F716" s="4">
        <v>1</v>
      </c>
    </row>
    <row r="717" spans="1:6">
      <c r="A717" s="4">
        <v>716</v>
      </c>
      <c r="B717" s="4" t="s">
        <v>70</v>
      </c>
      <c r="C717" s="4" t="s">
        <v>1257</v>
      </c>
      <c r="D717" s="4">
        <v>-1</v>
      </c>
      <c r="E717" s="4">
        <v>-1</v>
      </c>
      <c r="F717" s="4">
        <v>-1</v>
      </c>
    </row>
    <row r="718" spans="1:6">
      <c r="A718" s="4">
        <v>717</v>
      </c>
      <c r="B718" s="4" t="s">
        <v>72</v>
      </c>
      <c r="C718" s="4" t="s">
        <v>1258</v>
      </c>
      <c r="D718" s="4">
        <v>1</v>
      </c>
      <c r="E718" s="4">
        <v>1</v>
      </c>
      <c r="F718" s="4">
        <v>1</v>
      </c>
    </row>
    <row r="719" spans="1:6">
      <c r="A719" s="4">
        <v>718</v>
      </c>
      <c r="B719" s="4" t="s">
        <v>72</v>
      </c>
      <c r="C719" s="4" t="s">
        <v>1259</v>
      </c>
      <c r="D719" s="4">
        <v>-1</v>
      </c>
      <c r="E719" s="4">
        <v>0</v>
      </c>
      <c r="F719" s="4">
        <v>-1</v>
      </c>
    </row>
    <row r="720" spans="1:6">
      <c r="A720" s="4">
        <v>719</v>
      </c>
      <c r="B720" s="4" t="s">
        <v>72</v>
      </c>
      <c r="C720" s="4" t="s">
        <v>3033</v>
      </c>
      <c r="D720" s="4">
        <v>1</v>
      </c>
      <c r="E720" s="4">
        <v>0</v>
      </c>
      <c r="F720" s="4">
        <v>-1</v>
      </c>
    </row>
    <row r="721" spans="1:6">
      <c r="A721" s="4">
        <v>720</v>
      </c>
      <c r="B721" s="4" t="s">
        <v>72</v>
      </c>
      <c r="C721" s="4" t="s">
        <v>1260</v>
      </c>
      <c r="D721" s="4">
        <v>1</v>
      </c>
      <c r="E721" s="4">
        <v>1</v>
      </c>
      <c r="F721" s="4">
        <v>-1</v>
      </c>
    </row>
    <row r="722" spans="1:6">
      <c r="A722" s="4">
        <v>721</v>
      </c>
      <c r="B722" s="4" t="s">
        <v>72</v>
      </c>
      <c r="C722" s="4" t="s">
        <v>1261</v>
      </c>
      <c r="D722" s="4">
        <v>1</v>
      </c>
      <c r="E722" s="4">
        <v>1</v>
      </c>
      <c r="F722" s="4">
        <v>1</v>
      </c>
    </row>
    <row r="723" spans="1:6">
      <c r="A723" s="4">
        <v>722</v>
      </c>
      <c r="B723" s="4" t="s">
        <v>72</v>
      </c>
      <c r="C723" s="4" t="s">
        <v>1262</v>
      </c>
      <c r="D723" s="4">
        <v>1</v>
      </c>
      <c r="E723" s="4">
        <v>1</v>
      </c>
      <c r="F723" s="4">
        <v>1</v>
      </c>
    </row>
    <row r="724" spans="1:6">
      <c r="A724" s="4">
        <v>723</v>
      </c>
      <c r="B724" s="4" t="s">
        <v>72</v>
      </c>
      <c r="C724" s="4" t="s">
        <v>1263</v>
      </c>
      <c r="D724" s="4">
        <v>-1</v>
      </c>
      <c r="E724" s="4">
        <v>1</v>
      </c>
      <c r="F724" s="4">
        <v>-1</v>
      </c>
    </row>
    <row r="725" spans="1:6">
      <c r="A725" s="4">
        <v>724</v>
      </c>
      <c r="B725" s="4" t="s">
        <v>72</v>
      </c>
      <c r="C725" s="4" t="s">
        <v>1264</v>
      </c>
      <c r="D725" s="4">
        <v>1</v>
      </c>
      <c r="E725" s="4">
        <v>0</v>
      </c>
      <c r="F725" s="4">
        <v>1</v>
      </c>
    </row>
    <row r="726" spans="1:6">
      <c r="A726" s="4">
        <v>725</v>
      </c>
      <c r="B726" s="4" t="s">
        <v>72</v>
      </c>
      <c r="C726" s="4" t="s">
        <v>1265</v>
      </c>
      <c r="D726" s="4">
        <v>1</v>
      </c>
      <c r="E726" s="4">
        <v>1</v>
      </c>
      <c r="F726" s="4">
        <v>1</v>
      </c>
    </row>
    <row r="727" spans="1:6">
      <c r="A727" s="4">
        <v>726</v>
      </c>
      <c r="B727" s="4" t="s">
        <v>72</v>
      </c>
      <c r="C727" s="4" t="s">
        <v>1266</v>
      </c>
      <c r="D727" s="4">
        <v>-1</v>
      </c>
      <c r="E727" s="4">
        <v>0</v>
      </c>
      <c r="F727" s="4">
        <v>-1</v>
      </c>
    </row>
    <row r="728" spans="1:6">
      <c r="A728" s="4">
        <v>727</v>
      </c>
      <c r="B728" s="4" t="s">
        <v>71</v>
      </c>
      <c r="C728" s="4" t="s">
        <v>1267</v>
      </c>
      <c r="D728" s="4">
        <v>-1</v>
      </c>
      <c r="E728" s="4">
        <v>0</v>
      </c>
      <c r="F728" s="4">
        <v>-1</v>
      </c>
    </row>
    <row r="729" spans="1:6">
      <c r="A729" s="4">
        <v>728</v>
      </c>
      <c r="B729" s="4" t="s">
        <v>71</v>
      </c>
      <c r="C729" s="4" t="s">
        <v>1268</v>
      </c>
      <c r="D729" s="4">
        <v>1</v>
      </c>
      <c r="E729" s="4">
        <v>1</v>
      </c>
      <c r="F729" s="4">
        <v>1</v>
      </c>
    </row>
    <row r="730" spans="1:6">
      <c r="A730" s="4">
        <v>729</v>
      </c>
      <c r="B730" s="4" t="s">
        <v>71</v>
      </c>
      <c r="C730" s="4" t="s">
        <v>1269</v>
      </c>
      <c r="D730" s="4">
        <v>1</v>
      </c>
      <c r="E730" s="4">
        <v>1</v>
      </c>
      <c r="F730" s="4">
        <v>1</v>
      </c>
    </row>
    <row r="731" spans="1:6">
      <c r="A731" s="4">
        <v>730</v>
      </c>
      <c r="B731" s="4" t="s">
        <v>71</v>
      </c>
      <c r="C731" s="4" t="s">
        <v>1270</v>
      </c>
      <c r="D731" s="4">
        <v>1</v>
      </c>
      <c r="E731" s="4">
        <v>1</v>
      </c>
      <c r="F731" s="4">
        <v>1</v>
      </c>
    </row>
    <row r="732" spans="1:6">
      <c r="A732" s="4">
        <v>731</v>
      </c>
      <c r="B732" s="4" t="s">
        <v>71</v>
      </c>
      <c r="C732" s="4" t="s">
        <v>1271</v>
      </c>
      <c r="D732" s="4">
        <v>1</v>
      </c>
      <c r="E732" s="4">
        <v>1</v>
      </c>
      <c r="F732" s="4">
        <v>1</v>
      </c>
    </row>
    <row r="733" spans="1:6">
      <c r="A733" s="4">
        <v>732</v>
      </c>
      <c r="B733" s="4" t="s">
        <v>71</v>
      </c>
      <c r="C733" s="4" t="s">
        <v>1272</v>
      </c>
      <c r="D733" s="4">
        <v>1</v>
      </c>
      <c r="E733" s="4">
        <v>1</v>
      </c>
      <c r="F733" s="4">
        <v>1</v>
      </c>
    </row>
    <row r="734" spans="1:6">
      <c r="A734" s="4">
        <v>733</v>
      </c>
      <c r="B734" s="4" t="s">
        <v>71</v>
      </c>
      <c r="C734" s="4" t="s">
        <v>1273</v>
      </c>
      <c r="D734" s="4">
        <v>1</v>
      </c>
      <c r="E734" s="4">
        <v>1</v>
      </c>
      <c r="F734" s="4">
        <v>1</v>
      </c>
    </row>
    <row r="735" spans="1:6">
      <c r="A735" s="4">
        <v>734</v>
      </c>
      <c r="B735" s="4" t="s">
        <v>71</v>
      </c>
      <c r="C735" s="4" t="s">
        <v>1274</v>
      </c>
      <c r="D735" s="4">
        <v>0</v>
      </c>
      <c r="E735" s="4">
        <v>1</v>
      </c>
      <c r="F735" s="4">
        <v>-1</v>
      </c>
    </row>
    <row r="736" spans="1:6">
      <c r="A736" s="4">
        <v>735</v>
      </c>
      <c r="B736" s="4" t="s">
        <v>71</v>
      </c>
      <c r="C736" s="4" t="s">
        <v>1275</v>
      </c>
      <c r="D736" s="4">
        <v>1</v>
      </c>
      <c r="E736" s="4">
        <v>1</v>
      </c>
      <c r="F736" s="4">
        <v>1</v>
      </c>
    </row>
    <row r="737" spans="1:6">
      <c r="A737" s="4">
        <v>736</v>
      </c>
      <c r="B737" s="4" t="s">
        <v>71</v>
      </c>
      <c r="C737" s="4" t="s">
        <v>1276</v>
      </c>
      <c r="D737" s="4">
        <v>1</v>
      </c>
      <c r="E737" s="4">
        <v>1</v>
      </c>
      <c r="F737" s="4">
        <v>1</v>
      </c>
    </row>
    <row r="738" spans="1:6">
      <c r="A738" s="4">
        <v>737</v>
      </c>
      <c r="B738" s="4" t="s">
        <v>71</v>
      </c>
      <c r="C738" s="4" t="s">
        <v>1277</v>
      </c>
      <c r="D738" s="4">
        <v>1</v>
      </c>
      <c r="E738" s="4">
        <v>1</v>
      </c>
      <c r="F738" s="4">
        <v>1</v>
      </c>
    </row>
    <row r="739" spans="1:6">
      <c r="A739" s="4">
        <v>738</v>
      </c>
      <c r="B739" s="4" t="s">
        <v>71</v>
      </c>
      <c r="C739" s="4" t="s">
        <v>1278</v>
      </c>
      <c r="D739" s="4">
        <v>1</v>
      </c>
      <c r="E739" s="4">
        <v>1</v>
      </c>
      <c r="F739" s="4">
        <v>1</v>
      </c>
    </row>
    <row r="740" spans="1:6">
      <c r="A740" s="4">
        <v>739</v>
      </c>
      <c r="B740" s="4" t="s">
        <v>71</v>
      </c>
      <c r="C740" s="4" t="s">
        <v>1279</v>
      </c>
      <c r="D740" s="4">
        <v>1</v>
      </c>
      <c r="E740" s="4">
        <v>1</v>
      </c>
      <c r="F740" s="4">
        <v>1</v>
      </c>
    </row>
    <row r="741" spans="1:6">
      <c r="A741" s="4">
        <v>740</v>
      </c>
      <c r="B741" s="4" t="s">
        <v>71</v>
      </c>
      <c r="C741" s="4" t="s">
        <v>1280</v>
      </c>
      <c r="D741" s="4">
        <v>1</v>
      </c>
      <c r="E741" s="4">
        <v>1</v>
      </c>
      <c r="F741" s="4">
        <v>1</v>
      </c>
    </row>
    <row r="742" spans="1:6">
      <c r="A742" s="4">
        <v>741</v>
      </c>
      <c r="B742" s="4" t="s">
        <v>71</v>
      </c>
      <c r="C742" s="4" t="s">
        <v>1281</v>
      </c>
      <c r="D742" s="4">
        <v>1</v>
      </c>
      <c r="E742" s="4">
        <v>1</v>
      </c>
      <c r="F742" s="4">
        <v>1</v>
      </c>
    </row>
    <row r="743" spans="1:6">
      <c r="A743" s="4">
        <v>742</v>
      </c>
      <c r="B743" s="4" t="s">
        <v>71</v>
      </c>
      <c r="C743" s="4" t="s">
        <v>1282</v>
      </c>
      <c r="D743" s="4">
        <v>1</v>
      </c>
      <c r="E743" s="4">
        <v>1</v>
      </c>
      <c r="F743" s="4">
        <v>1</v>
      </c>
    </row>
    <row r="744" spans="1:6">
      <c r="A744" s="4">
        <v>743</v>
      </c>
      <c r="B744" s="4" t="s">
        <v>71</v>
      </c>
      <c r="C744" s="4" t="s">
        <v>1283</v>
      </c>
      <c r="D744" s="4">
        <v>-1</v>
      </c>
      <c r="E744" s="4">
        <v>1</v>
      </c>
      <c r="F744" s="4">
        <v>-1</v>
      </c>
    </row>
    <row r="745" spans="1:6">
      <c r="A745" s="4">
        <v>744</v>
      </c>
      <c r="B745" s="4" t="s">
        <v>71</v>
      </c>
      <c r="C745" s="4" t="s">
        <v>1284</v>
      </c>
      <c r="D745" s="4">
        <v>1</v>
      </c>
      <c r="E745" s="4">
        <v>1</v>
      </c>
      <c r="F745" s="4">
        <v>1</v>
      </c>
    </row>
    <row r="746" spans="1:6">
      <c r="A746" s="4">
        <v>745</v>
      </c>
      <c r="B746" s="4" t="s">
        <v>71</v>
      </c>
      <c r="C746" s="4" t="s">
        <v>1285</v>
      </c>
      <c r="D746" s="4">
        <v>1</v>
      </c>
      <c r="E746" s="4">
        <v>1</v>
      </c>
      <c r="F746" s="4">
        <v>1</v>
      </c>
    </row>
    <row r="747" spans="1:6">
      <c r="A747" s="4">
        <v>746</v>
      </c>
      <c r="B747" s="4" t="s">
        <v>71</v>
      </c>
      <c r="C747" s="4" t="s">
        <v>1286</v>
      </c>
      <c r="D747" s="4">
        <v>1</v>
      </c>
      <c r="E747" s="4">
        <v>1</v>
      </c>
      <c r="F747" s="4">
        <v>1</v>
      </c>
    </row>
    <row r="748" spans="1:6">
      <c r="A748" s="4">
        <v>747</v>
      </c>
      <c r="B748" s="4" t="s">
        <v>71</v>
      </c>
      <c r="C748" s="4" t="s">
        <v>1287</v>
      </c>
      <c r="D748" s="4">
        <v>1</v>
      </c>
      <c r="E748" s="4">
        <v>1</v>
      </c>
      <c r="F748" s="4">
        <v>1</v>
      </c>
    </row>
    <row r="749" spans="1:6">
      <c r="A749" s="4">
        <v>748</v>
      </c>
      <c r="B749" s="4" t="s">
        <v>71</v>
      </c>
      <c r="C749" s="4" t="s">
        <v>1288</v>
      </c>
      <c r="D749" s="4">
        <v>1</v>
      </c>
      <c r="E749" s="4">
        <v>1</v>
      </c>
      <c r="F749" s="4">
        <v>1</v>
      </c>
    </row>
    <row r="750" spans="1:6">
      <c r="A750" s="4">
        <v>749</v>
      </c>
      <c r="B750" s="4" t="s">
        <v>71</v>
      </c>
      <c r="C750" s="4" t="s">
        <v>1289</v>
      </c>
      <c r="D750" s="4">
        <v>-1</v>
      </c>
      <c r="E750" s="4">
        <v>0</v>
      </c>
      <c r="F750" s="4">
        <v>-1</v>
      </c>
    </row>
    <row r="751" spans="1:6">
      <c r="A751" s="4">
        <v>750</v>
      </c>
      <c r="B751" s="4" t="s">
        <v>71</v>
      </c>
      <c r="C751" s="4" t="s">
        <v>1290</v>
      </c>
      <c r="D751" s="4">
        <v>1</v>
      </c>
      <c r="E751" s="4">
        <v>1</v>
      </c>
      <c r="F751" s="4">
        <v>1</v>
      </c>
    </row>
    <row r="752" spans="1:6">
      <c r="A752" s="4">
        <v>751</v>
      </c>
      <c r="B752" s="4" t="s">
        <v>71</v>
      </c>
      <c r="C752" s="4" t="s">
        <v>1291</v>
      </c>
      <c r="D752" s="4">
        <v>1</v>
      </c>
      <c r="E752" s="4">
        <v>0</v>
      </c>
      <c r="F752" s="4">
        <v>1</v>
      </c>
    </row>
    <row r="753" spans="1:6">
      <c r="A753" s="4">
        <v>752</v>
      </c>
      <c r="B753" s="4" t="s">
        <v>71</v>
      </c>
      <c r="C753" s="4" t="s">
        <v>1292</v>
      </c>
      <c r="D753" s="4">
        <v>1</v>
      </c>
      <c r="E753" s="4">
        <v>1</v>
      </c>
      <c r="F753" s="4">
        <v>1</v>
      </c>
    </row>
    <row r="754" spans="1:6">
      <c r="A754" s="4">
        <v>753</v>
      </c>
      <c r="B754" s="4" t="s">
        <v>71</v>
      </c>
      <c r="C754" s="4" t="s">
        <v>1293</v>
      </c>
      <c r="D754" s="4">
        <v>1</v>
      </c>
      <c r="E754" s="4">
        <v>1</v>
      </c>
      <c r="F754" s="4">
        <v>1</v>
      </c>
    </row>
    <row r="755" spans="1:6">
      <c r="A755" s="4">
        <v>754</v>
      </c>
      <c r="B755" s="4" t="s">
        <v>71</v>
      </c>
      <c r="C755" s="4" t="s">
        <v>1294</v>
      </c>
      <c r="D755" s="4">
        <v>1</v>
      </c>
      <c r="E755" s="4">
        <v>1</v>
      </c>
      <c r="F755" s="4">
        <v>1</v>
      </c>
    </row>
    <row r="756" spans="1:6">
      <c r="A756" s="4">
        <v>755</v>
      </c>
      <c r="B756" s="4" t="s">
        <v>71</v>
      </c>
      <c r="C756" s="4" t="s">
        <v>1295</v>
      </c>
      <c r="D756" s="4">
        <v>-1</v>
      </c>
      <c r="E756" s="4">
        <v>-1</v>
      </c>
      <c r="F756" s="4">
        <v>-1</v>
      </c>
    </row>
    <row r="757" spans="1:6">
      <c r="A757" s="4">
        <v>756</v>
      </c>
      <c r="B757" s="4" t="s">
        <v>71</v>
      </c>
      <c r="C757" s="4" t="s">
        <v>1296</v>
      </c>
      <c r="D757" s="4">
        <v>-1</v>
      </c>
      <c r="E757" s="4">
        <v>1</v>
      </c>
      <c r="F757" s="4">
        <v>-1</v>
      </c>
    </row>
    <row r="758" spans="1:6">
      <c r="A758" s="4">
        <v>757</v>
      </c>
      <c r="B758" s="4" t="s">
        <v>71</v>
      </c>
      <c r="C758" s="4" t="s">
        <v>1297</v>
      </c>
      <c r="D758" s="4">
        <v>0</v>
      </c>
      <c r="E758" s="4">
        <v>1</v>
      </c>
      <c r="F758" s="4">
        <v>-1</v>
      </c>
    </row>
    <row r="759" spans="1:6">
      <c r="A759" s="4">
        <v>758</v>
      </c>
      <c r="B759" s="4" t="s">
        <v>71</v>
      </c>
      <c r="C759" s="4" t="s">
        <v>1298</v>
      </c>
      <c r="D759" s="4">
        <v>1</v>
      </c>
      <c r="E759" s="4">
        <v>1</v>
      </c>
      <c r="F759" s="4">
        <v>1</v>
      </c>
    </row>
    <row r="760" spans="1:6">
      <c r="A760" s="4">
        <v>759</v>
      </c>
      <c r="B760" s="4" t="s">
        <v>71</v>
      </c>
      <c r="C760" s="4" t="s">
        <v>1299</v>
      </c>
      <c r="D760" s="4">
        <v>-1</v>
      </c>
      <c r="E760" s="4">
        <v>1</v>
      </c>
      <c r="F760" s="4">
        <v>-1</v>
      </c>
    </row>
    <row r="761" spans="1:6">
      <c r="A761" s="4">
        <v>760</v>
      </c>
      <c r="B761" s="4" t="s">
        <v>71</v>
      </c>
      <c r="C761" s="4" t="s">
        <v>1300</v>
      </c>
      <c r="D761" s="4">
        <v>1</v>
      </c>
      <c r="E761" s="4">
        <v>1</v>
      </c>
      <c r="F761" s="4">
        <v>1</v>
      </c>
    </row>
    <row r="762" spans="1:6">
      <c r="A762" s="4">
        <v>761</v>
      </c>
      <c r="B762" s="4" t="s">
        <v>71</v>
      </c>
      <c r="C762" s="4" t="s">
        <v>1301</v>
      </c>
      <c r="D762" s="4">
        <v>1</v>
      </c>
      <c r="E762" s="4">
        <v>1</v>
      </c>
      <c r="F762" s="4">
        <v>1</v>
      </c>
    </row>
    <row r="763" spans="1:6">
      <c r="A763" s="4">
        <v>762</v>
      </c>
      <c r="B763" s="4" t="s">
        <v>71</v>
      </c>
      <c r="C763" s="4" t="s">
        <v>1302</v>
      </c>
      <c r="D763" s="4">
        <v>-1</v>
      </c>
      <c r="E763" s="4">
        <v>1</v>
      </c>
      <c r="F763" s="4">
        <v>-1</v>
      </c>
    </row>
    <row r="764" spans="1:6">
      <c r="A764" s="4">
        <v>763</v>
      </c>
      <c r="B764" s="4" t="s">
        <v>71</v>
      </c>
      <c r="C764" s="4" t="s">
        <v>1303</v>
      </c>
      <c r="D764" s="4">
        <v>1</v>
      </c>
      <c r="E764" s="4">
        <v>0</v>
      </c>
      <c r="F764" s="4">
        <v>1</v>
      </c>
    </row>
    <row r="765" spans="1:6">
      <c r="A765" s="4">
        <v>764</v>
      </c>
      <c r="B765" s="4" t="s">
        <v>71</v>
      </c>
      <c r="C765" s="4" t="s">
        <v>3057</v>
      </c>
      <c r="D765" s="4">
        <v>1</v>
      </c>
      <c r="E765" s="4">
        <v>1</v>
      </c>
      <c r="F765" s="4">
        <v>1</v>
      </c>
    </row>
    <row r="766" spans="1:6">
      <c r="A766" s="4">
        <v>765</v>
      </c>
      <c r="B766" s="4" t="s">
        <v>74</v>
      </c>
      <c r="C766" s="4" t="s">
        <v>1304</v>
      </c>
      <c r="D766" s="4">
        <v>-1</v>
      </c>
      <c r="E766" s="4">
        <v>0</v>
      </c>
      <c r="F766" s="4">
        <v>-1</v>
      </c>
    </row>
    <row r="767" spans="1:6">
      <c r="A767" s="4">
        <v>766</v>
      </c>
      <c r="B767" s="4" t="s">
        <v>75</v>
      </c>
      <c r="C767" s="4" t="s">
        <v>1305</v>
      </c>
      <c r="D767" s="4">
        <v>1</v>
      </c>
      <c r="E767" s="4">
        <v>1</v>
      </c>
      <c r="F767" s="4">
        <v>1</v>
      </c>
    </row>
    <row r="768" spans="1:6">
      <c r="A768" s="4">
        <v>767</v>
      </c>
      <c r="B768" s="4" t="s">
        <v>75</v>
      </c>
      <c r="C768" s="4" t="s">
        <v>1306</v>
      </c>
      <c r="D768" s="4">
        <v>1</v>
      </c>
      <c r="E768" s="4">
        <v>1</v>
      </c>
      <c r="F768" s="4">
        <v>1</v>
      </c>
    </row>
    <row r="769" spans="1:6">
      <c r="A769" s="4">
        <v>768</v>
      </c>
      <c r="B769" s="4" t="s">
        <v>75</v>
      </c>
      <c r="C769" s="4" t="s">
        <v>1307</v>
      </c>
      <c r="D769" s="4">
        <v>1</v>
      </c>
      <c r="E769" s="4">
        <v>0</v>
      </c>
      <c r="F769" s="4">
        <v>1</v>
      </c>
    </row>
    <row r="770" spans="1:6">
      <c r="A770" s="4">
        <v>769</v>
      </c>
      <c r="B770" s="4" t="s">
        <v>77</v>
      </c>
      <c r="C770" s="4" t="s">
        <v>1308</v>
      </c>
      <c r="D770" s="4">
        <v>1</v>
      </c>
      <c r="E770" s="4">
        <v>0</v>
      </c>
      <c r="F770" s="4">
        <v>-1</v>
      </c>
    </row>
    <row r="771" spans="1:6">
      <c r="A771" s="4">
        <v>770</v>
      </c>
      <c r="B771" s="4" t="s">
        <v>77</v>
      </c>
      <c r="C771" s="4" t="s">
        <v>1309</v>
      </c>
      <c r="D771" s="4">
        <v>-1</v>
      </c>
      <c r="E771" s="4">
        <v>-1</v>
      </c>
      <c r="F771" s="4">
        <v>-1</v>
      </c>
    </row>
    <row r="772" spans="1:6">
      <c r="A772" s="4">
        <v>771</v>
      </c>
      <c r="B772" s="4" t="s">
        <v>77</v>
      </c>
      <c r="C772" s="4" t="s">
        <v>1310</v>
      </c>
      <c r="D772" s="4">
        <v>-1</v>
      </c>
      <c r="E772" s="4">
        <v>-1</v>
      </c>
      <c r="F772" s="4">
        <v>-1</v>
      </c>
    </row>
    <row r="773" spans="1:6">
      <c r="A773" s="4">
        <v>772</v>
      </c>
      <c r="B773" s="4" t="s">
        <v>77</v>
      </c>
      <c r="C773" s="4" t="s">
        <v>1311</v>
      </c>
      <c r="D773" s="4">
        <v>-1</v>
      </c>
      <c r="E773" s="4">
        <v>0</v>
      </c>
      <c r="F773" s="4">
        <v>-1</v>
      </c>
    </row>
    <row r="774" spans="1:6">
      <c r="A774" s="4">
        <v>773</v>
      </c>
      <c r="B774" s="4" t="s">
        <v>77</v>
      </c>
      <c r="C774" s="4" t="s">
        <v>1312</v>
      </c>
      <c r="D774" s="4">
        <v>1</v>
      </c>
      <c r="E774" s="4">
        <v>1</v>
      </c>
      <c r="F774" s="4">
        <v>1</v>
      </c>
    </row>
    <row r="775" spans="1:6">
      <c r="A775" s="4">
        <v>774</v>
      </c>
      <c r="B775" s="4" t="s">
        <v>77</v>
      </c>
      <c r="C775" s="4" t="s">
        <v>1313</v>
      </c>
      <c r="D775" s="4">
        <v>1</v>
      </c>
      <c r="E775" s="4">
        <v>1</v>
      </c>
      <c r="F775" s="4">
        <v>1</v>
      </c>
    </row>
    <row r="776" spans="1:6">
      <c r="A776" s="4">
        <v>775</v>
      </c>
      <c r="B776" s="4" t="s">
        <v>77</v>
      </c>
      <c r="C776" s="4" t="s">
        <v>1314</v>
      </c>
      <c r="D776" s="4">
        <v>1</v>
      </c>
      <c r="E776" s="4">
        <v>1</v>
      </c>
      <c r="F776" s="4">
        <v>1</v>
      </c>
    </row>
    <row r="777" spans="1:6">
      <c r="A777" s="4">
        <v>776</v>
      </c>
      <c r="B777" s="4" t="s">
        <v>77</v>
      </c>
      <c r="C777" s="4" t="s">
        <v>1315</v>
      </c>
      <c r="D777" s="4">
        <v>1</v>
      </c>
      <c r="E777" s="4">
        <v>0</v>
      </c>
      <c r="F777" s="4">
        <v>1</v>
      </c>
    </row>
    <row r="778" spans="1:6">
      <c r="A778" s="4">
        <v>777</v>
      </c>
      <c r="B778" s="4" t="s">
        <v>77</v>
      </c>
      <c r="C778" s="4" t="s">
        <v>1316</v>
      </c>
      <c r="D778" s="4">
        <v>1</v>
      </c>
      <c r="E778" s="4">
        <v>1</v>
      </c>
      <c r="F778" s="4">
        <v>1</v>
      </c>
    </row>
    <row r="779" spans="1:6">
      <c r="A779" s="4">
        <v>778</v>
      </c>
      <c r="B779" s="4" t="s">
        <v>78</v>
      </c>
      <c r="C779" s="4" t="s">
        <v>1317</v>
      </c>
      <c r="D779" s="4">
        <v>1</v>
      </c>
      <c r="E779" s="4">
        <v>1</v>
      </c>
      <c r="F779" s="4">
        <v>1</v>
      </c>
    </row>
    <row r="780" spans="1:6">
      <c r="A780" s="4">
        <v>779</v>
      </c>
      <c r="B780" s="4" t="s">
        <v>78</v>
      </c>
      <c r="C780" s="4" t="s">
        <v>1318</v>
      </c>
      <c r="D780" s="4">
        <v>1</v>
      </c>
      <c r="E780" s="4">
        <v>1</v>
      </c>
      <c r="F780" s="4">
        <v>1</v>
      </c>
    </row>
    <row r="781" spans="1:6">
      <c r="A781" s="4">
        <v>780</v>
      </c>
      <c r="B781" s="4" t="s">
        <v>78</v>
      </c>
      <c r="C781" s="4" t="s">
        <v>1306</v>
      </c>
      <c r="D781" s="4">
        <v>1</v>
      </c>
      <c r="E781" s="4">
        <v>1</v>
      </c>
      <c r="F781" s="4">
        <v>1</v>
      </c>
    </row>
    <row r="782" spans="1:6">
      <c r="A782" s="4">
        <v>781</v>
      </c>
      <c r="B782" s="4" t="s">
        <v>78</v>
      </c>
      <c r="C782" s="4" t="s">
        <v>1319</v>
      </c>
      <c r="D782" s="4">
        <v>1</v>
      </c>
      <c r="E782" s="4">
        <v>1</v>
      </c>
      <c r="F782" s="4">
        <v>1</v>
      </c>
    </row>
    <row r="783" spans="1:6">
      <c r="A783" s="4">
        <v>782</v>
      </c>
      <c r="B783" s="4" t="s">
        <v>78</v>
      </c>
      <c r="C783" s="4" t="s">
        <v>1320</v>
      </c>
      <c r="D783" s="4">
        <v>-1</v>
      </c>
      <c r="E783" s="4">
        <v>0</v>
      </c>
      <c r="F783" s="4">
        <v>-1</v>
      </c>
    </row>
    <row r="784" spans="1:6">
      <c r="A784" s="4">
        <v>783</v>
      </c>
      <c r="B784" s="4" t="s">
        <v>79</v>
      </c>
      <c r="C784" s="4" t="s">
        <v>1321</v>
      </c>
      <c r="D784" s="4">
        <v>-1</v>
      </c>
      <c r="E784" s="4">
        <v>-1</v>
      </c>
      <c r="F784" s="4">
        <v>-1</v>
      </c>
    </row>
    <row r="785" spans="1:6">
      <c r="A785" s="4">
        <v>784</v>
      </c>
      <c r="B785" s="4" t="s">
        <v>79</v>
      </c>
      <c r="C785" s="4" t="s">
        <v>1322</v>
      </c>
      <c r="D785" s="4">
        <v>1</v>
      </c>
      <c r="E785" s="4">
        <v>0</v>
      </c>
      <c r="F785" s="4">
        <v>1</v>
      </c>
    </row>
    <row r="786" spans="1:6">
      <c r="A786" s="4">
        <v>785</v>
      </c>
      <c r="B786" s="4" t="s">
        <v>79</v>
      </c>
      <c r="C786" s="4" t="s">
        <v>1323</v>
      </c>
      <c r="D786" s="4">
        <v>-1</v>
      </c>
      <c r="E786" s="4">
        <v>0</v>
      </c>
      <c r="F786" s="4">
        <v>-1</v>
      </c>
    </row>
    <row r="787" spans="1:6">
      <c r="A787" s="4">
        <v>786</v>
      </c>
      <c r="B787" s="4" t="s">
        <v>79</v>
      </c>
      <c r="C787" s="4" t="s">
        <v>1324</v>
      </c>
      <c r="D787" s="4">
        <v>1</v>
      </c>
      <c r="E787" s="4">
        <v>0</v>
      </c>
      <c r="F787" s="4">
        <v>1</v>
      </c>
    </row>
    <row r="788" spans="1:6">
      <c r="A788" s="4">
        <v>787</v>
      </c>
      <c r="B788" s="4" t="s">
        <v>79</v>
      </c>
      <c r="C788" s="4" t="s">
        <v>1325</v>
      </c>
      <c r="D788" s="4">
        <v>-1</v>
      </c>
      <c r="E788" s="4">
        <v>1</v>
      </c>
      <c r="F788" s="4">
        <v>-1</v>
      </c>
    </row>
    <row r="789" spans="1:6">
      <c r="A789" s="4">
        <v>788</v>
      </c>
      <c r="B789" s="4" t="s">
        <v>79</v>
      </c>
      <c r="C789" s="4" t="s">
        <v>1326</v>
      </c>
      <c r="D789" s="4">
        <v>-1</v>
      </c>
      <c r="E789" s="4">
        <v>0</v>
      </c>
      <c r="F789" s="4">
        <v>-1</v>
      </c>
    </row>
    <row r="790" spans="1:6">
      <c r="A790" s="4">
        <v>789</v>
      </c>
      <c r="B790" s="4" t="s">
        <v>79</v>
      </c>
      <c r="C790" s="4" t="s">
        <v>1327</v>
      </c>
      <c r="D790" s="4">
        <v>-1</v>
      </c>
      <c r="E790" s="4">
        <v>1</v>
      </c>
      <c r="F790" s="4">
        <v>-1</v>
      </c>
    </row>
    <row r="791" spans="1:6">
      <c r="A791" s="4">
        <v>790</v>
      </c>
      <c r="B791" s="4" t="s">
        <v>79</v>
      </c>
      <c r="C791" s="4" t="s">
        <v>1328</v>
      </c>
      <c r="D791" s="4">
        <v>1</v>
      </c>
      <c r="E791" s="4">
        <v>1</v>
      </c>
      <c r="F791" s="4">
        <v>-1</v>
      </c>
    </row>
    <row r="792" spans="1:6">
      <c r="A792" s="4">
        <v>791</v>
      </c>
      <c r="B792" s="4" t="s">
        <v>79</v>
      </c>
      <c r="C792" s="4" t="s">
        <v>1329</v>
      </c>
      <c r="D792" s="4">
        <v>1</v>
      </c>
      <c r="E792" s="4">
        <v>0</v>
      </c>
      <c r="F792" s="4">
        <v>1</v>
      </c>
    </row>
    <row r="793" spans="1:6">
      <c r="A793" s="4">
        <v>792</v>
      </c>
      <c r="B793" s="4" t="s">
        <v>79</v>
      </c>
      <c r="C793" s="4" t="s">
        <v>1330</v>
      </c>
      <c r="D793" s="4">
        <v>1</v>
      </c>
      <c r="E793" s="4">
        <v>1</v>
      </c>
      <c r="F793" s="4">
        <v>1</v>
      </c>
    </row>
    <row r="794" spans="1:6">
      <c r="A794" s="4">
        <v>793</v>
      </c>
      <c r="B794" s="4" t="s">
        <v>79</v>
      </c>
      <c r="C794" s="4" t="s">
        <v>1331</v>
      </c>
      <c r="D794" s="4">
        <v>1</v>
      </c>
      <c r="E794" s="4">
        <v>1</v>
      </c>
      <c r="F794" s="4">
        <v>1</v>
      </c>
    </row>
    <row r="795" spans="1:6">
      <c r="A795" s="4">
        <v>794</v>
      </c>
      <c r="B795" s="4" t="s">
        <v>79</v>
      </c>
      <c r="C795" s="4" t="s">
        <v>1332</v>
      </c>
      <c r="D795" s="4">
        <v>-1</v>
      </c>
      <c r="E795" s="4">
        <v>1</v>
      </c>
      <c r="F795" s="4">
        <v>-1</v>
      </c>
    </row>
    <row r="796" spans="1:6">
      <c r="A796" s="4">
        <v>795</v>
      </c>
      <c r="B796" s="4" t="s">
        <v>79</v>
      </c>
      <c r="C796" s="4" t="s">
        <v>1333</v>
      </c>
      <c r="D796" s="4">
        <v>-1</v>
      </c>
      <c r="E796" s="4">
        <v>0</v>
      </c>
      <c r="F796" s="4">
        <v>-1</v>
      </c>
    </row>
    <row r="797" spans="1:6">
      <c r="A797" s="4">
        <v>796</v>
      </c>
      <c r="B797" s="4" t="s">
        <v>79</v>
      </c>
      <c r="C797" s="4" t="s">
        <v>1334</v>
      </c>
      <c r="D797" s="4">
        <v>-1</v>
      </c>
      <c r="E797" s="4">
        <v>1</v>
      </c>
      <c r="F797" s="4">
        <v>-1</v>
      </c>
    </row>
    <row r="798" spans="1:6">
      <c r="A798" s="4">
        <v>797</v>
      </c>
      <c r="B798" s="4" t="s">
        <v>80</v>
      </c>
      <c r="C798" s="4" t="s">
        <v>1335</v>
      </c>
      <c r="D798" s="4">
        <v>1</v>
      </c>
      <c r="E798" s="4">
        <v>1</v>
      </c>
      <c r="F798" s="4">
        <v>-1</v>
      </c>
    </row>
    <row r="799" spans="1:6">
      <c r="A799" s="4">
        <v>798</v>
      </c>
      <c r="B799" s="4" t="s">
        <v>80</v>
      </c>
      <c r="C799" s="4" t="s">
        <v>1336</v>
      </c>
      <c r="D799" s="4">
        <v>-1</v>
      </c>
      <c r="E799" s="4">
        <v>1</v>
      </c>
      <c r="F799" s="4">
        <v>-1</v>
      </c>
    </row>
    <row r="800" spans="1:6">
      <c r="A800" s="4">
        <v>799</v>
      </c>
      <c r="B800" s="4" t="s">
        <v>80</v>
      </c>
      <c r="C800" s="4" t="s">
        <v>1337</v>
      </c>
      <c r="D800" s="4">
        <v>1</v>
      </c>
      <c r="E800" s="4">
        <v>1</v>
      </c>
      <c r="F800" s="4">
        <v>1</v>
      </c>
    </row>
    <row r="801" spans="1:6">
      <c r="A801" s="4">
        <v>800</v>
      </c>
      <c r="B801" s="4" t="s">
        <v>80</v>
      </c>
      <c r="C801" s="4" t="s">
        <v>1338</v>
      </c>
      <c r="D801" s="4">
        <v>-1</v>
      </c>
      <c r="E801" s="4">
        <v>-1</v>
      </c>
      <c r="F801" s="4">
        <v>-1</v>
      </c>
    </row>
    <row r="802" spans="1:6">
      <c r="A802" s="4">
        <v>801</v>
      </c>
      <c r="B802" s="4" t="s">
        <v>80</v>
      </c>
      <c r="C802" s="4" t="s">
        <v>1339</v>
      </c>
      <c r="D802" s="4">
        <v>1</v>
      </c>
      <c r="E802" s="4">
        <v>1</v>
      </c>
      <c r="F802" s="4">
        <v>1</v>
      </c>
    </row>
    <row r="803" spans="1:6">
      <c r="A803" s="4">
        <v>802</v>
      </c>
      <c r="B803" s="4" t="s">
        <v>80</v>
      </c>
      <c r="C803" s="4" t="s">
        <v>1340</v>
      </c>
      <c r="D803" s="4">
        <v>-1</v>
      </c>
      <c r="E803" s="4">
        <v>1</v>
      </c>
      <c r="F803" s="4">
        <v>-1</v>
      </c>
    </row>
    <row r="804" spans="1:6">
      <c r="A804" s="4">
        <v>803</v>
      </c>
      <c r="B804" s="4" t="s">
        <v>80</v>
      </c>
      <c r="C804" s="4" t="s">
        <v>1341</v>
      </c>
      <c r="D804" s="4">
        <v>1</v>
      </c>
      <c r="E804" s="4">
        <v>1</v>
      </c>
      <c r="F804" s="4">
        <v>1</v>
      </c>
    </row>
    <row r="805" spans="1:6">
      <c r="A805" s="4">
        <v>804</v>
      </c>
      <c r="B805" s="4" t="s">
        <v>80</v>
      </c>
      <c r="C805" s="4" t="s">
        <v>1342</v>
      </c>
      <c r="D805" s="4">
        <v>-1</v>
      </c>
      <c r="E805" s="4">
        <v>-1</v>
      </c>
      <c r="F805" s="4">
        <v>-1</v>
      </c>
    </row>
    <row r="806" spans="1:6">
      <c r="A806" s="4">
        <v>805</v>
      </c>
      <c r="B806" s="4" t="s">
        <v>80</v>
      </c>
      <c r="C806" s="4" t="s">
        <v>1343</v>
      </c>
      <c r="D806" s="4">
        <v>-1</v>
      </c>
      <c r="E806" s="4">
        <v>1</v>
      </c>
      <c r="F806" s="4">
        <v>-1</v>
      </c>
    </row>
    <row r="807" spans="1:6">
      <c r="A807" s="4">
        <v>806</v>
      </c>
      <c r="B807" s="4" t="s">
        <v>80</v>
      </c>
      <c r="C807" s="4" t="s">
        <v>1344</v>
      </c>
      <c r="D807" s="4">
        <v>1</v>
      </c>
      <c r="E807" s="4">
        <v>1</v>
      </c>
      <c r="F807" s="4">
        <v>-1</v>
      </c>
    </row>
    <row r="808" spans="1:6">
      <c r="A808" s="4">
        <v>807</v>
      </c>
      <c r="B808" s="4" t="s">
        <v>80</v>
      </c>
      <c r="C808" s="4" t="s">
        <v>1345</v>
      </c>
      <c r="D808" s="4">
        <v>-1</v>
      </c>
      <c r="E808" s="4">
        <v>1</v>
      </c>
      <c r="F808" s="4">
        <v>-1</v>
      </c>
    </row>
    <row r="809" spans="1:6">
      <c r="A809" s="4">
        <v>808</v>
      </c>
      <c r="B809" s="4" t="s">
        <v>80</v>
      </c>
      <c r="C809" s="4" t="s">
        <v>1346</v>
      </c>
      <c r="D809" s="4">
        <v>0</v>
      </c>
      <c r="E809" s="4">
        <v>0</v>
      </c>
      <c r="F809" s="4">
        <v>-1</v>
      </c>
    </row>
    <row r="810" spans="1:6">
      <c r="A810" s="4">
        <v>809</v>
      </c>
      <c r="B810" s="4" t="s">
        <v>80</v>
      </c>
      <c r="C810" s="4" t="s">
        <v>1347</v>
      </c>
      <c r="D810" s="4">
        <v>1</v>
      </c>
      <c r="E810" s="4">
        <v>0</v>
      </c>
      <c r="F810" s="4">
        <v>-1</v>
      </c>
    </row>
    <row r="811" spans="1:6">
      <c r="A811" s="4">
        <v>810</v>
      </c>
      <c r="B811" s="4" t="s">
        <v>80</v>
      </c>
      <c r="C811" s="4" t="s">
        <v>1348</v>
      </c>
      <c r="D811" s="4">
        <v>1</v>
      </c>
      <c r="E811" s="4">
        <v>0</v>
      </c>
      <c r="F811" s="4">
        <v>1</v>
      </c>
    </row>
    <row r="812" spans="1:6">
      <c r="A812" s="4">
        <v>811</v>
      </c>
      <c r="B812" s="4" t="s">
        <v>80</v>
      </c>
      <c r="C812" s="4" t="s">
        <v>1349</v>
      </c>
      <c r="D812" s="4">
        <v>-1</v>
      </c>
      <c r="E812" s="4">
        <v>0</v>
      </c>
      <c r="F812" s="4">
        <v>-1</v>
      </c>
    </row>
    <row r="813" spans="1:6">
      <c r="A813" s="4">
        <v>812</v>
      </c>
      <c r="B813" s="4" t="s">
        <v>80</v>
      </c>
      <c r="C813" s="4" t="s">
        <v>1350</v>
      </c>
      <c r="D813" s="4">
        <v>0</v>
      </c>
      <c r="E813" s="4">
        <v>1</v>
      </c>
      <c r="F813" s="4">
        <v>-1</v>
      </c>
    </row>
    <row r="814" spans="1:6">
      <c r="A814" s="4">
        <v>813</v>
      </c>
      <c r="B814" s="4" t="s">
        <v>80</v>
      </c>
      <c r="C814" s="4" t="s">
        <v>1351</v>
      </c>
      <c r="D814" s="4">
        <v>-1</v>
      </c>
      <c r="E814" s="4">
        <v>1</v>
      </c>
      <c r="F814" s="4">
        <v>-1</v>
      </c>
    </row>
    <row r="815" spans="1:6">
      <c r="A815" s="4">
        <v>814</v>
      </c>
      <c r="B815" s="4" t="s">
        <v>80</v>
      </c>
      <c r="C815" s="4" t="s">
        <v>1352</v>
      </c>
      <c r="D815" s="4">
        <v>1</v>
      </c>
      <c r="E815" s="4">
        <v>1</v>
      </c>
      <c r="F815" s="4">
        <v>1</v>
      </c>
    </row>
    <row r="816" spans="1:6">
      <c r="A816" s="4">
        <v>815</v>
      </c>
      <c r="B816" s="4" t="s">
        <v>80</v>
      </c>
      <c r="C816" s="4" t="s">
        <v>1353</v>
      </c>
      <c r="D816" s="4">
        <v>-1</v>
      </c>
      <c r="E816" s="4">
        <v>0</v>
      </c>
      <c r="F816" s="4">
        <v>-1</v>
      </c>
    </row>
    <row r="817" spans="1:6">
      <c r="A817" s="4">
        <v>816</v>
      </c>
      <c r="B817" s="4" t="s">
        <v>80</v>
      </c>
      <c r="C817" s="4" t="s">
        <v>1354</v>
      </c>
      <c r="D817" s="4">
        <v>0</v>
      </c>
      <c r="E817" s="4">
        <v>0</v>
      </c>
      <c r="F817" s="4">
        <v>-1</v>
      </c>
    </row>
    <row r="818" spans="1:6">
      <c r="A818" s="4">
        <v>817</v>
      </c>
      <c r="B818" s="4" t="s">
        <v>80</v>
      </c>
      <c r="C818" s="4" t="s">
        <v>1355</v>
      </c>
      <c r="D818" s="4">
        <v>-1</v>
      </c>
      <c r="E818" s="4">
        <v>0</v>
      </c>
      <c r="F818" s="4">
        <v>-1</v>
      </c>
    </row>
    <row r="819" spans="1:6">
      <c r="A819" s="4">
        <v>818</v>
      </c>
      <c r="B819" s="4" t="s">
        <v>80</v>
      </c>
      <c r="C819" s="4" t="s">
        <v>1356</v>
      </c>
      <c r="D819" s="4">
        <v>1</v>
      </c>
      <c r="E819" s="4">
        <v>1</v>
      </c>
      <c r="F819" s="4">
        <v>1</v>
      </c>
    </row>
    <row r="820" spans="1:6">
      <c r="A820" s="4">
        <v>819</v>
      </c>
      <c r="B820" s="4" t="s">
        <v>80</v>
      </c>
      <c r="C820" s="4" t="s">
        <v>1357</v>
      </c>
      <c r="D820" s="4">
        <v>1</v>
      </c>
      <c r="E820" s="4">
        <v>0</v>
      </c>
      <c r="F820" s="4">
        <v>1</v>
      </c>
    </row>
    <row r="821" spans="1:6">
      <c r="A821" s="4">
        <v>820</v>
      </c>
      <c r="B821" s="4" t="s">
        <v>80</v>
      </c>
      <c r="C821" s="4" t="s">
        <v>1358</v>
      </c>
      <c r="D821" s="4">
        <v>-1</v>
      </c>
      <c r="E821" s="4">
        <v>0</v>
      </c>
      <c r="F821" s="4">
        <v>-1</v>
      </c>
    </row>
    <row r="822" spans="1:6">
      <c r="A822" s="4">
        <v>821</v>
      </c>
      <c r="B822" s="4" t="s">
        <v>80</v>
      </c>
      <c r="C822" s="4" t="s">
        <v>1359</v>
      </c>
      <c r="D822" s="4">
        <v>1</v>
      </c>
      <c r="E822" s="4">
        <v>1</v>
      </c>
      <c r="F822" s="4">
        <v>-1</v>
      </c>
    </row>
    <row r="823" spans="1:6">
      <c r="A823" s="4">
        <v>822</v>
      </c>
      <c r="B823" s="4" t="s">
        <v>80</v>
      </c>
      <c r="C823" s="4" t="s">
        <v>1360</v>
      </c>
      <c r="D823" s="4">
        <v>0</v>
      </c>
      <c r="E823" s="4">
        <v>0</v>
      </c>
      <c r="F823" s="4">
        <v>-1</v>
      </c>
    </row>
    <row r="824" spans="1:6">
      <c r="A824" s="4">
        <v>823</v>
      </c>
      <c r="B824" s="4" t="s">
        <v>81</v>
      </c>
      <c r="C824" s="4" t="s">
        <v>1361</v>
      </c>
      <c r="D824" s="4">
        <v>-1</v>
      </c>
      <c r="E824" s="4">
        <v>0</v>
      </c>
      <c r="F824" s="4">
        <v>-1</v>
      </c>
    </row>
    <row r="825" spans="1:6">
      <c r="A825" s="4">
        <v>824</v>
      </c>
      <c r="B825" s="4" t="s">
        <v>81</v>
      </c>
      <c r="C825" s="4" t="s">
        <v>1362</v>
      </c>
      <c r="D825" s="4">
        <v>-1</v>
      </c>
      <c r="E825" s="4">
        <v>-1</v>
      </c>
      <c r="F825" s="4">
        <v>-1</v>
      </c>
    </row>
    <row r="826" spans="1:6">
      <c r="A826" s="4">
        <v>825</v>
      </c>
      <c r="B826" s="4" t="s">
        <v>81</v>
      </c>
      <c r="C826" s="4" t="s">
        <v>1363</v>
      </c>
      <c r="D826" s="4">
        <v>0</v>
      </c>
      <c r="E826" s="4">
        <v>1</v>
      </c>
      <c r="F826" s="4">
        <v>-1</v>
      </c>
    </row>
    <row r="827" spans="1:6">
      <c r="A827" s="4">
        <v>826</v>
      </c>
      <c r="B827" s="4" t="s">
        <v>81</v>
      </c>
      <c r="C827" s="4" t="s">
        <v>1364</v>
      </c>
      <c r="D827" s="4">
        <v>-1</v>
      </c>
      <c r="E827" s="4">
        <v>0</v>
      </c>
      <c r="F827" s="4">
        <v>-1</v>
      </c>
    </row>
    <row r="828" spans="1:6">
      <c r="A828" s="4">
        <v>827</v>
      </c>
      <c r="B828" s="4" t="s">
        <v>81</v>
      </c>
      <c r="C828" s="4" t="s">
        <v>1365</v>
      </c>
      <c r="D828" s="4">
        <v>1</v>
      </c>
      <c r="E828" s="4">
        <v>1</v>
      </c>
      <c r="F828" s="4">
        <v>1</v>
      </c>
    </row>
    <row r="829" spans="1:6">
      <c r="A829" s="4">
        <v>828</v>
      </c>
      <c r="B829" s="4" t="s">
        <v>81</v>
      </c>
      <c r="C829" s="4" t="s">
        <v>1366</v>
      </c>
      <c r="D829" s="4">
        <v>1</v>
      </c>
      <c r="E829" s="4">
        <v>0</v>
      </c>
      <c r="F829" s="4">
        <v>-1</v>
      </c>
    </row>
    <row r="830" spans="1:6">
      <c r="A830" s="4">
        <v>829</v>
      </c>
      <c r="B830" s="4" t="s">
        <v>81</v>
      </c>
      <c r="C830" s="4" t="s">
        <v>1367</v>
      </c>
      <c r="D830" s="4">
        <v>-1</v>
      </c>
      <c r="E830" s="4">
        <v>1</v>
      </c>
      <c r="F830" s="4">
        <v>-1</v>
      </c>
    </row>
    <row r="831" spans="1:6">
      <c r="A831" s="4">
        <v>830</v>
      </c>
      <c r="B831" s="4" t="s">
        <v>81</v>
      </c>
      <c r="C831" s="4" t="s">
        <v>1368</v>
      </c>
      <c r="D831" s="4">
        <v>1</v>
      </c>
      <c r="E831" s="4">
        <v>1</v>
      </c>
      <c r="F831" s="4">
        <v>1</v>
      </c>
    </row>
    <row r="832" spans="1:6">
      <c r="A832" s="4">
        <v>831</v>
      </c>
      <c r="B832" s="4" t="s">
        <v>81</v>
      </c>
      <c r="C832" s="4" t="s">
        <v>1369</v>
      </c>
      <c r="D832" s="4">
        <v>-1</v>
      </c>
      <c r="E832" s="4">
        <v>0</v>
      </c>
      <c r="F832" s="4">
        <v>-1</v>
      </c>
    </row>
    <row r="833" spans="1:6">
      <c r="A833" s="4">
        <v>832</v>
      </c>
      <c r="B833" s="4" t="s">
        <v>82</v>
      </c>
      <c r="C833" s="4" t="s">
        <v>1370</v>
      </c>
      <c r="D833" s="4">
        <v>-1</v>
      </c>
      <c r="E833" s="4">
        <v>-1</v>
      </c>
      <c r="F833" s="4">
        <v>-1</v>
      </c>
    </row>
    <row r="834" spans="1:6">
      <c r="A834" s="4">
        <v>833</v>
      </c>
      <c r="B834" s="4" t="s">
        <v>82</v>
      </c>
      <c r="C834" s="4" t="s">
        <v>1371</v>
      </c>
      <c r="D834" s="4">
        <v>-1</v>
      </c>
      <c r="E834" s="4">
        <v>1</v>
      </c>
      <c r="F834" s="4">
        <v>-1</v>
      </c>
    </row>
    <row r="835" spans="1:6">
      <c r="A835" s="4">
        <v>834</v>
      </c>
      <c r="B835" s="4" t="s">
        <v>82</v>
      </c>
      <c r="C835" s="4" t="s">
        <v>1372</v>
      </c>
      <c r="D835" s="4">
        <v>1</v>
      </c>
      <c r="E835" s="4">
        <v>-1</v>
      </c>
      <c r="F835" s="4">
        <v>1</v>
      </c>
    </row>
    <row r="836" spans="1:6">
      <c r="A836" s="4">
        <v>835</v>
      </c>
      <c r="B836" s="4" t="s">
        <v>82</v>
      </c>
      <c r="C836" s="4" t="s">
        <v>1373</v>
      </c>
      <c r="D836" s="4">
        <v>1</v>
      </c>
      <c r="E836" s="4">
        <v>1</v>
      </c>
      <c r="F836" s="4">
        <v>1</v>
      </c>
    </row>
    <row r="837" spans="1:6">
      <c r="A837" s="4">
        <v>836</v>
      </c>
      <c r="B837" s="4" t="s">
        <v>83</v>
      </c>
      <c r="C837" s="4" t="s">
        <v>1374</v>
      </c>
      <c r="D837" s="4">
        <v>-1</v>
      </c>
      <c r="E837" s="4">
        <v>-1</v>
      </c>
      <c r="F837" s="4">
        <v>-1</v>
      </c>
    </row>
    <row r="838" spans="1:6">
      <c r="A838" s="4">
        <v>837</v>
      </c>
      <c r="B838" s="4" t="s">
        <v>83</v>
      </c>
      <c r="C838" s="4" t="s">
        <v>1375</v>
      </c>
      <c r="D838" s="4">
        <v>-1</v>
      </c>
      <c r="E838" s="4">
        <v>1</v>
      </c>
      <c r="F838" s="4">
        <v>-1</v>
      </c>
    </row>
    <row r="839" spans="1:6">
      <c r="A839" s="4">
        <v>838</v>
      </c>
      <c r="B839" s="4" t="s">
        <v>84</v>
      </c>
      <c r="C839" s="4" t="s">
        <v>1376</v>
      </c>
      <c r="D839" s="4">
        <v>1</v>
      </c>
      <c r="E839" s="4">
        <v>1</v>
      </c>
      <c r="F839" s="4">
        <v>1</v>
      </c>
    </row>
    <row r="840" spans="1:6">
      <c r="A840" s="4">
        <v>839</v>
      </c>
      <c r="B840" s="4" t="s">
        <v>84</v>
      </c>
      <c r="C840" s="4" t="s">
        <v>1377</v>
      </c>
      <c r="D840" s="4">
        <v>1</v>
      </c>
      <c r="E840" s="4">
        <v>1</v>
      </c>
      <c r="F840" s="4">
        <v>1</v>
      </c>
    </row>
    <row r="841" spans="1:6">
      <c r="A841" s="4">
        <v>840</v>
      </c>
      <c r="B841" s="4" t="s">
        <v>86</v>
      </c>
      <c r="C841" s="4" t="s">
        <v>1378</v>
      </c>
      <c r="D841" s="4">
        <v>1</v>
      </c>
      <c r="E841" s="4">
        <v>0</v>
      </c>
      <c r="F841" s="4">
        <v>-1</v>
      </c>
    </row>
    <row r="842" spans="1:6">
      <c r="A842" s="4">
        <v>841</v>
      </c>
      <c r="B842" s="4" t="s">
        <v>86</v>
      </c>
      <c r="C842" s="4" t="s">
        <v>1379</v>
      </c>
      <c r="D842" s="4">
        <v>1</v>
      </c>
      <c r="E842" s="4">
        <v>1</v>
      </c>
      <c r="F842" s="4">
        <v>-1</v>
      </c>
    </row>
    <row r="843" spans="1:6">
      <c r="A843" s="4">
        <v>842</v>
      </c>
      <c r="B843" s="4" t="s">
        <v>86</v>
      </c>
      <c r="C843" s="4" t="s">
        <v>1380</v>
      </c>
      <c r="D843" s="4">
        <v>-1</v>
      </c>
      <c r="E843" s="4">
        <v>0</v>
      </c>
      <c r="F843" s="4">
        <v>-1</v>
      </c>
    </row>
    <row r="844" spans="1:6">
      <c r="A844" s="4">
        <v>843</v>
      </c>
      <c r="B844" s="4" t="s">
        <v>86</v>
      </c>
      <c r="C844" s="4" t="s">
        <v>1381</v>
      </c>
      <c r="D844" s="4">
        <v>1</v>
      </c>
      <c r="E844" s="4">
        <v>0</v>
      </c>
      <c r="F844" s="4">
        <v>1</v>
      </c>
    </row>
    <row r="845" spans="1:6">
      <c r="A845" s="4">
        <v>844</v>
      </c>
      <c r="B845" s="4" t="s">
        <v>86</v>
      </c>
      <c r="C845" s="4" t="s">
        <v>1382</v>
      </c>
      <c r="D845" s="4">
        <v>1</v>
      </c>
      <c r="E845" s="4">
        <v>1</v>
      </c>
      <c r="F845" s="4">
        <v>1</v>
      </c>
    </row>
    <row r="846" spans="1:6">
      <c r="A846" s="4">
        <v>845</v>
      </c>
      <c r="B846" s="4" t="s">
        <v>86</v>
      </c>
      <c r="C846" s="4" t="s">
        <v>1383</v>
      </c>
      <c r="D846" s="4">
        <v>-1</v>
      </c>
      <c r="E846" s="4">
        <v>0</v>
      </c>
      <c r="F846" s="4">
        <v>-1</v>
      </c>
    </row>
    <row r="847" spans="1:6">
      <c r="A847" s="4">
        <v>846</v>
      </c>
      <c r="B847" s="4" t="s">
        <v>86</v>
      </c>
      <c r="C847" s="4" t="s">
        <v>1384</v>
      </c>
      <c r="D847" s="4">
        <v>1</v>
      </c>
      <c r="E847" s="4">
        <v>0</v>
      </c>
      <c r="F847" s="4">
        <v>1</v>
      </c>
    </row>
    <row r="848" spans="1:6">
      <c r="A848" s="4">
        <v>847</v>
      </c>
      <c r="B848" s="4" t="s">
        <v>86</v>
      </c>
      <c r="C848" s="4" t="s">
        <v>1385</v>
      </c>
      <c r="D848" s="4">
        <v>1</v>
      </c>
      <c r="E848" s="4">
        <v>1</v>
      </c>
      <c r="F848" s="4">
        <v>-1</v>
      </c>
    </row>
    <row r="849" spans="1:6">
      <c r="A849" s="4">
        <v>848</v>
      </c>
      <c r="B849" s="4" t="s">
        <v>86</v>
      </c>
      <c r="C849" s="4" t="s">
        <v>1386</v>
      </c>
      <c r="D849" s="4">
        <v>1</v>
      </c>
      <c r="E849" s="4">
        <v>1</v>
      </c>
      <c r="F849" s="4">
        <v>-1</v>
      </c>
    </row>
    <row r="850" spans="1:6">
      <c r="A850" s="4">
        <v>849</v>
      </c>
      <c r="B850" s="4" t="s">
        <v>86</v>
      </c>
      <c r="C850" s="4" t="s">
        <v>1387</v>
      </c>
      <c r="D850" s="4">
        <v>-1</v>
      </c>
      <c r="E850" s="4">
        <v>0</v>
      </c>
      <c r="F850" s="4">
        <v>-1</v>
      </c>
    </row>
    <row r="851" spans="1:6">
      <c r="A851" s="4">
        <v>850</v>
      </c>
      <c r="B851" s="4" t="s">
        <v>86</v>
      </c>
      <c r="C851" s="4" t="s">
        <v>1388</v>
      </c>
      <c r="D851" s="4">
        <v>1</v>
      </c>
      <c r="E851" s="4">
        <v>1</v>
      </c>
      <c r="F851" s="4">
        <v>-1</v>
      </c>
    </row>
    <row r="852" spans="1:6">
      <c r="A852" s="4">
        <v>851</v>
      </c>
      <c r="B852" s="4" t="s">
        <v>86</v>
      </c>
      <c r="C852" s="4" t="s">
        <v>1389</v>
      </c>
      <c r="D852" s="4">
        <v>1</v>
      </c>
      <c r="E852" s="4">
        <v>1</v>
      </c>
      <c r="F852" s="4">
        <v>-1</v>
      </c>
    </row>
    <row r="853" spans="1:6">
      <c r="A853" s="4">
        <v>852</v>
      </c>
      <c r="B853" s="4" t="s">
        <v>86</v>
      </c>
      <c r="C853" s="4" t="s">
        <v>1390</v>
      </c>
      <c r="D853" s="4">
        <v>1</v>
      </c>
      <c r="E853" s="4">
        <v>1</v>
      </c>
      <c r="F853" s="4">
        <v>1</v>
      </c>
    </row>
    <row r="854" spans="1:6">
      <c r="A854" s="4">
        <v>853</v>
      </c>
      <c r="B854" s="4" t="s">
        <v>86</v>
      </c>
      <c r="C854" s="4" t="s">
        <v>1391</v>
      </c>
      <c r="D854" s="4">
        <v>1</v>
      </c>
      <c r="E854" s="4">
        <v>1</v>
      </c>
      <c r="F854" s="4">
        <v>1</v>
      </c>
    </row>
    <row r="855" spans="1:6">
      <c r="A855" s="4">
        <v>854</v>
      </c>
      <c r="B855" s="4" t="s">
        <v>86</v>
      </c>
      <c r="C855" s="4" t="s">
        <v>1392</v>
      </c>
      <c r="D855" s="4">
        <v>1</v>
      </c>
      <c r="E855" s="4">
        <v>1</v>
      </c>
      <c r="F855" s="4">
        <v>1</v>
      </c>
    </row>
    <row r="856" spans="1:6">
      <c r="A856" s="4">
        <v>855</v>
      </c>
      <c r="B856" s="4" t="s">
        <v>86</v>
      </c>
      <c r="C856" s="4" t="s">
        <v>1393</v>
      </c>
      <c r="D856" s="4">
        <v>1</v>
      </c>
      <c r="E856" s="4">
        <v>0</v>
      </c>
      <c r="F856" s="4">
        <v>-1</v>
      </c>
    </row>
    <row r="857" spans="1:6">
      <c r="A857" s="4">
        <v>856</v>
      </c>
      <c r="B857" s="4" t="s">
        <v>87</v>
      </c>
      <c r="C857" s="4" t="s">
        <v>1394</v>
      </c>
      <c r="D857" s="4">
        <v>1</v>
      </c>
      <c r="E857" s="4">
        <v>1</v>
      </c>
      <c r="F857" s="4">
        <v>-1</v>
      </c>
    </row>
    <row r="858" spans="1:6">
      <c r="A858" s="4">
        <v>857</v>
      </c>
      <c r="B858" s="4" t="s">
        <v>87</v>
      </c>
      <c r="C858" s="4" t="s">
        <v>1395</v>
      </c>
      <c r="D858" s="4">
        <v>-1</v>
      </c>
      <c r="E858" s="4">
        <v>1</v>
      </c>
      <c r="F858" s="4">
        <v>-1</v>
      </c>
    </row>
    <row r="859" spans="1:6">
      <c r="A859" s="4">
        <v>858</v>
      </c>
      <c r="B859" s="4" t="s">
        <v>87</v>
      </c>
      <c r="C859" s="4" t="s">
        <v>1396</v>
      </c>
      <c r="D859" s="4">
        <v>-1</v>
      </c>
      <c r="E859" s="4">
        <v>0</v>
      </c>
      <c r="F859" s="4">
        <v>-1</v>
      </c>
    </row>
    <row r="860" spans="1:6">
      <c r="A860" s="4">
        <v>859</v>
      </c>
      <c r="B860" s="4" t="s">
        <v>87</v>
      </c>
      <c r="C860" s="4" t="s">
        <v>1397</v>
      </c>
      <c r="D860" s="4">
        <v>1</v>
      </c>
      <c r="E860" s="4">
        <v>1</v>
      </c>
      <c r="F860" s="4">
        <v>1</v>
      </c>
    </row>
    <row r="861" spans="1:6">
      <c r="A861" s="4">
        <v>860</v>
      </c>
      <c r="B861" s="4" t="s">
        <v>87</v>
      </c>
      <c r="C861" s="4" t="s">
        <v>1398</v>
      </c>
      <c r="D861" s="4">
        <v>1</v>
      </c>
      <c r="E861" s="4">
        <v>1</v>
      </c>
      <c r="F861" s="4">
        <v>1</v>
      </c>
    </row>
    <row r="862" spans="1:6">
      <c r="A862" s="4">
        <v>861</v>
      </c>
      <c r="B862" s="4" t="s">
        <v>87</v>
      </c>
      <c r="C862" s="4" t="s">
        <v>1399</v>
      </c>
      <c r="D862" s="4">
        <v>1</v>
      </c>
      <c r="E862" s="4">
        <v>1</v>
      </c>
      <c r="F862" s="4">
        <v>1</v>
      </c>
    </row>
    <row r="863" spans="1:6">
      <c r="A863" s="4">
        <v>862</v>
      </c>
      <c r="B863" s="4" t="s">
        <v>89</v>
      </c>
      <c r="C863" s="4" t="s">
        <v>1400</v>
      </c>
      <c r="D863" s="4">
        <v>1</v>
      </c>
      <c r="E863" s="4">
        <v>0</v>
      </c>
      <c r="F863" s="4">
        <v>1</v>
      </c>
    </row>
    <row r="864" spans="1:6">
      <c r="A864" s="4">
        <v>863</v>
      </c>
      <c r="B864" s="4" t="s">
        <v>89</v>
      </c>
      <c r="C864" s="4" t="s">
        <v>1401</v>
      </c>
      <c r="D864" s="4">
        <v>1</v>
      </c>
      <c r="E864" s="4">
        <v>1</v>
      </c>
      <c r="F864" s="4">
        <v>1</v>
      </c>
    </row>
    <row r="865" spans="1:6">
      <c r="A865" s="4">
        <v>864</v>
      </c>
      <c r="B865" s="4" t="s">
        <v>89</v>
      </c>
      <c r="C865" s="4" t="s">
        <v>1402</v>
      </c>
      <c r="D865" s="4">
        <v>1</v>
      </c>
      <c r="E865" s="4">
        <v>1</v>
      </c>
      <c r="F865" s="4">
        <v>1</v>
      </c>
    </row>
    <row r="866" spans="1:6">
      <c r="A866" s="4">
        <v>865</v>
      </c>
      <c r="B866" s="4" t="s">
        <v>91</v>
      </c>
      <c r="C866" s="4" t="s">
        <v>1403</v>
      </c>
      <c r="D866" s="4">
        <v>1</v>
      </c>
      <c r="E866" s="4">
        <v>1</v>
      </c>
      <c r="F866" s="4">
        <v>1</v>
      </c>
    </row>
    <row r="867" spans="1:6">
      <c r="A867" s="4">
        <v>866</v>
      </c>
      <c r="B867" s="4" t="s">
        <v>91</v>
      </c>
      <c r="C867" s="4" t="s">
        <v>1404</v>
      </c>
      <c r="D867" s="4">
        <v>1</v>
      </c>
      <c r="E867" s="4">
        <v>1</v>
      </c>
      <c r="F867" s="4">
        <v>1</v>
      </c>
    </row>
    <row r="868" spans="1:6">
      <c r="A868" s="4">
        <v>867</v>
      </c>
      <c r="B868" s="4" t="s">
        <v>95</v>
      </c>
      <c r="C868" s="4" t="s">
        <v>1405</v>
      </c>
      <c r="D868" s="4">
        <v>1</v>
      </c>
      <c r="E868" s="4">
        <v>1</v>
      </c>
      <c r="F868" s="4">
        <v>-1</v>
      </c>
    </row>
    <row r="869" spans="1:6">
      <c r="A869" s="4">
        <v>868</v>
      </c>
      <c r="B869" s="4" t="s">
        <v>95</v>
      </c>
      <c r="C869" s="4" t="s">
        <v>1406</v>
      </c>
      <c r="D869" s="4">
        <v>1</v>
      </c>
      <c r="E869" s="4">
        <v>0</v>
      </c>
      <c r="F869" s="4">
        <v>-1</v>
      </c>
    </row>
    <row r="870" spans="1:6">
      <c r="A870" s="4">
        <v>869</v>
      </c>
      <c r="B870" s="4" t="s">
        <v>95</v>
      </c>
      <c r="C870" s="4" t="s">
        <v>1407</v>
      </c>
      <c r="D870" s="4">
        <v>-1</v>
      </c>
      <c r="E870" s="4">
        <v>0</v>
      </c>
      <c r="F870" s="4">
        <v>-1</v>
      </c>
    </row>
    <row r="871" spans="1:6">
      <c r="A871" s="4">
        <v>870</v>
      </c>
      <c r="B871" s="4" t="s">
        <v>95</v>
      </c>
      <c r="C871" s="4" t="s">
        <v>1408</v>
      </c>
      <c r="D871" s="4">
        <v>1</v>
      </c>
      <c r="E871" s="4">
        <v>1</v>
      </c>
      <c r="F871" s="4">
        <v>1</v>
      </c>
    </row>
    <row r="872" spans="1:6">
      <c r="A872" s="4">
        <v>871</v>
      </c>
      <c r="B872" s="4" t="s">
        <v>95</v>
      </c>
      <c r="C872" s="4" t="s">
        <v>1409</v>
      </c>
      <c r="D872" s="4">
        <v>1</v>
      </c>
      <c r="E872" s="4">
        <v>1</v>
      </c>
      <c r="F872" s="4">
        <v>1</v>
      </c>
    </row>
    <row r="873" spans="1:6">
      <c r="A873" s="4">
        <v>872</v>
      </c>
      <c r="B873" s="4" t="s">
        <v>95</v>
      </c>
      <c r="C873" s="4" t="s">
        <v>1410</v>
      </c>
      <c r="D873" s="4">
        <v>1</v>
      </c>
      <c r="E873" s="4">
        <v>1</v>
      </c>
      <c r="F873" s="4">
        <v>1</v>
      </c>
    </row>
    <row r="874" spans="1:6">
      <c r="A874" s="4">
        <v>873</v>
      </c>
      <c r="B874" s="4" t="s">
        <v>95</v>
      </c>
      <c r="C874" s="4" t="s">
        <v>1411</v>
      </c>
      <c r="D874" s="4">
        <v>-1</v>
      </c>
      <c r="E874" s="4">
        <v>1</v>
      </c>
      <c r="F874" s="4">
        <v>-1</v>
      </c>
    </row>
    <row r="875" spans="1:6">
      <c r="A875" s="4">
        <v>874</v>
      </c>
      <c r="B875" s="4" t="s">
        <v>93</v>
      </c>
      <c r="C875" s="4" t="s">
        <v>1412</v>
      </c>
      <c r="D875" s="4">
        <v>1</v>
      </c>
      <c r="E875" s="4">
        <v>1</v>
      </c>
      <c r="F875" s="4">
        <v>1</v>
      </c>
    </row>
    <row r="876" spans="1:6">
      <c r="A876" s="4">
        <v>875</v>
      </c>
      <c r="B876" s="4" t="s">
        <v>93</v>
      </c>
      <c r="C876" s="4" t="s">
        <v>1413</v>
      </c>
      <c r="D876" s="4">
        <v>1</v>
      </c>
      <c r="E876" s="4">
        <v>0</v>
      </c>
      <c r="F876" s="4">
        <v>1</v>
      </c>
    </row>
    <row r="877" spans="1:6">
      <c r="A877" s="4">
        <v>876</v>
      </c>
      <c r="B877" s="4" t="s">
        <v>93</v>
      </c>
      <c r="C877" s="4" t="s">
        <v>1414</v>
      </c>
      <c r="D877" s="4">
        <v>1</v>
      </c>
      <c r="E877" s="4">
        <v>1</v>
      </c>
      <c r="F877" s="4">
        <v>1</v>
      </c>
    </row>
    <row r="878" spans="1:6">
      <c r="A878" s="4">
        <v>877</v>
      </c>
      <c r="B878" s="4" t="s">
        <v>93</v>
      </c>
      <c r="C878" s="4" t="s">
        <v>1415</v>
      </c>
      <c r="D878" s="4">
        <v>-1</v>
      </c>
      <c r="E878" s="4">
        <v>1</v>
      </c>
      <c r="F878" s="4">
        <v>-1</v>
      </c>
    </row>
    <row r="879" spans="1:6">
      <c r="A879" s="4">
        <v>878</v>
      </c>
      <c r="B879" s="4" t="s">
        <v>93</v>
      </c>
      <c r="C879" s="4" t="s">
        <v>1416</v>
      </c>
      <c r="D879" s="4">
        <v>1</v>
      </c>
      <c r="E879" s="4">
        <v>1</v>
      </c>
      <c r="F879" s="4">
        <v>1</v>
      </c>
    </row>
    <row r="880" spans="1:6">
      <c r="A880" s="4">
        <v>879</v>
      </c>
      <c r="B880" s="4" t="s">
        <v>93</v>
      </c>
      <c r="C880" s="4" t="s">
        <v>1417</v>
      </c>
      <c r="D880" s="4">
        <v>1</v>
      </c>
      <c r="E880" s="4">
        <v>0</v>
      </c>
      <c r="F880" s="4">
        <v>1</v>
      </c>
    </row>
    <row r="881" spans="1:6">
      <c r="A881" s="4">
        <v>880</v>
      </c>
      <c r="B881" s="4" t="s">
        <v>93</v>
      </c>
      <c r="C881" s="4" t="s">
        <v>1418</v>
      </c>
      <c r="D881" s="4">
        <v>1</v>
      </c>
      <c r="E881" s="4">
        <v>1</v>
      </c>
      <c r="F881" s="4">
        <v>1</v>
      </c>
    </row>
    <row r="882" spans="1:6">
      <c r="A882" s="4">
        <v>881</v>
      </c>
      <c r="B882" s="4" t="s">
        <v>93</v>
      </c>
      <c r="C882" s="4" t="s">
        <v>1419</v>
      </c>
      <c r="D882" s="4">
        <v>1</v>
      </c>
      <c r="E882" s="4">
        <v>1</v>
      </c>
      <c r="F882" s="4">
        <v>1</v>
      </c>
    </row>
    <row r="883" spans="1:6">
      <c r="A883" s="4">
        <v>882</v>
      </c>
      <c r="B883" s="4" t="s">
        <v>93</v>
      </c>
      <c r="C883" s="4" t="s">
        <v>1420</v>
      </c>
      <c r="D883" s="4">
        <v>1</v>
      </c>
      <c r="E883" s="4">
        <v>1</v>
      </c>
      <c r="F883" s="4">
        <v>1</v>
      </c>
    </row>
    <row r="884" spans="1:6">
      <c r="A884" s="4">
        <v>883</v>
      </c>
      <c r="B884" s="4" t="s">
        <v>93</v>
      </c>
      <c r="C884" s="4" t="s">
        <v>1421</v>
      </c>
      <c r="D884" s="4">
        <v>1</v>
      </c>
      <c r="E884" s="4">
        <v>1</v>
      </c>
      <c r="F884" s="4">
        <v>1</v>
      </c>
    </row>
    <row r="885" spans="1:6">
      <c r="A885" s="4">
        <v>884</v>
      </c>
      <c r="B885" s="4" t="s">
        <v>93</v>
      </c>
      <c r="C885" s="4" t="s">
        <v>1422</v>
      </c>
      <c r="D885" s="4">
        <v>-1</v>
      </c>
      <c r="E885" s="4">
        <v>1</v>
      </c>
      <c r="F885" s="4">
        <v>-1</v>
      </c>
    </row>
    <row r="886" spans="1:6">
      <c r="A886" s="4">
        <v>885</v>
      </c>
      <c r="B886" s="4" t="s">
        <v>93</v>
      </c>
      <c r="C886" s="4" t="s">
        <v>679</v>
      </c>
      <c r="D886" s="4">
        <v>1</v>
      </c>
      <c r="E886" s="4">
        <v>0</v>
      </c>
      <c r="F886" s="4">
        <v>1</v>
      </c>
    </row>
    <row r="887" spans="1:6">
      <c r="A887" s="4">
        <v>886</v>
      </c>
      <c r="B887" s="4" t="s">
        <v>93</v>
      </c>
      <c r="C887" s="4" t="s">
        <v>1423</v>
      </c>
      <c r="D887" s="4">
        <v>1</v>
      </c>
      <c r="E887" s="4">
        <v>1</v>
      </c>
      <c r="F887" s="4">
        <v>1</v>
      </c>
    </row>
    <row r="888" spans="1:6">
      <c r="A888" s="4">
        <v>887</v>
      </c>
      <c r="B888" s="4" t="s">
        <v>93</v>
      </c>
      <c r="C888" s="4" t="s">
        <v>1424</v>
      </c>
      <c r="D888" s="4">
        <v>1</v>
      </c>
      <c r="E888" s="4">
        <v>1</v>
      </c>
      <c r="F888" s="4">
        <v>1</v>
      </c>
    </row>
    <row r="889" spans="1:6">
      <c r="A889" s="4">
        <v>888</v>
      </c>
      <c r="B889" s="4" t="s">
        <v>93</v>
      </c>
      <c r="C889" s="4" t="s">
        <v>1425</v>
      </c>
      <c r="D889" s="4">
        <v>0</v>
      </c>
      <c r="E889" s="4">
        <v>1</v>
      </c>
      <c r="F889" s="4">
        <v>-1</v>
      </c>
    </row>
    <row r="890" spans="1:6">
      <c r="A890" s="4">
        <v>889</v>
      </c>
      <c r="B890" s="4" t="s">
        <v>93</v>
      </c>
      <c r="C890" s="4" t="s">
        <v>1426</v>
      </c>
      <c r="D890" s="4">
        <v>1</v>
      </c>
      <c r="E890" s="4">
        <v>1</v>
      </c>
      <c r="F890" s="4">
        <v>1</v>
      </c>
    </row>
    <row r="891" spans="1:6">
      <c r="A891" s="4">
        <v>890</v>
      </c>
      <c r="B891" s="4" t="s">
        <v>93</v>
      </c>
      <c r="C891" s="4" t="s">
        <v>1427</v>
      </c>
      <c r="D891" s="4">
        <v>1</v>
      </c>
      <c r="E891" s="4">
        <v>1</v>
      </c>
      <c r="F891" s="4">
        <v>1</v>
      </c>
    </row>
    <row r="892" spans="1:6">
      <c r="A892" s="4">
        <v>891</v>
      </c>
      <c r="B892" s="4" t="s">
        <v>93</v>
      </c>
      <c r="C892" s="4" t="s">
        <v>1428</v>
      </c>
      <c r="D892" s="4">
        <v>1</v>
      </c>
      <c r="E892" s="4">
        <v>0</v>
      </c>
      <c r="F892" s="4">
        <v>-1</v>
      </c>
    </row>
    <row r="893" spans="1:6">
      <c r="A893" s="4">
        <v>892</v>
      </c>
      <c r="B893" s="4" t="s">
        <v>93</v>
      </c>
      <c r="C893" s="4" t="s">
        <v>1429</v>
      </c>
      <c r="D893" s="4">
        <v>1</v>
      </c>
      <c r="E893" s="4">
        <v>1</v>
      </c>
      <c r="F893" s="4">
        <v>1</v>
      </c>
    </row>
    <row r="894" spans="1:6">
      <c r="A894" s="4">
        <v>893</v>
      </c>
      <c r="B894" s="4" t="s">
        <v>93</v>
      </c>
      <c r="C894" s="4" t="s">
        <v>1430</v>
      </c>
      <c r="D894" s="4">
        <v>1</v>
      </c>
      <c r="E894" s="4">
        <v>1</v>
      </c>
      <c r="F894" s="4">
        <v>1</v>
      </c>
    </row>
    <row r="895" spans="1:6">
      <c r="A895" s="4">
        <v>894</v>
      </c>
      <c r="B895" s="4" t="s">
        <v>93</v>
      </c>
      <c r="C895" s="4" t="s">
        <v>1431</v>
      </c>
      <c r="D895" s="4">
        <v>1</v>
      </c>
      <c r="E895" s="4">
        <v>1</v>
      </c>
      <c r="F895" s="4">
        <v>1</v>
      </c>
    </row>
    <row r="896" spans="1:6">
      <c r="A896" s="4">
        <v>895</v>
      </c>
      <c r="B896" s="4" t="s">
        <v>93</v>
      </c>
      <c r="C896" s="4" t="s">
        <v>1432</v>
      </c>
      <c r="D896" s="4">
        <v>1</v>
      </c>
      <c r="E896" s="4">
        <v>1</v>
      </c>
      <c r="F896" s="4">
        <v>-1</v>
      </c>
    </row>
    <row r="897" spans="1:6">
      <c r="A897" s="4">
        <v>896</v>
      </c>
      <c r="B897" s="4" t="s">
        <v>93</v>
      </c>
      <c r="C897" s="4" t="s">
        <v>1433</v>
      </c>
      <c r="D897" s="4">
        <v>0</v>
      </c>
      <c r="E897" s="4">
        <v>-1</v>
      </c>
      <c r="F897" s="4">
        <v>-1</v>
      </c>
    </row>
    <row r="898" spans="1:6">
      <c r="A898" s="4">
        <v>897</v>
      </c>
      <c r="B898" s="4" t="s">
        <v>93</v>
      </c>
      <c r="C898" s="4" t="s">
        <v>1434</v>
      </c>
      <c r="D898" s="4">
        <v>1</v>
      </c>
      <c r="E898" s="4">
        <v>1</v>
      </c>
      <c r="F898" s="4">
        <v>1</v>
      </c>
    </row>
    <row r="899" spans="1:6">
      <c r="A899" s="4">
        <v>898</v>
      </c>
      <c r="B899" s="4" t="s">
        <v>93</v>
      </c>
      <c r="C899" s="4" t="s">
        <v>1435</v>
      </c>
      <c r="D899" s="4">
        <v>1</v>
      </c>
      <c r="E899" s="4">
        <v>1</v>
      </c>
      <c r="F899" s="4">
        <v>1</v>
      </c>
    </row>
    <row r="900" spans="1:6">
      <c r="A900" s="4">
        <v>899</v>
      </c>
      <c r="B900" s="4" t="s">
        <v>97</v>
      </c>
      <c r="C900" s="4" t="s">
        <v>1436</v>
      </c>
      <c r="D900" s="4">
        <v>1</v>
      </c>
      <c r="E900" s="4">
        <v>1</v>
      </c>
      <c r="F900" s="4">
        <v>-1</v>
      </c>
    </row>
    <row r="901" spans="1:6">
      <c r="A901" s="4">
        <v>900</v>
      </c>
      <c r="B901" s="4" t="s">
        <v>97</v>
      </c>
      <c r="C901" s="4" t="s">
        <v>1437</v>
      </c>
      <c r="D901" s="4">
        <v>-1</v>
      </c>
      <c r="E901" s="4">
        <v>0</v>
      </c>
      <c r="F901" s="4">
        <v>-1</v>
      </c>
    </row>
    <row r="902" spans="1:6">
      <c r="A902" s="4">
        <v>901</v>
      </c>
      <c r="B902" s="4" t="s">
        <v>97</v>
      </c>
      <c r="C902" s="4" t="s">
        <v>1438</v>
      </c>
      <c r="D902" s="4">
        <v>1</v>
      </c>
      <c r="E902" s="4">
        <v>1</v>
      </c>
      <c r="F902" s="4">
        <v>1</v>
      </c>
    </row>
    <row r="903" spans="1:6">
      <c r="A903" s="4">
        <v>902</v>
      </c>
      <c r="B903" s="4" t="s">
        <v>97</v>
      </c>
      <c r="C903" s="4" t="s">
        <v>1439</v>
      </c>
      <c r="D903" s="4">
        <v>1</v>
      </c>
      <c r="E903" s="4">
        <v>1</v>
      </c>
      <c r="F903" s="4">
        <v>-1</v>
      </c>
    </row>
    <row r="904" spans="1:6">
      <c r="A904" s="4">
        <v>903</v>
      </c>
      <c r="B904" s="4" t="s">
        <v>97</v>
      </c>
      <c r="C904" s="4" t="s">
        <v>1440</v>
      </c>
      <c r="D904" s="4">
        <v>-1</v>
      </c>
      <c r="E904" s="4">
        <v>0</v>
      </c>
      <c r="F904" s="4">
        <v>-1</v>
      </c>
    </row>
    <row r="905" spans="1:6">
      <c r="A905" s="4">
        <v>904</v>
      </c>
      <c r="B905" s="4" t="s">
        <v>97</v>
      </c>
      <c r="C905" s="4" t="s">
        <v>1441</v>
      </c>
      <c r="D905" s="4">
        <v>-1</v>
      </c>
      <c r="E905" s="4">
        <v>0</v>
      </c>
      <c r="F905" s="4">
        <v>-1</v>
      </c>
    </row>
    <row r="906" spans="1:6">
      <c r="A906" s="4">
        <v>905</v>
      </c>
      <c r="B906" s="4" t="s">
        <v>97</v>
      </c>
      <c r="C906" s="4" t="s">
        <v>1442</v>
      </c>
      <c r="D906" s="4">
        <v>0</v>
      </c>
      <c r="E906" s="4">
        <v>0</v>
      </c>
      <c r="F906" s="4">
        <v>-1</v>
      </c>
    </row>
    <row r="907" spans="1:6">
      <c r="A907" s="4">
        <v>906</v>
      </c>
      <c r="B907" s="4" t="s">
        <v>97</v>
      </c>
      <c r="C907" s="4" t="s">
        <v>1443</v>
      </c>
      <c r="D907" s="4">
        <v>1</v>
      </c>
      <c r="E907" s="4">
        <v>1</v>
      </c>
      <c r="F907" s="4">
        <v>-1</v>
      </c>
    </row>
    <row r="908" spans="1:6">
      <c r="A908" s="4">
        <v>907</v>
      </c>
      <c r="B908" s="4" t="s">
        <v>97</v>
      </c>
      <c r="C908" s="4" t="s">
        <v>1444</v>
      </c>
      <c r="D908" s="4">
        <v>1</v>
      </c>
      <c r="E908" s="4">
        <v>1</v>
      </c>
      <c r="F908" s="4">
        <v>-1</v>
      </c>
    </row>
    <row r="909" spans="1:6">
      <c r="A909" s="4">
        <v>908</v>
      </c>
      <c r="B909" s="4" t="s">
        <v>97</v>
      </c>
      <c r="C909" s="4" t="s">
        <v>1445</v>
      </c>
      <c r="D909" s="4">
        <v>1</v>
      </c>
      <c r="E909" s="4">
        <v>1</v>
      </c>
      <c r="F909" s="4">
        <v>1</v>
      </c>
    </row>
    <row r="910" spans="1:6">
      <c r="A910" s="4">
        <v>909</v>
      </c>
      <c r="B910" s="4" t="s">
        <v>97</v>
      </c>
      <c r="C910" s="4" t="s">
        <v>1446</v>
      </c>
      <c r="D910" s="4">
        <v>1</v>
      </c>
      <c r="E910" s="4">
        <v>1</v>
      </c>
      <c r="F910" s="4">
        <v>1</v>
      </c>
    </row>
    <row r="911" spans="1:6">
      <c r="A911" s="4">
        <v>910</v>
      </c>
      <c r="B911" s="4" t="s">
        <v>99</v>
      </c>
      <c r="C911" s="4" t="s">
        <v>1447</v>
      </c>
      <c r="D911" s="4">
        <v>-1</v>
      </c>
      <c r="E911" s="4">
        <v>-1</v>
      </c>
      <c r="F911" s="4">
        <v>-1</v>
      </c>
    </row>
    <row r="912" spans="1:6">
      <c r="A912" s="4">
        <v>911</v>
      </c>
      <c r="B912" s="4" t="s">
        <v>99</v>
      </c>
      <c r="C912" s="4" t="s">
        <v>1448</v>
      </c>
      <c r="D912" s="4">
        <v>1</v>
      </c>
      <c r="E912" s="4">
        <v>1</v>
      </c>
      <c r="F912" s="4">
        <v>1</v>
      </c>
    </row>
    <row r="913" spans="1:6">
      <c r="A913" s="4">
        <v>912</v>
      </c>
      <c r="B913" s="4" t="s">
        <v>99</v>
      </c>
      <c r="C913" s="4" t="s">
        <v>1449</v>
      </c>
      <c r="D913" s="4">
        <v>1</v>
      </c>
      <c r="E913" s="4">
        <v>0</v>
      </c>
      <c r="F913" s="4">
        <v>1</v>
      </c>
    </row>
    <row r="914" spans="1:6">
      <c r="A914" s="4">
        <v>913</v>
      </c>
      <c r="B914" s="4" t="s">
        <v>99</v>
      </c>
      <c r="C914" s="4" t="s">
        <v>1450</v>
      </c>
      <c r="D914" s="4">
        <v>1</v>
      </c>
      <c r="E914" s="4">
        <v>1</v>
      </c>
      <c r="F914" s="4">
        <v>1</v>
      </c>
    </row>
    <row r="915" spans="1:6">
      <c r="A915" s="4">
        <v>914</v>
      </c>
      <c r="B915" s="4" t="s">
        <v>99</v>
      </c>
      <c r="C915" s="4" t="s">
        <v>1451</v>
      </c>
      <c r="D915" s="4">
        <v>1</v>
      </c>
      <c r="E915" s="4">
        <v>1</v>
      </c>
      <c r="F915" s="4">
        <v>1</v>
      </c>
    </row>
    <row r="916" spans="1:6">
      <c r="A916" s="4">
        <v>915</v>
      </c>
      <c r="B916" s="4" t="s">
        <v>100</v>
      </c>
      <c r="C916" s="4" t="s">
        <v>1452</v>
      </c>
      <c r="D916" s="4">
        <v>1</v>
      </c>
      <c r="E916" s="4">
        <v>0</v>
      </c>
      <c r="F916" s="4">
        <v>-1</v>
      </c>
    </row>
    <row r="917" spans="1:6">
      <c r="A917" s="4">
        <v>916</v>
      </c>
      <c r="B917" s="4" t="s">
        <v>100</v>
      </c>
      <c r="C917" s="4" t="s">
        <v>3034</v>
      </c>
      <c r="D917" s="4">
        <v>-1</v>
      </c>
      <c r="E917" s="4">
        <v>0</v>
      </c>
      <c r="F917" s="4">
        <v>-1</v>
      </c>
    </row>
    <row r="918" spans="1:6">
      <c r="A918" s="4">
        <v>917</v>
      </c>
      <c r="B918" s="4" t="s">
        <v>100</v>
      </c>
      <c r="C918" s="4" t="s">
        <v>1453</v>
      </c>
      <c r="D918" s="4">
        <v>-1</v>
      </c>
      <c r="E918" s="4">
        <v>-1</v>
      </c>
      <c r="F918" s="4">
        <v>-1</v>
      </c>
    </row>
    <row r="919" spans="1:6">
      <c r="A919" s="4">
        <v>918</v>
      </c>
      <c r="B919" s="4" t="s">
        <v>101</v>
      </c>
      <c r="C919" s="4" t="s">
        <v>1454</v>
      </c>
      <c r="D919" s="4">
        <v>0</v>
      </c>
      <c r="E919" s="4">
        <v>0</v>
      </c>
      <c r="F919" s="4">
        <v>-1</v>
      </c>
    </row>
    <row r="920" spans="1:6">
      <c r="A920" s="4">
        <v>919</v>
      </c>
      <c r="B920" s="4" t="s">
        <v>101</v>
      </c>
      <c r="C920" s="4" t="s">
        <v>1455</v>
      </c>
      <c r="D920" s="4">
        <v>1</v>
      </c>
      <c r="E920" s="4">
        <v>1</v>
      </c>
      <c r="F920" s="4">
        <v>1</v>
      </c>
    </row>
    <row r="921" spans="1:6">
      <c r="A921" s="4">
        <v>920</v>
      </c>
      <c r="B921" s="4" t="s">
        <v>101</v>
      </c>
      <c r="C921" s="4" t="s">
        <v>1456</v>
      </c>
      <c r="D921" s="4">
        <v>1</v>
      </c>
      <c r="E921" s="4">
        <v>0</v>
      </c>
      <c r="F921" s="4">
        <v>1</v>
      </c>
    </row>
    <row r="922" spans="1:6">
      <c r="A922" s="4">
        <v>921</v>
      </c>
      <c r="B922" s="4" t="s">
        <v>102</v>
      </c>
      <c r="C922" s="4" t="s">
        <v>1457</v>
      </c>
      <c r="D922" s="4">
        <v>1</v>
      </c>
      <c r="E922" s="4">
        <v>1</v>
      </c>
      <c r="F922" s="4">
        <v>1</v>
      </c>
    </row>
    <row r="923" spans="1:6">
      <c r="A923" s="4">
        <v>922</v>
      </c>
      <c r="B923" s="4" t="s">
        <v>102</v>
      </c>
      <c r="C923" s="4" t="s">
        <v>1458</v>
      </c>
      <c r="D923" s="4">
        <v>1</v>
      </c>
      <c r="E923" s="4">
        <v>1</v>
      </c>
      <c r="F923" s="4">
        <v>1</v>
      </c>
    </row>
    <row r="924" spans="1:6">
      <c r="A924" s="4">
        <v>923</v>
      </c>
      <c r="B924" s="4" t="s">
        <v>102</v>
      </c>
      <c r="C924" s="4" t="s">
        <v>1459</v>
      </c>
      <c r="D924" s="4">
        <v>1</v>
      </c>
      <c r="E924" s="4">
        <v>1</v>
      </c>
      <c r="F924" s="4">
        <v>1</v>
      </c>
    </row>
    <row r="925" spans="1:6">
      <c r="A925" s="4">
        <v>924</v>
      </c>
      <c r="B925" s="4" t="s">
        <v>102</v>
      </c>
      <c r="C925" s="4" t="s">
        <v>3058</v>
      </c>
      <c r="D925" s="4">
        <v>1</v>
      </c>
      <c r="E925" s="4">
        <v>0</v>
      </c>
      <c r="F925" s="4">
        <v>1</v>
      </c>
    </row>
    <row r="926" spans="1:6">
      <c r="A926" s="4">
        <v>925</v>
      </c>
      <c r="B926" s="4" t="s">
        <v>102</v>
      </c>
      <c r="C926" s="4" t="s">
        <v>1460</v>
      </c>
      <c r="D926" s="4">
        <v>1</v>
      </c>
      <c r="E926" s="4">
        <v>1</v>
      </c>
      <c r="F926" s="4">
        <v>1</v>
      </c>
    </row>
    <row r="927" spans="1:6">
      <c r="A927" s="4">
        <v>926</v>
      </c>
      <c r="B927" s="4" t="s">
        <v>102</v>
      </c>
      <c r="C927" s="4" t="s">
        <v>1461</v>
      </c>
      <c r="D927" s="4">
        <v>1</v>
      </c>
      <c r="E927" s="4">
        <v>1</v>
      </c>
      <c r="F927" s="4">
        <v>1</v>
      </c>
    </row>
    <row r="928" spans="1:6">
      <c r="A928" s="4">
        <v>927</v>
      </c>
      <c r="B928" s="4" t="s">
        <v>102</v>
      </c>
      <c r="C928" s="4" t="s">
        <v>1462</v>
      </c>
      <c r="D928" s="4">
        <v>1</v>
      </c>
      <c r="E928" s="4">
        <v>1</v>
      </c>
      <c r="F928" s="4">
        <v>1</v>
      </c>
    </row>
    <row r="929" spans="1:6">
      <c r="A929" s="4">
        <v>928</v>
      </c>
      <c r="B929" s="4" t="s">
        <v>102</v>
      </c>
      <c r="C929" s="4" t="s">
        <v>1463</v>
      </c>
      <c r="D929" s="4">
        <v>1</v>
      </c>
      <c r="E929" s="4">
        <v>1</v>
      </c>
      <c r="F929" s="4">
        <v>1</v>
      </c>
    </row>
    <row r="930" spans="1:6">
      <c r="A930" s="4">
        <v>929</v>
      </c>
      <c r="B930" s="4" t="s">
        <v>102</v>
      </c>
      <c r="C930" s="4" t="s">
        <v>1464</v>
      </c>
      <c r="D930" s="4">
        <v>1</v>
      </c>
      <c r="E930" s="4">
        <v>1</v>
      </c>
      <c r="F930" s="4">
        <v>1</v>
      </c>
    </row>
    <row r="931" spans="1:6">
      <c r="A931" s="4">
        <v>930</v>
      </c>
      <c r="B931" s="4" t="s">
        <v>102</v>
      </c>
      <c r="C931" s="4" t="s">
        <v>1465</v>
      </c>
      <c r="D931" s="4">
        <v>1</v>
      </c>
      <c r="E931" s="4">
        <v>1</v>
      </c>
      <c r="F931" s="4">
        <v>1</v>
      </c>
    </row>
    <row r="932" spans="1:6">
      <c r="A932" s="4">
        <v>931</v>
      </c>
      <c r="B932" s="4" t="s">
        <v>102</v>
      </c>
      <c r="C932" s="4" t="s">
        <v>1466</v>
      </c>
      <c r="D932" s="4">
        <v>1</v>
      </c>
      <c r="E932" s="4">
        <v>1</v>
      </c>
      <c r="F932" s="4">
        <v>1</v>
      </c>
    </row>
    <row r="933" spans="1:6">
      <c r="A933" s="4">
        <v>932</v>
      </c>
      <c r="B933" s="4" t="s">
        <v>102</v>
      </c>
      <c r="C933" s="4" t="s">
        <v>1467</v>
      </c>
      <c r="D933" s="4">
        <v>1</v>
      </c>
      <c r="E933" s="4">
        <v>1</v>
      </c>
      <c r="F933" s="4">
        <v>1</v>
      </c>
    </row>
    <row r="934" spans="1:6">
      <c r="A934" s="4">
        <v>933</v>
      </c>
      <c r="B934" s="4" t="s">
        <v>102</v>
      </c>
      <c r="C934" s="4" t="s">
        <v>1468</v>
      </c>
      <c r="D934" s="4">
        <v>0</v>
      </c>
      <c r="E934" s="4">
        <v>0</v>
      </c>
      <c r="F934" s="4">
        <v>-1</v>
      </c>
    </row>
    <row r="935" spans="1:6">
      <c r="A935" s="4">
        <v>934</v>
      </c>
      <c r="B935" s="4" t="s">
        <v>104</v>
      </c>
      <c r="C935" s="4" t="s">
        <v>1469</v>
      </c>
      <c r="D935" s="4">
        <v>-1</v>
      </c>
      <c r="E935" s="4">
        <v>-1</v>
      </c>
      <c r="F935" s="4">
        <v>-1</v>
      </c>
    </row>
    <row r="936" spans="1:6">
      <c r="A936" s="4">
        <v>935</v>
      </c>
      <c r="B936" s="4" t="s">
        <v>104</v>
      </c>
      <c r="C936" s="4" t="s">
        <v>1470</v>
      </c>
      <c r="D936" s="4">
        <v>-1</v>
      </c>
      <c r="E936" s="4">
        <v>0</v>
      </c>
      <c r="F936" s="4">
        <v>-1</v>
      </c>
    </row>
    <row r="937" spans="1:6">
      <c r="A937" s="4">
        <v>936</v>
      </c>
      <c r="B937" s="4" t="s">
        <v>104</v>
      </c>
      <c r="C937" s="4" t="s">
        <v>1471</v>
      </c>
      <c r="D937" s="4">
        <v>1</v>
      </c>
      <c r="E937" s="4">
        <v>0</v>
      </c>
      <c r="F937" s="4">
        <v>1</v>
      </c>
    </row>
    <row r="938" spans="1:6">
      <c r="A938" s="4">
        <v>937</v>
      </c>
      <c r="B938" s="4" t="s">
        <v>104</v>
      </c>
      <c r="C938" s="4" t="s">
        <v>1472</v>
      </c>
      <c r="D938" s="4">
        <v>-1</v>
      </c>
      <c r="E938" s="4">
        <v>0</v>
      </c>
      <c r="F938" s="4">
        <v>-1</v>
      </c>
    </row>
    <row r="939" spans="1:6">
      <c r="A939" s="4">
        <v>938</v>
      </c>
      <c r="B939" s="4" t="s">
        <v>104</v>
      </c>
      <c r="C939" s="4" t="s">
        <v>1473</v>
      </c>
      <c r="D939" s="4">
        <v>-1</v>
      </c>
      <c r="E939" s="4">
        <v>1</v>
      </c>
      <c r="F939" s="4">
        <v>-1</v>
      </c>
    </row>
    <row r="940" spans="1:6">
      <c r="A940" s="4">
        <v>939</v>
      </c>
      <c r="B940" s="4" t="s">
        <v>104</v>
      </c>
      <c r="C940" s="4" t="s">
        <v>1474</v>
      </c>
      <c r="D940" s="4">
        <v>-1</v>
      </c>
      <c r="E940" s="4">
        <v>-1</v>
      </c>
      <c r="F940" s="4">
        <v>-1</v>
      </c>
    </row>
    <row r="941" spans="1:6">
      <c r="A941" s="4">
        <v>940</v>
      </c>
      <c r="B941" s="4" t="s">
        <v>105</v>
      </c>
      <c r="C941" s="4" t="s">
        <v>1476</v>
      </c>
      <c r="D941" s="4">
        <v>1</v>
      </c>
      <c r="E941" s="4">
        <v>1</v>
      </c>
      <c r="F941" s="4">
        <v>1</v>
      </c>
    </row>
    <row r="942" spans="1:6">
      <c r="A942" s="4">
        <v>941</v>
      </c>
      <c r="B942" s="4" t="s">
        <v>105</v>
      </c>
      <c r="C942" s="4" t="s">
        <v>1477</v>
      </c>
      <c r="D942" s="4">
        <v>1</v>
      </c>
      <c r="E942" s="4">
        <v>1</v>
      </c>
      <c r="F942" s="4">
        <v>1</v>
      </c>
    </row>
    <row r="943" spans="1:6">
      <c r="A943" s="4">
        <v>942</v>
      </c>
      <c r="B943" s="4" t="s">
        <v>105</v>
      </c>
      <c r="C943" s="4" t="s">
        <v>1478</v>
      </c>
      <c r="D943" s="4">
        <v>0</v>
      </c>
      <c r="E943" s="4">
        <v>0</v>
      </c>
      <c r="F943" s="4">
        <v>-1</v>
      </c>
    </row>
    <row r="944" spans="1:6">
      <c r="A944" s="4">
        <v>943</v>
      </c>
      <c r="B944" s="4" t="s">
        <v>105</v>
      </c>
      <c r="C944" s="4" t="s">
        <v>1479</v>
      </c>
      <c r="D944" s="4">
        <v>-1</v>
      </c>
      <c r="E944" s="4">
        <v>1</v>
      </c>
      <c r="F944" s="4">
        <v>-1</v>
      </c>
    </row>
    <row r="945" spans="1:6">
      <c r="A945" s="4">
        <v>944</v>
      </c>
      <c r="B945" s="4" t="s">
        <v>105</v>
      </c>
      <c r="C945" s="4" t="s">
        <v>1480</v>
      </c>
      <c r="D945" s="4">
        <v>1</v>
      </c>
      <c r="E945" s="4">
        <v>1</v>
      </c>
      <c r="F945" s="4">
        <v>1</v>
      </c>
    </row>
    <row r="946" spans="1:6">
      <c r="A946" s="4">
        <v>945</v>
      </c>
      <c r="B946" s="4" t="s">
        <v>105</v>
      </c>
      <c r="C946" s="4" t="s">
        <v>1481</v>
      </c>
      <c r="D946" s="4">
        <v>1</v>
      </c>
      <c r="E946" s="4">
        <v>0</v>
      </c>
      <c r="F946" s="4">
        <v>1</v>
      </c>
    </row>
    <row r="947" spans="1:6">
      <c r="A947" s="4">
        <v>946</v>
      </c>
      <c r="B947" s="4" t="s">
        <v>105</v>
      </c>
      <c r="C947" s="4" t="s">
        <v>1482</v>
      </c>
      <c r="D947" s="4">
        <v>1</v>
      </c>
      <c r="E947" s="4">
        <v>1</v>
      </c>
      <c r="F947" s="4">
        <v>1</v>
      </c>
    </row>
    <row r="948" spans="1:6">
      <c r="A948" s="4">
        <v>947</v>
      </c>
      <c r="B948" s="4" t="s">
        <v>105</v>
      </c>
      <c r="C948" s="4" t="s">
        <v>1483</v>
      </c>
      <c r="D948" s="4">
        <v>1</v>
      </c>
      <c r="E948" s="4">
        <v>1</v>
      </c>
      <c r="F948" s="4">
        <v>-1</v>
      </c>
    </row>
    <row r="949" spans="1:6">
      <c r="A949" s="4">
        <v>948</v>
      </c>
      <c r="B949" s="4" t="s">
        <v>105</v>
      </c>
      <c r="C949" s="4" t="s">
        <v>1484</v>
      </c>
      <c r="D949" s="4">
        <v>1</v>
      </c>
      <c r="E949" s="4">
        <v>1</v>
      </c>
      <c r="F949" s="4">
        <v>-1</v>
      </c>
    </row>
    <row r="950" spans="1:6">
      <c r="A950" s="4">
        <v>949</v>
      </c>
      <c r="B950" s="4" t="s">
        <v>105</v>
      </c>
      <c r="C950" s="4" t="s">
        <v>1485</v>
      </c>
      <c r="D950" s="4">
        <v>1</v>
      </c>
      <c r="E950" s="4">
        <v>1</v>
      </c>
      <c r="F950" s="4">
        <v>1</v>
      </c>
    </row>
    <row r="951" spans="1:6">
      <c r="A951" s="4">
        <v>950</v>
      </c>
      <c r="B951" s="4" t="s">
        <v>105</v>
      </c>
      <c r="C951" s="4" t="s">
        <v>1486</v>
      </c>
      <c r="D951" s="4">
        <v>1</v>
      </c>
      <c r="E951" s="4">
        <v>0</v>
      </c>
      <c r="F951" s="4">
        <v>1</v>
      </c>
    </row>
    <row r="952" spans="1:6">
      <c r="A952" s="4">
        <v>951</v>
      </c>
      <c r="B952" s="4" t="s">
        <v>105</v>
      </c>
      <c r="C952" s="4" t="s">
        <v>1487</v>
      </c>
      <c r="D952" s="4">
        <v>1</v>
      </c>
      <c r="E952" s="4">
        <v>1</v>
      </c>
      <c r="F952" s="4">
        <v>1</v>
      </c>
    </row>
    <row r="953" spans="1:6">
      <c r="A953" s="4">
        <v>952</v>
      </c>
      <c r="B953" s="4" t="s">
        <v>105</v>
      </c>
      <c r="C953" s="4" t="s">
        <v>1488</v>
      </c>
      <c r="D953" s="4">
        <v>1</v>
      </c>
      <c r="E953" s="4">
        <v>1</v>
      </c>
      <c r="F953" s="4">
        <v>1</v>
      </c>
    </row>
    <row r="954" spans="1:6">
      <c r="A954" s="4">
        <v>953</v>
      </c>
      <c r="B954" s="4" t="s">
        <v>105</v>
      </c>
      <c r="C954" s="4" t="s">
        <v>1489</v>
      </c>
      <c r="D954" s="4">
        <v>1</v>
      </c>
      <c r="E954" s="4">
        <v>0</v>
      </c>
      <c r="F954" s="4">
        <v>-1</v>
      </c>
    </row>
    <row r="955" spans="1:6">
      <c r="A955" s="4">
        <v>954</v>
      </c>
      <c r="B955" s="4" t="s">
        <v>105</v>
      </c>
      <c r="C955" s="4" t="s">
        <v>1490</v>
      </c>
      <c r="D955" s="4">
        <v>1</v>
      </c>
      <c r="E955" s="4">
        <v>0</v>
      </c>
      <c r="F955" s="4">
        <v>-1</v>
      </c>
    </row>
    <row r="956" spans="1:6">
      <c r="A956" s="4">
        <v>955</v>
      </c>
      <c r="B956" s="4" t="s">
        <v>105</v>
      </c>
      <c r="C956" s="4" t="s">
        <v>1491</v>
      </c>
      <c r="D956" s="4">
        <v>-1</v>
      </c>
      <c r="E956" s="4">
        <v>1</v>
      </c>
      <c r="F956" s="4">
        <v>-1</v>
      </c>
    </row>
    <row r="957" spans="1:6">
      <c r="A957" s="4">
        <v>956</v>
      </c>
      <c r="B957" s="4" t="s">
        <v>105</v>
      </c>
      <c r="C957" s="4" t="s">
        <v>1492</v>
      </c>
      <c r="D957" s="4">
        <v>1</v>
      </c>
      <c r="E957" s="4">
        <v>1</v>
      </c>
      <c r="F957" s="4">
        <v>-1</v>
      </c>
    </row>
    <row r="958" spans="1:6">
      <c r="A958" s="4">
        <v>957</v>
      </c>
      <c r="B958" s="4" t="s">
        <v>105</v>
      </c>
      <c r="C958" s="4" t="s">
        <v>1493</v>
      </c>
      <c r="D958" s="4">
        <v>1</v>
      </c>
      <c r="E958" s="4">
        <v>1</v>
      </c>
      <c r="F958" s="4">
        <v>1</v>
      </c>
    </row>
    <row r="959" spans="1:6">
      <c r="A959" s="4">
        <v>958</v>
      </c>
      <c r="B959" s="4" t="s">
        <v>105</v>
      </c>
      <c r="C959" s="4" t="s">
        <v>1494</v>
      </c>
      <c r="D959" s="4">
        <v>0</v>
      </c>
      <c r="E959" s="4">
        <v>1</v>
      </c>
      <c r="F959" s="4">
        <v>-1</v>
      </c>
    </row>
    <row r="960" spans="1:6">
      <c r="A960" s="4">
        <v>959</v>
      </c>
      <c r="B960" s="4" t="s">
        <v>105</v>
      </c>
      <c r="C960" s="4" t="s">
        <v>1495</v>
      </c>
      <c r="D960" s="4">
        <v>1</v>
      </c>
      <c r="E960" s="4">
        <v>1</v>
      </c>
      <c r="F960" s="4">
        <v>1</v>
      </c>
    </row>
    <row r="961" spans="1:6">
      <c r="A961" s="4">
        <v>960</v>
      </c>
      <c r="B961" s="4" t="s">
        <v>105</v>
      </c>
      <c r="C961" s="4" t="s">
        <v>1496</v>
      </c>
      <c r="D961" s="4">
        <v>-1</v>
      </c>
      <c r="E961" s="4">
        <v>0</v>
      </c>
      <c r="F961" s="4">
        <v>-1</v>
      </c>
    </row>
    <row r="962" spans="1:6">
      <c r="A962" s="4">
        <v>961</v>
      </c>
      <c r="B962" s="4" t="s">
        <v>107</v>
      </c>
      <c r="C962" s="4" t="s">
        <v>1497</v>
      </c>
      <c r="D962" s="4">
        <v>1</v>
      </c>
      <c r="E962" s="4">
        <v>1</v>
      </c>
      <c r="F962" s="4">
        <v>1</v>
      </c>
    </row>
    <row r="963" spans="1:6">
      <c r="A963" s="4">
        <v>962</v>
      </c>
      <c r="B963" s="4" t="s">
        <v>107</v>
      </c>
      <c r="C963" s="4" t="s">
        <v>1498</v>
      </c>
      <c r="D963" s="4">
        <v>1</v>
      </c>
      <c r="E963" s="4">
        <v>1</v>
      </c>
      <c r="F963" s="4">
        <v>1</v>
      </c>
    </row>
    <row r="964" spans="1:6">
      <c r="A964" s="4">
        <v>963</v>
      </c>
      <c r="B964" s="4" t="s">
        <v>107</v>
      </c>
      <c r="C964" s="4" t="s">
        <v>1499</v>
      </c>
      <c r="D964" s="4">
        <v>1</v>
      </c>
      <c r="E964" s="4">
        <v>1</v>
      </c>
      <c r="F964" s="4">
        <v>1</v>
      </c>
    </row>
    <row r="965" spans="1:6">
      <c r="A965" s="4">
        <v>964</v>
      </c>
      <c r="B965" s="4" t="s">
        <v>107</v>
      </c>
      <c r="C965" s="4" t="s">
        <v>1500</v>
      </c>
      <c r="D965" s="4">
        <v>1</v>
      </c>
      <c r="E965" s="4">
        <v>1</v>
      </c>
      <c r="F965" s="4">
        <v>1</v>
      </c>
    </row>
    <row r="966" spans="1:6">
      <c r="A966" s="4">
        <v>965</v>
      </c>
      <c r="B966" s="4" t="s">
        <v>107</v>
      </c>
      <c r="C966" s="4" t="s">
        <v>1501</v>
      </c>
      <c r="D966" s="4">
        <v>1</v>
      </c>
      <c r="E966" s="4">
        <v>1</v>
      </c>
      <c r="F966" s="4">
        <v>1</v>
      </c>
    </row>
    <row r="967" spans="1:6">
      <c r="A967" s="4">
        <v>966</v>
      </c>
      <c r="B967" s="4" t="s">
        <v>107</v>
      </c>
      <c r="C967" s="4" t="s">
        <v>1502</v>
      </c>
      <c r="D967" s="4">
        <v>1</v>
      </c>
      <c r="E967" s="4">
        <v>0</v>
      </c>
      <c r="F967" s="4">
        <v>1</v>
      </c>
    </row>
    <row r="968" spans="1:6">
      <c r="A968" s="4">
        <v>967</v>
      </c>
      <c r="B968" s="4" t="s">
        <v>107</v>
      </c>
      <c r="C968" s="4" t="s">
        <v>1503</v>
      </c>
      <c r="D968" s="4">
        <v>1</v>
      </c>
      <c r="E968" s="4">
        <v>1</v>
      </c>
      <c r="F968" s="4">
        <v>1</v>
      </c>
    </row>
    <row r="969" spans="1:6">
      <c r="A969" s="4">
        <v>968</v>
      </c>
      <c r="B969" s="4" t="s">
        <v>107</v>
      </c>
      <c r="C969" s="4" t="s">
        <v>1504</v>
      </c>
      <c r="D969" s="4">
        <v>1</v>
      </c>
      <c r="E969" s="4">
        <v>1</v>
      </c>
      <c r="F969" s="4">
        <v>1</v>
      </c>
    </row>
    <row r="970" spans="1:6">
      <c r="A970" s="4">
        <v>969</v>
      </c>
      <c r="B970" s="4" t="s">
        <v>107</v>
      </c>
      <c r="C970" s="4" t="s">
        <v>1505</v>
      </c>
      <c r="D970" s="4">
        <v>1</v>
      </c>
      <c r="E970" s="4">
        <v>1</v>
      </c>
      <c r="F970" s="4">
        <v>1</v>
      </c>
    </row>
    <row r="971" spans="1:6">
      <c r="A971" s="4">
        <v>970</v>
      </c>
      <c r="B971" s="4" t="s">
        <v>107</v>
      </c>
      <c r="C971" s="4" t="s">
        <v>1506</v>
      </c>
      <c r="D971" s="4">
        <v>-1</v>
      </c>
      <c r="E971" s="4">
        <v>0</v>
      </c>
      <c r="F971" s="4">
        <v>-1</v>
      </c>
    </row>
    <row r="972" spans="1:6">
      <c r="A972" s="4">
        <v>971</v>
      </c>
      <c r="B972" s="4" t="s">
        <v>107</v>
      </c>
      <c r="C972" s="4" t="s">
        <v>1507</v>
      </c>
      <c r="D972" s="4">
        <v>1</v>
      </c>
      <c r="E972" s="4">
        <v>1</v>
      </c>
      <c r="F972" s="4">
        <v>1</v>
      </c>
    </row>
    <row r="973" spans="1:6">
      <c r="A973" s="4">
        <v>972</v>
      </c>
      <c r="B973" s="4" t="s">
        <v>107</v>
      </c>
      <c r="C973" s="4" t="s">
        <v>1508</v>
      </c>
      <c r="D973" s="4">
        <v>1</v>
      </c>
      <c r="E973" s="4">
        <v>1</v>
      </c>
      <c r="F973" s="4">
        <v>1</v>
      </c>
    </row>
    <row r="974" spans="1:6">
      <c r="A974" s="4">
        <v>973</v>
      </c>
      <c r="B974" s="4" t="s">
        <v>107</v>
      </c>
      <c r="C974" s="4" t="s">
        <v>1509</v>
      </c>
      <c r="D974" s="4">
        <v>1</v>
      </c>
      <c r="E974" s="4">
        <v>1</v>
      </c>
      <c r="F974" s="4">
        <v>1</v>
      </c>
    </row>
    <row r="975" spans="1:6">
      <c r="A975" s="4">
        <v>974</v>
      </c>
      <c r="B975" s="4" t="s">
        <v>107</v>
      </c>
      <c r="C975" s="4" t="s">
        <v>1510</v>
      </c>
      <c r="D975" s="4">
        <v>1</v>
      </c>
      <c r="E975" s="4">
        <v>1</v>
      </c>
      <c r="F975" s="4">
        <v>1</v>
      </c>
    </row>
    <row r="976" spans="1:6">
      <c r="A976" s="4">
        <v>975</v>
      </c>
      <c r="B976" s="4" t="s">
        <v>107</v>
      </c>
      <c r="C976" s="4" t="s">
        <v>1511</v>
      </c>
      <c r="D976" s="4">
        <v>1</v>
      </c>
      <c r="E976" s="4">
        <v>1</v>
      </c>
      <c r="F976" s="4">
        <v>-1</v>
      </c>
    </row>
    <row r="977" spans="1:6">
      <c r="A977" s="4">
        <v>976</v>
      </c>
      <c r="B977" s="4" t="s">
        <v>109</v>
      </c>
      <c r="C977" s="4" t="s">
        <v>1512</v>
      </c>
      <c r="D977" s="4">
        <v>1</v>
      </c>
      <c r="E977" s="4">
        <v>0</v>
      </c>
      <c r="F977" s="4">
        <v>-1</v>
      </c>
    </row>
    <row r="978" spans="1:6">
      <c r="A978" s="4">
        <v>977</v>
      </c>
      <c r="B978" s="4" t="s">
        <v>109</v>
      </c>
      <c r="C978" s="4" t="s">
        <v>1513</v>
      </c>
      <c r="D978" s="4">
        <v>-1</v>
      </c>
      <c r="E978" s="4">
        <v>0</v>
      </c>
      <c r="F978" s="4">
        <v>-1</v>
      </c>
    </row>
    <row r="979" spans="1:6">
      <c r="A979" s="4">
        <v>978</v>
      </c>
      <c r="B979" s="4" t="s">
        <v>109</v>
      </c>
      <c r="C979" s="4" t="s">
        <v>1514</v>
      </c>
      <c r="D979" s="4">
        <v>1</v>
      </c>
      <c r="E979" s="4">
        <v>0</v>
      </c>
      <c r="F979" s="4">
        <v>-1</v>
      </c>
    </row>
    <row r="980" spans="1:6">
      <c r="A980" s="4">
        <v>979</v>
      </c>
      <c r="B980" s="4" t="s">
        <v>109</v>
      </c>
      <c r="C980" s="4" t="s">
        <v>1515</v>
      </c>
      <c r="D980" s="4">
        <v>-1</v>
      </c>
      <c r="E980" s="4">
        <v>1</v>
      </c>
      <c r="F980" s="4">
        <v>-1</v>
      </c>
    </row>
    <row r="981" spans="1:6">
      <c r="A981" s="4">
        <v>980</v>
      </c>
      <c r="B981" s="4" t="s">
        <v>109</v>
      </c>
      <c r="C981" s="4" t="s">
        <v>1516</v>
      </c>
      <c r="D981" s="4">
        <v>1</v>
      </c>
      <c r="E981" s="4">
        <v>-1</v>
      </c>
      <c r="F981" s="4">
        <v>-1</v>
      </c>
    </row>
    <row r="982" spans="1:6">
      <c r="A982" s="4">
        <v>981</v>
      </c>
      <c r="B982" s="4" t="s">
        <v>109</v>
      </c>
      <c r="C982" s="4" t="s">
        <v>1517</v>
      </c>
      <c r="D982" s="4">
        <v>1</v>
      </c>
      <c r="E982" s="4">
        <v>1</v>
      </c>
      <c r="F982" s="4">
        <v>1</v>
      </c>
    </row>
    <row r="983" spans="1:6">
      <c r="A983" s="4">
        <v>982</v>
      </c>
      <c r="B983" s="4" t="s">
        <v>109</v>
      </c>
      <c r="C983" s="4" t="s">
        <v>1518</v>
      </c>
      <c r="D983" s="4">
        <v>0</v>
      </c>
      <c r="E983" s="4">
        <v>1</v>
      </c>
      <c r="F983" s="4">
        <v>-1</v>
      </c>
    </row>
    <row r="984" spans="1:6">
      <c r="A984" s="4">
        <v>983</v>
      </c>
      <c r="B984" s="4" t="s">
        <v>109</v>
      </c>
      <c r="C984" s="4" t="s">
        <v>1519</v>
      </c>
      <c r="D984" s="4">
        <v>0</v>
      </c>
      <c r="E984" s="4">
        <v>1</v>
      </c>
      <c r="F984" s="4">
        <v>-1</v>
      </c>
    </row>
    <row r="985" spans="1:6">
      <c r="A985" s="4">
        <v>984</v>
      </c>
      <c r="B985" s="4" t="s">
        <v>109</v>
      </c>
      <c r="C985" s="4" t="s">
        <v>1520</v>
      </c>
      <c r="D985" s="4">
        <v>-1</v>
      </c>
      <c r="E985" s="4">
        <v>0</v>
      </c>
      <c r="F985" s="4">
        <v>-1</v>
      </c>
    </row>
    <row r="986" spans="1:6">
      <c r="A986" s="4">
        <v>985</v>
      </c>
      <c r="B986" s="4" t="s">
        <v>109</v>
      </c>
      <c r="C986" s="4" t="s">
        <v>1521</v>
      </c>
      <c r="D986" s="4">
        <v>1</v>
      </c>
      <c r="E986" s="4">
        <v>1</v>
      </c>
      <c r="F986" s="4">
        <v>1</v>
      </c>
    </row>
    <row r="987" spans="1:6">
      <c r="A987" s="4">
        <v>986</v>
      </c>
      <c r="B987" s="4" t="s">
        <v>110</v>
      </c>
      <c r="C987" s="4" t="s">
        <v>1522</v>
      </c>
      <c r="D987" s="4">
        <v>1</v>
      </c>
      <c r="E987" s="4">
        <v>1</v>
      </c>
      <c r="F987" s="4">
        <v>1</v>
      </c>
    </row>
    <row r="988" spans="1:6">
      <c r="A988" s="4">
        <v>987</v>
      </c>
      <c r="B988" s="4" t="s">
        <v>110</v>
      </c>
      <c r="C988" s="4" t="s">
        <v>1523</v>
      </c>
      <c r="D988" s="4">
        <v>1</v>
      </c>
      <c r="E988" s="4">
        <v>1</v>
      </c>
      <c r="F988" s="4">
        <v>1</v>
      </c>
    </row>
    <row r="989" spans="1:6">
      <c r="A989" s="4">
        <v>988</v>
      </c>
      <c r="B989" s="4" t="s">
        <v>112</v>
      </c>
      <c r="C989" s="4" t="s">
        <v>1524</v>
      </c>
      <c r="D989" s="4">
        <v>1</v>
      </c>
      <c r="E989" s="4">
        <v>1</v>
      </c>
      <c r="F989" s="4">
        <v>1</v>
      </c>
    </row>
    <row r="990" spans="1:6">
      <c r="A990" s="4">
        <v>989</v>
      </c>
      <c r="B990" s="4" t="s">
        <v>112</v>
      </c>
      <c r="C990" s="4" t="s">
        <v>1525</v>
      </c>
      <c r="D990" s="4">
        <v>1</v>
      </c>
      <c r="E990" s="4">
        <v>1</v>
      </c>
      <c r="F990" s="4">
        <v>-1</v>
      </c>
    </row>
    <row r="991" spans="1:6">
      <c r="A991" s="4">
        <v>990</v>
      </c>
      <c r="B991" s="4" t="s">
        <v>114</v>
      </c>
      <c r="C991" s="4" t="s">
        <v>1526</v>
      </c>
      <c r="D991" s="4">
        <v>1</v>
      </c>
      <c r="E991" s="4">
        <v>1</v>
      </c>
      <c r="F991" s="4">
        <v>1</v>
      </c>
    </row>
    <row r="992" spans="1:6">
      <c r="A992" s="4">
        <v>991</v>
      </c>
      <c r="B992" s="4" t="s">
        <v>116</v>
      </c>
      <c r="C992" s="4" t="s">
        <v>1527</v>
      </c>
      <c r="D992" s="4">
        <v>1</v>
      </c>
      <c r="E992" s="4">
        <v>1</v>
      </c>
      <c r="F992" s="4">
        <v>-1</v>
      </c>
    </row>
    <row r="993" spans="1:6">
      <c r="A993" s="4">
        <v>992</v>
      </c>
      <c r="B993" s="4" t="s">
        <v>116</v>
      </c>
      <c r="C993" s="4" t="s">
        <v>1528</v>
      </c>
      <c r="D993" s="4">
        <v>-1</v>
      </c>
      <c r="E993" s="4">
        <v>-1</v>
      </c>
      <c r="F993" s="4">
        <v>-1</v>
      </c>
    </row>
    <row r="994" spans="1:6">
      <c r="A994" s="4">
        <v>993</v>
      </c>
      <c r="B994" s="4" t="s">
        <v>116</v>
      </c>
      <c r="C994" s="4" t="s">
        <v>1529</v>
      </c>
      <c r="D994" s="4">
        <v>1</v>
      </c>
      <c r="E994" s="4">
        <v>1</v>
      </c>
      <c r="F994" s="4">
        <v>-1</v>
      </c>
    </row>
    <row r="995" spans="1:6">
      <c r="A995" s="4">
        <v>994</v>
      </c>
      <c r="B995" s="4" t="s">
        <v>116</v>
      </c>
      <c r="C995" s="4" t="s">
        <v>1530</v>
      </c>
      <c r="D995" s="4">
        <v>-1</v>
      </c>
      <c r="E995" s="4">
        <v>1</v>
      </c>
      <c r="F995" s="4">
        <v>-1</v>
      </c>
    </row>
    <row r="996" spans="1:6">
      <c r="A996" s="4">
        <v>995</v>
      </c>
      <c r="B996" s="4" t="s">
        <v>116</v>
      </c>
      <c r="C996" s="4" t="s">
        <v>1531</v>
      </c>
      <c r="D996" s="4">
        <v>1</v>
      </c>
      <c r="E996" s="4">
        <v>1</v>
      </c>
      <c r="F996" s="4">
        <v>1</v>
      </c>
    </row>
    <row r="997" spans="1:6">
      <c r="A997" s="4">
        <v>996</v>
      </c>
      <c r="B997" s="4" t="s">
        <v>118</v>
      </c>
      <c r="C997" s="4" t="s">
        <v>1532</v>
      </c>
      <c r="D997" s="4">
        <v>1</v>
      </c>
      <c r="E997" s="4">
        <v>0</v>
      </c>
      <c r="F997" s="4">
        <v>-1</v>
      </c>
    </row>
    <row r="998" spans="1:6">
      <c r="A998" s="4">
        <v>997</v>
      </c>
      <c r="B998" s="4" t="s">
        <v>118</v>
      </c>
      <c r="C998" s="4" t="s">
        <v>1533</v>
      </c>
      <c r="D998" s="4">
        <v>1</v>
      </c>
      <c r="E998" s="4">
        <v>-1</v>
      </c>
      <c r="F998" s="4">
        <v>-1</v>
      </c>
    </row>
    <row r="999" spans="1:6">
      <c r="A999" s="4">
        <v>998</v>
      </c>
      <c r="B999" s="4" t="s">
        <v>118</v>
      </c>
      <c r="C999" s="4" t="s">
        <v>1534</v>
      </c>
      <c r="D999" s="4">
        <v>1</v>
      </c>
      <c r="E999" s="4">
        <v>1</v>
      </c>
      <c r="F999" s="4">
        <v>-1</v>
      </c>
    </row>
    <row r="1000" spans="1:6">
      <c r="A1000" s="4">
        <v>999</v>
      </c>
      <c r="B1000" s="4" t="s">
        <v>118</v>
      </c>
      <c r="C1000" s="4" t="s">
        <v>1535</v>
      </c>
      <c r="D1000" s="4">
        <v>1</v>
      </c>
      <c r="E1000" s="4">
        <v>1</v>
      </c>
      <c r="F1000" s="4">
        <v>1</v>
      </c>
    </row>
    <row r="1001" spans="1:6">
      <c r="A1001" s="4">
        <v>1000</v>
      </c>
      <c r="B1001" s="4" t="s">
        <v>118</v>
      </c>
      <c r="C1001" s="4" t="s">
        <v>1536</v>
      </c>
      <c r="D1001" s="4">
        <v>1</v>
      </c>
      <c r="E1001" s="4">
        <v>0</v>
      </c>
      <c r="F1001" s="4">
        <v>1</v>
      </c>
    </row>
    <row r="1002" spans="1:6">
      <c r="A1002" s="4">
        <v>1001</v>
      </c>
      <c r="B1002" s="4" t="s">
        <v>120</v>
      </c>
      <c r="C1002" s="4" t="s">
        <v>1537</v>
      </c>
      <c r="D1002" s="4">
        <v>1</v>
      </c>
      <c r="E1002" s="4">
        <v>1</v>
      </c>
      <c r="F1002" s="4">
        <v>-1</v>
      </c>
    </row>
    <row r="1003" spans="1:6">
      <c r="A1003" s="4">
        <v>1002</v>
      </c>
      <c r="B1003" s="4" t="s">
        <v>120</v>
      </c>
      <c r="C1003" s="4" t="s">
        <v>1538</v>
      </c>
      <c r="D1003" s="4">
        <v>1</v>
      </c>
      <c r="E1003" s="4">
        <v>1</v>
      </c>
      <c r="F1003" s="4">
        <v>1</v>
      </c>
    </row>
    <row r="1004" spans="1:6">
      <c r="A1004" s="4">
        <v>1003</v>
      </c>
      <c r="B1004" s="4" t="s">
        <v>121</v>
      </c>
      <c r="C1004" s="4" t="s">
        <v>1539</v>
      </c>
      <c r="D1004" s="4">
        <v>1</v>
      </c>
      <c r="E1004" s="4">
        <v>1</v>
      </c>
      <c r="F1004" s="4">
        <v>1</v>
      </c>
    </row>
    <row r="1005" spans="1:6">
      <c r="A1005" s="4">
        <v>1004</v>
      </c>
      <c r="B1005" s="4" t="s">
        <v>121</v>
      </c>
      <c r="C1005" s="4" t="s">
        <v>1540</v>
      </c>
      <c r="D1005" s="4">
        <v>0</v>
      </c>
      <c r="E1005" s="4">
        <v>1</v>
      </c>
      <c r="F1005" s="4">
        <v>-1</v>
      </c>
    </row>
    <row r="1006" spans="1:6">
      <c r="A1006" s="4">
        <v>1005</v>
      </c>
      <c r="B1006" s="4" t="s">
        <v>121</v>
      </c>
      <c r="C1006" s="4" t="s">
        <v>1541</v>
      </c>
      <c r="D1006" s="4">
        <v>1</v>
      </c>
      <c r="E1006" s="4">
        <v>1</v>
      </c>
      <c r="F1006" s="4">
        <v>1</v>
      </c>
    </row>
    <row r="1007" spans="1:6">
      <c r="A1007" s="4">
        <v>1006</v>
      </c>
      <c r="B1007" s="4" t="s">
        <v>121</v>
      </c>
      <c r="C1007" s="4" t="s">
        <v>1542</v>
      </c>
      <c r="D1007" s="4">
        <v>1</v>
      </c>
      <c r="E1007" s="4">
        <v>1</v>
      </c>
      <c r="F1007" s="4">
        <v>-1</v>
      </c>
    </row>
    <row r="1008" spans="1:6">
      <c r="A1008" s="4">
        <v>1007</v>
      </c>
      <c r="B1008" s="4" t="s">
        <v>121</v>
      </c>
      <c r="C1008" s="4" t="s">
        <v>1543</v>
      </c>
      <c r="D1008" s="4">
        <v>1</v>
      </c>
      <c r="E1008" s="4">
        <v>0</v>
      </c>
      <c r="F1008" s="4">
        <v>-1</v>
      </c>
    </row>
    <row r="1009" spans="1:6">
      <c r="A1009" s="4">
        <v>1008</v>
      </c>
      <c r="B1009" s="4" t="s">
        <v>121</v>
      </c>
      <c r="C1009" s="4" t="s">
        <v>1544</v>
      </c>
      <c r="D1009" s="4">
        <v>1</v>
      </c>
      <c r="E1009" s="4">
        <v>1</v>
      </c>
      <c r="F1009" s="4">
        <v>-1</v>
      </c>
    </row>
    <row r="1010" spans="1:6">
      <c r="A1010" s="4">
        <v>1009</v>
      </c>
      <c r="B1010" s="4" t="s">
        <v>121</v>
      </c>
      <c r="C1010" s="4" t="s">
        <v>1545</v>
      </c>
      <c r="D1010" s="4">
        <v>0</v>
      </c>
      <c r="E1010" s="4">
        <v>1</v>
      </c>
      <c r="F1010" s="4">
        <v>-1</v>
      </c>
    </row>
    <row r="1011" spans="1:6">
      <c r="A1011" s="4">
        <v>1010</v>
      </c>
      <c r="B1011" s="4" t="s">
        <v>121</v>
      </c>
      <c r="C1011" s="4" t="s">
        <v>1546</v>
      </c>
      <c r="D1011" s="4">
        <v>0</v>
      </c>
      <c r="E1011" s="4">
        <v>1</v>
      </c>
      <c r="F1011" s="4">
        <v>-1</v>
      </c>
    </row>
    <row r="1012" spans="1:6">
      <c r="A1012" s="4">
        <v>1011</v>
      </c>
      <c r="B1012" s="4" t="s">
        <v>121</v>
      </c>
      <c r="C1012" s="4" t="s">
        <v>1547</v>
      </c>
      <c r="D1012" s="4">
        <v>0</v>
      </c>
      <c r="E1012" s="4">
        <v>0</v>
      </c>
      <c r="F1012" s="4">
        <v>-1</v>
      </c>
    </row>
    <row r="1013" spans="1:6">
      <c r="A1013" s="4">
        <v>1012</v>
      </c>
      <c r="B1013" s="4" t="s">
        <v>121</v>
      </c>
      <c r="C1013" s="4" t="s">
        <v>1548</v>
      </c>
      <c r="D1013" s="4">
        <v>1</v>
      </c>
      <c r="E1013" s="4">
        <v>1</v>
      </c>
      <c r="F1013" s="4">
        <v>1</v>
      </c>
    </row>
    <row r="1014" spans="1:6">
      <c r="A1014" s="4">
        <v>1013</v>
      </c>
      <c r="B1014" s="4" t="s">
        <v>121</v>
      </c>
      <c r="C1014" s="4" t="s">
        <v>1549</v>
      </c>
      <c r="D1014" s="4">
        <v>1</v>
      </c>
      <c r="E1014" s="4">
        <v>0</v>
      </c>
      <c r="F1014" s="4">
        <v>-1</v>
      </c>
    </row>
    <row r="1015" spans="1:6">
      <c r="A1015" s="4">
        <v>1014</v>
      </c>
      <c r="B1015" s="4" t="s">
        <v>121</v>
      </c>
      <c r="C1015" s="4" t="s">
        <v>1550</v>
      </c>
      <c r="D1015" s="4">
        <v>1</v>
      </c>
      <c r="E1015" s="4">
        <v>1</v>
      </c>
      <c r="F1015" s="4">
        <v>-1</v>
      </c>
    </row>
    <row r="1016" spans="1:6">
      <c r="A1016" s="4">
        <v>1015</v>
      </c>
      <c r="B1016" s="4" t="s">
        <v>121</v>
      </c>
      <c r="C1016" s="4" t="s">
        <v>3035</v>
      </c>
      <c r="D1016" s="4">
        <v>1</v>
      </c>
      <c r="E1016" s="4">
        <v>1</v>
      </c>
      <c r="F1016" s="4">
        <v>-1</v>
      </c>
    </row>
    <row r="1017" spans="1:6">
      <c r="A1017" s="4">
        <v>1016</v>
      </c>
      <c r="B1017" s="4" t="s">
        <v>121</v>
      </c>
      <c r="C1017" s="4" t="s">
        <v>1551</v>
      </c>
      <c r="D1017" s="4">
        <v>1</v>
      </c>
      <c r="E1017" s="4">
        <v>1</v>
      </c>
      <c r="F1017" s="4">
        <v>1</v>
      </c>
    </row>
    <row r="1018" spans="1:6">
      <c r="A1018" s="4">
        <v>1017</v>
      </c>
      <c r="B1018" s="4" t="s">
        <v>123</v>
      </c>
      <c r="C1018" s="4" t="s">
        <v>1552</v>
      </c>
      <c r="D1018" s="4">
        <v>1</v>
      </c>
      <c r="E1018" s="4">
        <v>1</v>
      </c>
      <c r="F1018" s="4">
        <v>1</v>
      </c>
    </row>
    <row r="1019" spans="1:6">
      <c r="A1019" s="4">
        <v>1018</v>
      </c>
      <c r="B1019" s="4" t="s">
        <v>123</v>
      </c>
      <c r="C1019" s="4" t="s">
        <v>1553</v>
      </c>
      <c r="D1019" s="4">
        <v>1</v>
      </c>
      <c r="E1019" s="4">
        <v>1</v>
      </c>
      <c r="F1019" s="4">
        <v>1</v>
      </c>
    </row>
    <row r="1020" spans="1:6">
      <c r="A1020" s="4">
        <v>1019</v>
      </c>
      <c r="B1020" s="4" t="s">
        <v>123</v>
      </c>
      <c r="C1020" s="4" t="s">
        <v>1554</v>
      </c>
      <c r="D1020" s="4">
        <v>-1</v>
      </c>
      <c r="E1020" s="4">
        <v>-1</v>
      </c>
      <c r="F1020" s="4">
        <v>-1</v>
      </c>
    </row>
    <row r="1021" spans="1:6">
      <c r="A1021" s="4">
        <v>1020</v>
      </c>
      <c r="B1021" s="4" t="s">
        <v>123</v>
      </c>
      <c r="C1021" s="4" t="s">
        <v>1555</v>
      </c>
      <c r="D1021" s="4">
        <v>1</v>
      </c>
      <c r="E1021" s="4">
        <v>1</v>
      </c>
      <c r="F1021" s="4">
        <v>1</v>
      </c>
    </row>
    <row r="1022" spans="1:6">
      <c r="A1022" s="4">
        <v>1021</v>
      </c>
      <c r="B1022" s="4" t="s">
        <v>123</v>
      </c>
      <c r="C1022" s="4" t="s">
        <v>1556</v>
      </c>
      <c r="D1022" s="4">
        <v>1</v>
      </c>
      <c r="E1022" s="4">
        <v>1</v>
      </c>
      <c r="F1022" s="4">
        <v>1</v>
      </c>
    </row>
    <row r="1023" spans="1:6">
      <c r="A1023" s="4">
        <v>1022</v>
      </c>
      <c r="B1023" s="4" t="s">
        <v>123</v>
      </c>
      <c r="C1023" s="4" t="s">
        <v>1557</v>
      </c>
      <c r="D1023" s="4">
        <v>1</v>
      </c>
      <c r="E1023" s="4">
        <v>1</v>
      </c>
      <c r="F1023" s="4">
        <v>-1</v>
      </c>
    </row>
    <row r="1024" spans="1:6">
      <c r="A1024" s="4">
        <v>1023</v>
      </c>
      <c r="B1024" s="4" t="s">
        <v>123</v>
      </c>
      <c r="C1024" s="4" t="s">
        <v>1558</v>
      </c>
      <c r="D1024" s="4">
        <v>-1</v>
      </c>
      <c r="E1024" s="4">
        <v>1</v>
      </c>
      <c r="F1024" s="4">
        <v>-1</v>
      </c>
    </row>
    <row r="1025" spans="1:6">
      <c r="A1025" s="4">
        <v>1024</v>
      </c>
      <c r="B1025" s="4" t="s">
        <v>123</v>
      </c>
      <c r="C1025" s="4" t="s">
        <v>1559</v>
      </c>
      <c r="D1025" s="4">
        <v>1</v>
      </c>
      <c r="E1025" s="4">
        <v>1</v>
      </c>
      <c r="F1025" s="4">
        <v>1</v>
      </c>
    </row>
    <row r="1026" spans="1:6">
      <c r="A1026" s="4">
        <v>1025</v>
      </c>
      <c r="B1026" s="4" t="s">
        <v>123</v>
      </c>
      <c r="C1026" s="4" t="s">
        <v>1560</v>
      </c>
      <c r="D1026" s="4">
        <v>1</v>
      </c>
      <c r="E1026" s="4">
        <v>1</v>
      </c>
      <c r="F1026" s="4">
        <v>1</v>
      </c>
    </row>
    <row r="1027" spans="1:6">
      <c r="A1027" s="4">
        <v>1026</v>
      </c>
      <c r="B1027" s="4" t="s">
        <v>125</v>
      </c>
      <c r="C1027" s="4" t="s">
        <v>1561</v>
      </c>
      <c r="D1027" s="4">
        <v>-1</v>
      </c>
      <c r="E1027" s="4">
        <v>-1</v>
      </c>
      <c r="F1027" s="4">
        <v>-1</v>
      </c>
    </row>
    <row r="1028" spans="1:6">
      <c r="A1028" s="4">
        <v>1027</v>
      </c>
      <c r="B1028" s="4" t="s">
        <v>125</v>
      </c>
      <c r="C1028" s="4" t="s">
        <v>1562</v>
      </c>
      <c r="D1028" s="4">
        <v>1</v>
      </c>
      <c r="E1028" s="4">
        <v>1</v>
      </c>
      <c r="F1028" s="4">
        <v>1</v>
      </c>
    </row>
    <row r="1029" spans="1:6">
      <c r="A1029" s="4">
        <v>1028</v>
      </c>
      <c r="B1029" s="4" t="s">
        <v>125</v>
      </c>
      <c r="C1029" s="4" t="s">
        <v>1563</v>
      </c>
      <c r="D1029" s="4">
        <v>-1</v>
      </c>
      <c r="E1029" s="4">
        <v>1</v>
      </c>
      <c r="F1029" s="4">
        <v>-1</v>
      </c>
    </row>
    <row r="1030" spans="1:6">
      <c r="A1030" s="4">
        <v>1029</v>
      </c>
      <c r="B1030" s="4" t="s">
        <v>125</v>
      </c>
      <c r="C1030" s="4" t="s">
        <v>1564</v>
      </c>
      <c r="D1030" s="4">
        <v>-1</v>
      </c>
      <c r="E1030" s="4">
        <v>1</v>
      </c>
      <c r="F1030" s="4">
        <v>-1</v>
      </c>
    </row>
    <row r="1031" spans="1:6">
      <c r="A1031" s="4">
        <v>1030</v>
      </c>
      <c r="B1031" s="4" t="s">
        <v>125</v>
      </c>
      <c r="C1031" s="4" t="s">
        <v>1565</v>
      </c>
      <c r="D1031" s="4">
        <v>-1</v>
      </c>
      <c r="E1031" s="4">
        <v>-1</v>
      </c>
      <c r="F1031" s="4">
        <v>-1</v>
      </c>
    </row>
    <row r="1032" spans="1:6">
      <c r="A1032" s="4">
        <v>1031</v>
      </c>
      <c r="B1032" s="4" t="s">
        <v>125</v>
      </c>
      <c r="C1032" s="4" t="s">
        <v>1566</v>
      </c>
      <c r="D1032" s="4">
        <v>-1</v>
      </c>
      <c r="E1032" s="4">
        <v>-1</v>
      </c>
      <c r="F1032" s="4">
        <v>-1</v>
      </c>
    </row>
    <row r="1033" spans="1:6">
      <c r="A1033" s="4">
        <v>1032</v>
      </c>
      <c r="B1033" s="4" t="s">
        <v>126</v>
      </c>
      <c r="C1033" s="4" t="s">
        <v>1567</v>
      </c>
      <c r="D1033" s="4">
        <v>1</v>
      </c>
      <c r="E1033" s="4">
        <v>1</v>
      </c>
      <c r="F1033" s="4">
        <v>-1</v>
      </c>
    </row>
    <row r="1034" spans="1:6">
      <c r="A1034" s="4">
        <v>1033</v>
      </c>
      <c r="B1034" s="4" t="s">
        <v>126</v>
      </c>
      <c r="C1034" s="4" t="s">
        <v>1568</v>
      </c>
      <c r="D1034" s="4">
        <v>0</v>
      </c>
      <c r="E1034" s="4">
        <v>1</v>
      </c>
      <c r="F1034" s="4">
        <v>-1</v>
      </c>
    </row>
    <row r="1035" spans="1:6">
      <c r="A1035" s="4">
        <v>1034</v>
      </c>
      <c r="B1035" s="4" t="s">
        <v>126</v>
      </c>
      <c r="C1035" s="4" t="s">
        <v>1569</v>
      </c>
      <c r="D1035" s="4">
        <v>1</v>
      </c>
      <c r="E1035" s="4">
        <v>1</v>
      </c>
      <c r="F1035" s="4">
        <v>-1</v>
      </c>
    </row>
    <row r="1036" spans="1:6">
      <c r="A1036" s="4">
        <v>1035</v>
      </c>
      <c r="B1036" s="4" t="s">
        <v>126</v>
      </c>
      <c r="C1036" s="4" t="s">
        <v>1570</v>
      </c>
      <c r="D1036" s="4">
        <v>-1</v>
      </c>
      <c r="E1036" s="4">
        <v>1</v>
      </c>
      <c r="F1036" s="4">
        <v>-1</v>
      </c>
    </row>
    <row r="1037" spans="1:6">
      <c r="A1037" s="4">
        <v>1036</v>
      </c>
      <c r="B1037" s="4" t="s">
        <v>126</v>
      </c>
      <c r="C1037" s="4" t="s">
        <v>1571</v>
      </c>
      <c r="D1037" s="4">
        <v>1</v>
      </c>
      <c r="E1037" s="4">
        <v>1</v>
      </c>
      <c r="F1037" s="4">
        <v>1</v>
      </c>
    </row>
    <row r="1038" spans="1:6">
      <c r="A1038" s="4">
        <v>1037</v>
      </c>
      <c r="B1038" s="4" t="s">
        <v>126</v>
      </c>
      <c r="C1038" s="4" t="s">
        <v>1572</v>
      </c>
      <c r="D1038" s="4">
        <v>1</v>
      </c>
      <c r="E1038" s="4">
        <v>1</v>
      </c>
      <c r="F1038" s="4">
        <v>1</v>
      </c>
    </row>
    <row r="1039" spans="1:6">
      <c r="A1039" s="4">
        <v>1038</v>
      </c>
      <c r="B1039" s="4" t="s">
        <v>126</v>
      </c>
      <c r="C1039" s="4" t="s">
        <v>1573</v>
      </c>
      <c r="D1039" s="4">
        <v>1</v>
      </c>
      <c r="E1039" s="4">
        <v>0</v>
      </c>
      <c r="F1039" s="4">
        <v>1</v>
      </c>
    </row>
    <row r="1040" spans="1:6">
      <c r="A1040" s="4">
        <v>1039</v>
      </c>
      <c r="B1040" s="4" t="s">
        <v>126</v>
      </c>
      <c r="C1040" s="4" t="s">
        <v>1574</v>
      </c>
      <c r="D1040" s="4">
        <v>1</v>
      </c>
      <c r="E1040" s="4">
        <v>1</v>
      </c>
      <c r="F1040" s="4">
        <v>1</v>
      </c>
    </row>
    <row r="1041" spans="1:6">
      <c r="A1041" s="4">
        <v>1040</v>
      </c>
      <c r="B1041" s="4" t="s">
        <v>127</v>
      </c>
      <c r="C1041" s="4" t="s">
        <v>1575</v>
      </c>
      <c r="D1041" s="4">
        <v>-1</v>
      </c>
      <c r="E1041" s="4">
        <v>-1</v>
      </c>
      <c r="F1041" s="4">
        <v>-1</v>
      </c>
    </row>
    <row r="1042" spans="1:6">
      <c r="A1042" s="4">
        <v>1041</v>
      </c>
      <c r="B1042" s="4" t="s">
        <v>127</v>
      </c>
      <c r="C1042" s="4" t="s">
        <v>1576</v>
      </c>
      <c r="D1042" s="4">
        <v>1</v>
      </c>
      <c r="E1042" s="4">
        <v>1</v>
      </c>
      <c r="F1042" s="4">
        <v>1</v>
      </c>
    </row>
    <row r="1043" spans="1:6">
      <c r="A1043" s="4">
        <v>1042</v>
      </c>
      <c r="B1043" s="4" t="s">
        <v>127</v>
      </c>
      <c r="C1043" s="4" t="s">
        <v>1577</v>
      </c>
      <c r="D1043" s="4">
        <v>1</v>
      </c>
      <c r="E1043" s="4">
        <v>1</v>
      </c>
      <c r="F1043" s="4">
        <v>1</v>
      </c>
    </row>
    <row r="1044" spans="1:6">
      <c r="A1044" s="4">
        <v>1043</v>
      </c>
      <c r="B1044" s="4" t="s">
        <v>127</v>
      </c>
      <c r="C1044" s="4" t="s">
        <v>1578</v>
      </c>
      <c r="D1044" s="4">
        <v>1</v>
      </c>
      <c r="E1044" s="4">
        <v>1</v>
      </c>
      <c r="F1044" s="4">
        <v>1</v>
      </c>
    </row>
    <row r="1045" spans="1:6">
      <c r="A1045" s="4">
        <v>1044</v>
      </c>
      <c r="B1045" s="4" t="s">
        <v>127</v>
      </c>
      <c r="C1045" s="4" t="s">
        <v>1579</v>
      </c>
      <c r="D1045" s="4">
        <v>1</v>
      </c>
      <c r="E1045" s="4">
        <v>1</v>
      </c>
      <c r="F1045" s="4">
        <v>1</v>
      </c>
    </row>
    <row r="1046" spans="1:6">
      <c r="A1046" s="4">
        <v>1045</v>
      </c>
      <c r="B1046" s="4" t="s">
        <v>127</v>
      </c>
      <c r="C1046" s="4" t="s">
        <v>1580</v>
      </c>
      <c r="D1046" s="4">
        <v>1</v>
      </c>
      <c r="E1046" s="4">
        <v>1</v>
      </c>
      <c r="F1046" s="4">
        <v>1</v>
      </c>
    </row>
    <row r="1047" spans="1:6">
      <c r="A1047" s="4">
        <v>1046</v>
      </c>
      <c r="B1047" s="4" t="s">
        <v>127</v>
      </c>
      <c r="C1047" s="4" t="s">
        <v>1581</v>
      </c>
      <c r="D1047" s="4">
        <v>-1</v>
      </c>
      <c r="E1047" s="4">
        <v>1</v>
      </c>
      <c r="F1047" s="4">
        <v>-1</v>
      </c>
    </row>
    <row r="1048" spans="1:6">
      <c r="A1048" s="4">
        <v>1047</v>
      </c>
      <c r="B1048" s="4" t="s">
        <v>127</v>
      </c>
      <c r="C1048" s="4" t="s">
        <v>1582</v>
      </c>
      <c r="D1048" s="4">
        <v>1</v>
      </c>
      <c r="E1048" s="4">
        <v>1</v>
      </c>
      <c r="F1048" s="4">
        <v>1</v>
      </c>
    </row>
    <row r="1049" spans="1:6">
      <c r="A1049" s="4">
        <v>1048</v>
      </c>
      <c r="B1049" s="4" t="s">
        <v>127</v>
      </c>
      <c r="C1049" s="4" t="s">
        <v>1583</v>
      </c>
      <c r="D1049" s="4">
        <v>1</v>
      </c>
      <c r="E1049" s="4">
        <v>1</v>
      </c>
      <c r="F1049" s="4">
        <v>1</v>
      </c>
    </row>
    <row r="1050" spans="1:6">
      <c r="A1050" s="4">
        <v>1049</v>
      </c>
      <c r="B1050" s="4" t="s">
        <v>127</v>
      </c>
      <c r="C1050" s="4" t="s">
        <v>1584</v>
      </c>
      <c r="D1050" s="4">
        <v>1</v>
      </c>
      <c r="E1050" s="4">
        <v>1</v>
      </c>
      <c r="F1050" s="4">
        <v>1</v>
      </c>
    </row>
    <row r="1051" spans="1:6">
      <c r="A1051" s="4">
        <v>1050</v>
      </c>
      <c r="B1051" s="4" t="s">
        <v>127</v>
      </c>
      <c r="C1051" s="4" t="s">
        <v>1585</v>
      </c>
      <c r="D1051" s="4">
        <v>1</v>
      </c>
      <c r="E1051" s="4">
        <v>0</v>
      </c>
      <c r="F1051" s="4">
        <v>1</v>
      </c>
    </row>
    <row r="1052" spans="1:6">
      <c r="A1052" s="4">
        <v>1051</v>
      </c>
      <c r="B1052" s="4" t="s">
        <v>127</v>
      </c>
      <c r="C1052" s="4" t="s">
        <v>1586</v>
      </c>
      <c r="D1052" s="4">
        <v>1</v>
      </c>
      <c r="E1052" s="4">
        <v>1</v>
      </c>
      <c r="F1052" s="4">
        <v>1</v>
      </c>
    </row>
    <row r="1053" spans="1:6">
      <c r="A1053" s="4">
        <v>1052</v>
      </c>
      <c r="B1053" s="4" t="s">
        <v>127</v>
      </c>
      <c r="C1053" s="4" t="s">
        <v>1587</v>
      </c>
      <c r="D1053" s="4">
        <v>1</v>
      </c>
      <c r="E1053" s="4">
        <v>0</v>
      </c>
      <c r="F1053" s="4">
        <v>1</v>
      </c>
    </row>
    <row r="1054" spans="1:6">
      <c r="A1054" s="4">
        <v>1053</v>
      </c>
      <c r="B1054" s="4" t="s">
        <v>127</v>
      </c>
      <c r="C1054" s="4" t="s">
        <v>1588</v>
      </c>
      <c r="D1054" s="4">
        <v>1</v>
      </c>
      <c r="E1054" s="4">
        <v>0</v>
      </c>
      <c r="F1054" s="4">
        <v>1</v>
      </c>
    </row>
    <row r="1055" spans="1:6">
      <c r="A1055" s="4">
        <v>1054</v>
      </c>
      <c r="B1055" s="4" t="s">
        <v>127</v>
      </c>
      <c r="C1055" s="4" t="s">
        <v>1589</v>
      </c>
      <c r="D1055" s="4">
        <v>-1</v>
      </c>
      <c r="E1055" s="4">
        <v>0</v>
      </c>
      <c r="F1055" s="4">
        <v>-1</v>
      </c>
    </row>
    <row r="1056" spans="1:6">
      <c r="A1056" s="4">
        <v>1055</v>
      </c>
      <c r="B1056" s="4" t="s">
        <v>127</v>
      </c>
      <c r="C1056" s="4" t="s">
        <v>1590</v>
      </c>
      <c r="D1056" s="4">
        <v>1</v>
      </c>
      <c r="E1056" s="4">
        <v>1</v>
      </c>
      <c r="F1056" s="4">
        <v>1</v>
      </c>
    </row>
    <row r="1057" spans="1:6">
      <c r="A1057" s="4">
        <v>1056</v>
      </c>
      <c r="B1057" s="4" t="s">
        <v>127</v>
      </c>
      <c r="C1057" s="4" t="s">
        <v>1591</v>
      </c>
      <c r="D1057" s="4">
        <v>1</v>
      </c>
      <c r="E1057" s="4">
        <v>0</v>
      </c>
      <c r="F1057" s="4">
        <v>1</v>
      </c>
    </row>
    <row r="1058" spans="1:6">
      <c r="A1058" s="4">
        <v>1057</v>
      </c>
      <c r="B1058" s="4" t="s">
        <v>127</v>
      </c>
      <c r="C1058" s="4" t="s">
        <v>1592</v>
      </c>
      <c r="D1058" s="4">
        <v>1</v>
      </c>
      <c r="E1058" s="4">
        <v>1</v>
      </c>
      <c r="F1058" s="4">
        <v>1</v>
      </c>
    </row>
    <row r="1059" spans="1:6">
      <c r="A1059" s="4">
        <v>1058</v>
      </c>
      <c r="B1059" s="4" t="s">
        <v>127</v>
      </c>
      <c r="C1059" s="4" t="s">
        <v>1593</v>
      </c>
      <c r="D1059" s="4">
        <v>1</v>
      </c>
      <c r="E1059" s="4">
        <v>1</v>
      </c>
      <c r="F1059" s="4">
        <v>1</v>
      </c>
    </row>
    <row r="1060" spans="1:6">
      <c r="A1060" s="4">
        <v>1059</v>
      </c>
      <c r="B1060" s="4" t="s">
        <v>127</v>
      </c>
      <c r="C1060" s="4" t="s">
        <v>1594</v>
      </c>
      <c r="D1060" s="4">
        <v>1</v>
      </c>
      <c r="E1060" s="4">
        <v>1</v>
      </c>
      <c r="F1060" s="4">
        <v>1</v>
      </c>
    </row>
    <row r="1061" spans="1:6">
      <c r="A1061" s="4">
        <v>1060</v>
      </c>
      <c r="B1061" s="4" t="s">
        <v>128</v>
      </c>
      <c r="C1061" s="4" t="s">
        <v>1595</v>
      </c>
      <c r="D1061" s="4">
        <v>-1</v>
      </c>
      <c r="E1061" s="4">
        <v>1</v>
      </c>
      <c r="F1061" s="4">
        <v>-1</v>
      </c>
    </row>
    <row r="1062" spans="1:6">
      <c r="A1062" s="4">
        <v>1061</v>
      </c>
      <c r="B1062" s="4" t="s">
        <v>128</v>
      </c>
      <c r="C1062" s="4" t="s">
        <v>1596</v>
      </c>
      <c r="D1062" s="4">
        <v>0</v>
      </c>
      <c r="E1062" s="4">
        <v>1</v>
      </c>
      <c r="F1062" s="4">
        <v>-1</v>
      </c>
    </row>
    <row r="1063" spans="1:6">
      <c r="A1063" s="4">
        <v>1062</v>
      </c>
      <c r="B1063" s="4" t="s">
        <v>129</v>
      </c>
      <c r="C1063" s="4" t="s">
        <v>1597</v>
      </c>
      <c r="D1063" s="4">
        <v>-1</v>
      </c>
      <c r="E1063" s="4">
        <v>0</v>
      </c>
      <c r="F1063" s="4">
        <v>-1</v>
      </c>
    </row>
    <row r="1064" spans="1:6">
      <c r="A1064" s="4">
        <v>1063</v>
      </c>
      <c r="B1064" s="4" t="s">
        <v>129</v>
      </c>
      <c r="C1064" s="4" t="s">
        <v>1598</v>
      </c>
      <c r="D1064" s="4">
        <v>1</v>
      </c>
      <c r="E1064" s="4">
        <v>1</v>
      </c>
      <c r="F1064" s="4">
        <v>1</v>
      </c>
    </row>
    <row r="1065" spans="1:6">
      <c r="A1065" s="4">
        <v>1064</v>
      </c>
      <c r="B1065" s="4" t="s">
        <v>129</v>
      </c>
      <c r="C1065" s="4" t="s">
        <v>1599</v>
      </c>
      <c r="D1065" s="4">
        <v>-1</v>
      </c>
      <c r="E1065" s="4">
        <v>-1</v>
      </c>
      <c r="F1065" s="4">
        <v>-1</v>
      </c>
    </row>
    <row r="1066" spans="1:6">
      <c r="A1066" s="4">
        <v>1065</v>
      </c>
      <c r="B1066" s="4" t="s">
        <v>130</v>
      </c>
      <c r="C1066" s="4" t="s">
        <v>1600</v>
      </c>
      <c r="D1066" s="4">
        <v>1</v>
      </c>
      <c r="E1066" s="4">
        <v>0</v>
      </c>
      <c r="F1066" s="4">
        <v>1</v>
      </c>
    </row>
    <row r="1067" spans="1:6">
      <c r="A1067" s="4">
        <v>1066</v>
      </c>
      <c r="B1067" s="4" t="s">
        <v>130</v>
      </c>
      <c r="C1067" s="4" t="s">
        <v>1601</v>
      </c>
      <c r="D1067" s="4">
        <v>1</v>
      </c>
      <c r="E1067" s="4">
        <v>0</v>
      </c>
      <c r="F1067" s="4">
        <v>-1</v>
      </c>
    </row>
    <row r="1068" spans="1:6">
      <c r="A1068" s="4">
        <v>1067</v>
      </c>
      <c r="B1068" s="4" t="s">
        <v>130</v>
      </c>
      <c r="C1068" s="4" t="s">
        <v>1602</v>
      </c>
      <c r="D1068" s="4">
        <v>-1</v>
      </c>
      <c r="E1068" s="4">
        <v>-1</v>
      </c>
      <c r="F1068" s="4">
        <v>-1</v>
      </c>
    </row>
    <row r="1069" spans="1:6">
      <c r="A1069" s="4">
        <v>1068</v>
      </c>
      <c r="B1069" s="4" t="s">
        <v>132</v>
      </c>
      <c r="C1069" s="4" t="s">
        <v>1603</v>
      </c>
      <c r="D1069" s="4">
        <v>1</v>
      </c>
      <c r="E1069" s="4">
        <v>1</v>
      </c>
      <c r="F1069" s="4">
        <v>1</v>
      </c>
    </row>
    <row r="1070" spans="1:6">
      <c r="A1070" s="4">
        <v>1069</v>
      </c>
      <c r="B1070" s="4" t="s">
        <v>132</v>
      </c>
      <c r="C1070" s="4" t="s">
        <v>1604</v>
      </c>
      <c r="D1070" s="4">
        <v>1</v>
      </c>
      <c r="E1070" s="4">
        <v>1</v>
      </c>
      <c r="F1070" s="4">
        <v>1</v>
      </c>
    </row>
    <row r="1071" spans="1:6">
      <c r="A1071" s="4">
        <v>1070</v>
      </c>
      <c r="B1071" s="4" t="s">
        <v>132</v>
      </c>
      <c r="C1071" s="4" t="s">
        <v>1605</v>
      </c>
      <c r="D1071" s="4">
        <v>1</v>
      </c>
      <c r="E1071" s="4">
        <v>1</v>
      </c>
      <c r="F1071" s="4">
        <v>1</v>
      </c>
    </row>
    <row r="1072" spans="1:6">
      <c r="A1072" s="4">
        <v>1071</v>
      </c>
      <c r="B1072" s="4" t="s">
        <v>132</v>
      </c>
      <c r="C1072" s="4" t="s">
        <v>1606</v>
      </c>
      <c r="D1072" s="4">
        <v>1</v>
      </c>
      <c r="E1072" s="4">
        <v>1</v>
      </c>
      <c r="F1072" s="4">
        <v>1</v>
      </c>
    </row>
    <row r="1073" spans="1:6">
      <c r="A1073" s="4">
        <v>1072</v>
      </c>
      <c r="B1073" s="4" t="s">
        <v>132</v>
      </c>
      <c r="C1073" s="4" t="s">
        <v>1607</v>
      </c>
      <c r="D1073" s="4">
        <v>1</v>
      </c>
      <c r="E1073" s="4">
        <v>1</v>
      </c>
      <c r="F1073" s="4">
        <v>1</v>
      </c>
    </row>
    <row r="1074" spans="1:6">
      <c r="A1074" s="4">
        <v>1073</v>
      </c>
      <c r="B1074" s="4" t="s">
        <v>132</v>
      </c>
      <c r="C1074" s="4" t="s">
        <v>1608</v>
      </c>
      <c r="D1074" s="4">
        <v>1</v>
      </c>
      <c r="E1074" s="4">
        <v>0</v>
      </c>
      <c r="F1074" s="4">
        <v>1</v>
      </c>
    </row>
    <row r="1075" spans="1:6">
      <c r="A1075" s="4">
        <v>1074</v>
      </c>
      <c r="B1075" s="4" t="s">
        <v>132</v>
      </c>
      <c r="C1075" s="4" t="s">
        <v>1503</v>
      </c>
      <c r="D1075" s="4">
        <v>1</v>
      </c>
      <c r="E1075" s="4">
        <v>1</v>
      </c>
      <c r="F1075" s="4">
        <v>1</v>
      </c>
    </row>
    <row r="1076" spans="1:6">
      <c r="A1076" s="4">
        <v>1075</v>
      </c>
      <c r="B1076" s="4" t="s">
        <v>132</v>
      </c>
      <c r="C1076" s="4" t="s">
        <v>1609</v>
      </c>
      <c r="D1076" s="4">
        <v>1</v>
      </c>
      <c r="E1076" s="4">
        <v>1</v>
      </c>
      <c r="F1076" s="4">
        <v>1</v>
      </c>
    </row>
    <row r="1077" spans="1:6">
      <c r="A1077" s="4">
        <v>1076</v>
      </c>
      <c r="B1077" s="4" t="s">
        <v>132</v>
      </c>
      <c r="C1077" s="4" t="s">
        <v>1610</v>
      </c>
      <c r="D1077" s="4">
        <v>1</v>
      </c>
      <c r="E1077" s="4">
        <v>1</v>
      </c>
      <c r="F1077" s="4">
        <v>1</v>
      </c>
    </row>
    <row r="1078" spans="1:6">
      <c r="A1078" s="4">
        <v>1077</v>
      </c>
      <c r="B1078" s="4" t="s">
        <v>132</v>
      </c>
      <c r="C1078" s="4" t="s">
        <v>1611</v>
      </c>
      <c r="D1078" s="4">
        <v>1</v>
      </c>
      <c r="E1078" s="4">
        <v>1</v>
      </c>
      <c r="F1078" s="4">
        <v>1</v>
      </c>
    </row>
    <row r="1079" spans="1:6">
      <c r="A1079" s="4">
        <v>1078</v>
      </c>
      <c r="B1079" s="4" t="s">
        <v>132</v>
      </c>
      <c r="C1079" s="4" t="s">
        <v>1612</v>
      </c>
      <c r="D1079" s="4">
        <v>1</v>
      </c>
      <c r="E1079" s="4">
        <v>1</v>
      </c>
      <c r="F1079" s="4">
        <v>1</v>
      </c>
    </row>
    <row r="1080" spans="1:6">
      <c r="A1080" s="4">
        <v>1079</v>
      </c>
      <c r="B1080" s="4" t="s">
        <v>132</v>
      </c>
      <c r="C1080" s="4" t="s">
        <v>1613</v>
      </c>
      <c r="D1080" s="4">
        <v>1</v>
      </c>
      <c r="E1080" s="4">
        <v>1</v>
      </c>
      <c r="F1080" s="4">
        <v>1</v>
      </c>
    </row>
    <row r="1081" spans="1:6">
      <c r="A1081" s="4">
        <v>1080</v>
      </c>
      <c r="B1081" s="4" t="s">
        <v>132</v>
      </c>
      <c r="C1081" s="4" t="s">
        <v>1614</v>
      </c>
      <c r="D1081" s="4">
        <v>1</v>
      </c>
      <c r="E1081" s="4">
        <v>1</v>
      </c>
      <c r="F1081" s="4">
        <v>1</v>
      </c>
    </row>
    <row r="1082" spans="1:6">
      <c r="A1082" s="4">
        <v>1081</v>
      </c>
      <c r="B1082" s="4" t="s">
        <v>133</v>
      </c>
      <c r="C1082" s="4" t="s">
        <v>1615</v>
      </c>
      <c r="D1082" s="4">
        <v>1</v>
      </c>
      <c r="E1082" s="4">
        <v>0</v>
      </c>
      <c r="F1082" s="4">
        <v>-1</v>
      </c>
    </row>
    <row r="1083" spans="1:6">
      <c r="A1083" s="4">
        <v>1082</v>
      </c>
      <c r="B1083" s="4" t="s">
        <v>133</v>
      </c>
      <c r="C1083" s="4" t="s">
        <v>1616</v>
      </c>
      <c r="D1083" s="4">
        <v>1</v>
      </c>
      <c r="E1083" s="4">
        <v>1</v>
      </c>
      <c r="F1083" s="4">
        <v>-1</v>
      </c>
    </row>
    <row r="1084" spans="1:6">
      <c r="A1084" s="4">
        <v>1083</v>
      </c>
      <c r="B1084" s="4" t="s">
        <v>133</v>
      </c>
      <c r="C1084" s="4" t="s">
        <v>1617</v>
      </c>
      <c r="D1084" s="4">
        <v>1</v>
      </c>
      <c r="E1084" s="4">
        <v>1</v>
      </c>
      <c r="F1084" s="4">
        <v>-1</v>
      </c>
    </row>
    <row r="1085" spans="1:6">
      <c r="A1085" s="4">
        <v>1084</v>
      </c>
      <c r="B1085" s="4" t="s">
        <v>133</v>
      </c>
      <c r="C1085" s="4" t="s">
        <v>1618</v>
      </c>
      <c r="D1085" s="4">
        <v>0</v>
      </c>
      <c r="E1085" s="4">
        <v>1</v>
      </c>
      <c r="F1085" s="4">
        <v>-1</v>
      </c>
    </row>
    <row r="1086" spans="1:6">
      <c r="A1086" s="4">
        <v>1085</v>
      </c>
      <c r="B1086" s="4" t="s">
        <v>135</v>
      </c>
      <c r="C1086" s="4" t="s">
        <v>1619</v>
      </c>
      <c r="D1086" s="4">
        <v>1</v>
      </c>
      <c r="E1086" s="4">
        <v>1</v>
      </c>
      <c r="F1086" s="4">
        <v>1</v>
      </c>
    </row>
    <row r="1087" spans="1:6">
      <c r="A1087" s="4">
        <v>1086</v>
      </c>
      <c r="B1087" s="4" t="s">
        <v>135</v>
      </c>
      <c r="C1087" s="4" t="s">
        <v>1620</v>
      </c>
      <c r="D1087" s="4">
        <v>1</v>
      </c>
      <c r="E1087" s="4">
        <v>1</v>
      </c>
      <c r="F1087" s="4">
        <v>1</v>
      </c>
    </row>
    <row r="1088" spans="1:6">
      <c r="A1088" s="4">
        <v>1087</v>
      </c>
      <c r="B1088" s="4" t="s">
        <v>135</v>
      </c>
      <c r="C1088" s="4" t="s">
        <v>1621</v>
      </c>
      <c r="D1088" s="4">
        <v>1</v>
      </c>
      <c r="E1088" s="4">
        <v>1</v>
      </c>
      <c r="F1088" s="4">
        <v>1</v>
      </c>
    </row>
    <row r="1089" spans="1:6">
      <c r="A1089" s="4">
        <v>1088</v>
      </c>
      <c r="B1089" s="4" t="s">
        <v>135</v>
      </c>
      <c r="C1089" s="4" t="s">
        <v>1172</v>
      </c>
      <c r="D1089" s="4">
        <v>1</v>
      </c>
      <c r="E1089" s="4">
        <v>1</v>
      </c>
      <c r="F1089" s="4">
        <v>1</v>
      </c>
    </row>
    <row r="1090" spans="1:6">
      <c r="A1090" s="4">
        <v>1089</v>
      </c>
      <c r="B1090" s="4" t="s">
        <v>137</v>
      </c>
      <c r="C1090" s="4" t="s">
        <v>1622</v>
      </c>
      <c r="D1090" s="4">
        <v>1</v>
      </c>
      <c r="E1090" s="4">
        <v>1</v>
      </c>
      <c r="F1090" s="4">
        <v>1</v>
      </c>
    </row>
    <row r="1091" spans="1:6">
      <c r="A1091" s="4">
        <v>1090</v>
      </c>
      <c r="B1091" s="4" t="s">
        <v>137</v>
      </c>
      <c r="C1091" s="4" t="s">
        <v>1623</v>
      </c>
      <c r="D1091" s="4">
        <v>1</v>
      </c>
      <c r="E1091" s="4">
        <v>1</v>
      </c>
      <c r="F1091" s="4">
        <v>1</v>
      </c>
    </row>
    <row r="1092" spans="1:6">
      <c r="A1092" s="4">
        <v>1091</v>
      </c>
      <c r="B1092" s="4" t="s">
        <v>138</v>
      </c>
      <c r="C1092" s="4" t="s">
        <v>1624</v>
      </c>
      <c r="D1092" s="4">
        <v>-1</v>
      </c>
      <c r="E1092" s="4">
        <v>0</v>
      </c>
      <c r="F1092" s="4">
        <v>-1</v>
      </c>
    </row>
    <row r="1093" spans="1:6">
      <c r="A1093" s="4">
        <v>1092</v>
      </c>
      <c r="B1093" s="4" t="s">
        <v>138</v>
      </c>
      <c r="C1093" s="4" t="s">
        <v>1625</v>
      </c>
      <c r="D1093" s="4">
        <v>1</v>
      </c>
      <c r="E1093" s="4">
        <v>0</v>
      </c>
      <c r="F1093" s="4">
        <v>-1</v>
      </c>
    </row>
    <row r="1094" spans="1:6">
      <c r="A1094" s="4">
        <v>1093</v>
      </c>
      <c r="B1094" s="4" t="s">
        <v>138</v>
      </c>
      <c r="C1094" s="4" t="s">
        <v>1402</v>
      </c>
      <c r="D1094" s="4">
        <v>1</v>
      </c>
      <c r="E1094" s="4">
        <v>1</v>
      </c>
      <c r="F1094" s="4">
        <v>1</v>
      </c>
    </row>
    <row r="1095" spans="1:6">
      <c r="A1095" s="4">
        <v>1094</v>
      </c>
      <c r="B1095" s="4" t="s">
        <v>138</v>
      </c>
      <c r="C1095" s="4" t="s">
        <v>1626</v>
      </c>
      <c r="D1095" s="4">
        <v>-1</v>
      </c>
      <c r="E1095" s="4">
        <v>0</v>
      </c>
      <c r="F1095" s="4">
        <v>-1</v>
      </c>
    </row>
    <row r="1096" spans="1:6">
      <c r="A1096" s="4">
        <v>1095</v>
      </c>
      <c r="B1096" s="4" t="s">
        <v>138</v>
      </c>
      <c r="C1096" s="4" t="s">
        <v>1627</v>
      </c>
      <c r="D1096" s="4">
        <v>1</v>
      </c>
      <c r="E1096" s="4">
        <v>1</v>
      </c>
      <c r="F1096" s="4">
        <v>1</v>
      </c>
    </row>
    <row r="1097" spans="1:6">
      <c r="A1097" s="4">
        <v>1096</v>
      </c>
      <c r="B1097" s="4" t="s">
        <v>138</v>
      </c>
      <c r="C1097" s="4" t="s">
        <v>1628</v>
      </c>
      <c r="D1097" s="4">
        <v>1</v>
      </c>
      <c r="E1097" s="4">
        <v>0</v>
      </c>
      <c r="F1097" s="4">
        <v>-1</v>
      </c>
    </row>
    <row r="1098" spans="1:6">
      <c r="A1098" s="4">
        <v>1097</v>
      </c>
      <c r="B1098" s="4" t="s">
        <v>139</v>
      </c>
      <c r="C1098" s="4" t="s">
        <v>1629</v>
      </c>
      <c r="D1098" s="4">
        <v>-1</v>
      </c>
      <c r="E1098" s="4">
        <v>-1</v>
      </c>
      <c r="F1098" s="4">
        <v>-1</v>
      </c>
    </row>
    <row r="1099" spans="1:6">
      <c r="A1099" s="4">
        <v>1098</v>
      </c>
      <c r="B1099" s="4" t="s">
        <v>139</v>
      </c>
      <c r="C1099" s="4" t="s">
        <v>1630</v>
      </c>
      <c r="D1099" s="4">
        <v>1</v>
      </c>
      <c r="E1099" s="4">
        <v>1</v>
      </c>
      <c r="F1099" s="4">
        <v>-1</v>
      </c>
    </row>
    <row r="1100" spans="1:6">
      <c r="A1100" s="4">
        <v>1099</v>
      </c>
      <c r="B1100" s="4" t="s">
        <v>139</v>
      </c>
      <c r="C1100" s="4" t="s">
        <v>1631</v>
      </c>
      <c r="D1100" s="4">
        <v>-1</v>
      </c>
      <c r="E1100" s="4">
        <v>0</v>
      </c>
      <c r="F1100" s="4">
        <v>-1</v>
      </c>
    </row>
    <row r="1101" spans="1:6">
      <c r="A1101" s="4">
        <v>1100</v>
      </c>
      <c r="B1101" s="4" t="s">
        <v>139</v>
      </c>
      <c r="C1101" s="4" t="s">
        <v>1632</v>
      </c>
      <c r="D1101" s="4">
        <v>1</v>
      </c>
      <c r="E1101" s="4">
        <v>1</v>
      </c>
      <c r="F1101" s="4">
        <v>-1</v>
      </c>
    </row>
    <row r="1102" spans="1:6">
      <c r="A1102" s="4">
        <v>1101</v>
      </c>
      <c r="B1102" s="4" t="s">
        <v>139</v>
      </c>
      <c r="C1102" s="4" t="s">
        <v>1633</v>
      </c>
      <c r="D1102" s="4">
        <v>1</v>
      </c>
      <c r="E1102" s="4">
        <v>1</v>
      </c>
      <c r="F1102" s="4">
        <v>-1</v>
      </c>
    </row>
    <row r="1103" spans="1:6">
      <c r="A1103" s="4">
        <v>1102</v>
      </c>
      <c r="B1103" s="4" t="s">
        <v>139</v>
      </c>
      <c r="C1103" s="4" t="s">
        <v>1634</v>
      </c>
      <c r="D1103" s="4">
        <v>0</v>
      </c>
      <c r="E1103" s="4">
        <v>0</v>
      </c>
      <c r="F1103" s="4">
        <v>-1</v>
      </c>
    </row>
    <row r="1104" spans="1:6">
      <c r="A1104" s="4">
        <v>1103</v>
      </c>
      <c r="B1104" s="4" t="s">
        <v>139</v>
      </c>
      <c r="C1104" s="4" t="s">
        <v>1635</v>
      </c>
      <c r="D1104" s="4">
        <v>-1</v>
      </c>
      <c r="E1104" s="4">
        <v>-1</v>
      </c>
      <c r="F1104" s="4">
        <v>-1</v>
      </c>
    </row>
    <row r="1105" spans="1:6">
      <c r="A1105" s="4">
        <v>1104</v>
      </c>
      <c r="B1105" s="4" t="s">
        <v>139</v>
      </c>
      <c r="C1105" s="4" t="s">
        <v>1636</v>
      </c>
      <c r="D1105" s="4">
        <v>1</v>
      </c>
      <c r="E1105" s="4">
        <v>0</v>
      </c>
      <c r="F1105" s="4">
        <v>-1</v>
      </c>
    </row>
    <row r="1106" spans="1:6">
      <c r="A1106" s="4">
        <v>1105</v>
      </c>
      <c r="B1106" s="4" t="s">
        <v>139</v>
      </c>
      <c r="C1106" s="4" t="s">
        <v>1637</v>
      </c>
      <c r="D1106" s="4">
        <v>0</v>
      </c>
      <c r="E1106" s="4">
        <v>-1</v>
      </c>
      <c r="F1106" s="4">
        <v>-1</v>
      </c>
    </row>
    <row r="1107" spans="1:6">
      <c r="A1107" s="4">
        <v>1106</v>
      </c>
      <c r="B1107" s="4" t="s">
        <v>139</v>
      </c>
      <c r="C1107" s="4" t="s">
        <v>1638</v>
      </c>
      <c r="D1107" s="4">
        <v>1</v>
      </c>
      <c r="E1107" s="4">
        <v>1</v>
      </c>
      <c r="F1107" s="4">
        <v>1</v>
      </c>
    </row>
    <row r="1108" spans="1:6">
      <c r="A1108" s="4">
        <v>1107</v>
      </c>
      <c r="B1108" s="4" t="s">
        <v>141</v>
      </c>
      <c r="C1108" s="4" t="s">
        <v>1639</v>
      </c>
      <c r="D1108" s="4">
        <v>-1</v>
      </c>
      <c r="E1108" s="4">
        <v>-1</v>
      </c>
      <c r="F1108" s="4">
        <v>-1</v>
      </c>
    </row>
    <row r="1109" spans="1:6">
      <c r="A1109" s="4">
        <v>1108</v>
      </c>
      <c r="B1109" s="4" t="s">
        <v>141</v>
      </c>
      <c r="C1109" s="4" t="s">
        <v>1640</v>
      </c>
      <c r="D1109" s="4">
        <v>0</v>
      </c>
      <c r="E1109" s="4">
        <v>-1</v>
      </c>
      <c r="F1109" s="4">
        <v>-1</v>
      </c>
    </row>
    <row r="1110" spans="1:6">
      <c r="A1110" s="4">
        <v>1109</v>
      </c>
      <c r="B1110" s="4" t="s">
        <v>141</v>
      </c>
      <c r="C1110" s="4" t="s">
        <v>1641</v>
      </c>
      <c r="D1110" s="4">
        <v>-1</v>
      </c>
      <c r="E1110" s="4">
        <v>0</v>
      </c>
      <c r="F1110" s="4">
        <v>-1</v>
      </c>
    </row>
    <row r="1111" spans="1:6">
      <c r="A1111" s="4">
        <v>1110</v>
      </c>
      <c r="B1111" s="4" t="s">
        <v>141</v>
      </c>
      <c r="C1111" s="4" t="s">
        <v>1642</v>
      </c>
      <c r="D1111" s="4">
        <v>-1</v>
      </c>
      <c r="E1111" s="4">
        <v>0</v>
      </c>
      <c r="F1111" s="4">
        <v>-1</v>
      </c>
    </row>
    <row r="1112" spans="1:6">
      <c r="A1112" s="4">
        <v>1111</v>
      </c>
      <c r="B1112" s="4" t="s">
        <v>141</v>
      </c>
      <c r="C1112" s="4" t="s">
        <v>1643</v>
      </c>
      <c r="D1112" s="4">
        <v>-1</v>
      </c>
      <c r="E1112" s="4">
        <v>1</v>
      </c>
      <c r="F1112" s="4">
        <v>-1</v>
      </c>
    </row>
    <row r="1113" spans="1:6">
      <c r="A1113" s="4">
        <v>1112</v>
      </c>
      <c r="B1113" s="4" t="s">
        <v>141</v>
      </c>
      <c r="C1113" s="4" t="s">
        <v>1644</v>
      </c>
      <c r="D1113" s="4">
        <v>1</v>
      </c>
      <c r="E1113" s="4">
        <v>1</v>
      </c>
      <c r="F1113" s="4">
        <v>1</v>
      </c>
    </row>
    <row r="1114" spans="1:6">
      <c r="A1114" s="4">
        <v>1113</v>
      </c>
      <c r="B1114" s="4" t="s">
        <v>142</v>
      </c>
      <c r="C1114" s="4" t="s">
        <v>1645</v>
      </c>
      <c r="D1114" s="4">
        <v>1</v>
      </c>
      <c r="E1114" s="4">
        <v>1</v>
      </c>
      <c r="F1114" s="4">
        <v>-1</v>
      </c>
    </row>
    <row r="1115" spans="1:6">
      <c r="A1115" s="4">
        <v>1114</v>
      </c>
      <c r="B1115" s="4" t="s">
        <v>142</v>
      </c>
      <c r="C1115" s="4" t="s">
        <v>1646</v>
      </c>
      <c r="D1115" s="4">
        <v>1</v>
      </c>
      <c r="E1115" s="4">
        <v>1</v>
      </c>
      <c r="F1115" s="4">
        <v>1</v>
      </c>
    </row>
    <row r="1116" spans="1:6">
      <c r="A1116" s="4">
        <v>1115</v>
      </c>
      <c r="B1116" s="4" t="s">
        <v>142</v>
      </c>
      <c r="C1116" s="4" t="s">
        <v>1647</v>
      </c>
      <c r="D1116" s="4">
        <v>0</v>
      </c>
      <c r="E1116" s="4">
        <v>1</v>
      </c>
      <c r="F1116" s="4">
        <v>-1</v>
      </c>
    </row>
    <row r="1117" spans="1:6">
      <c r="A1117" s="4">
        <v>1116</v>
      </c>
      <c r="B1117" s="4" t="s">
        <v>143</v>
      </c>
      <c r="C1117" s="4" t="s">
        <v>1648</v>
      </c>
      <c r="D1117" s="4">
        <v>1</v>
      </c>
      <c r="E1117" s="4">
        <v>1</v>
      </c>
      <c r="F1117" s="4">
        <v>1</v>
      </c>
    </row>
    <row r="1118" spans="1:6">
      <c r="A1118" s="4">
        <v>1117</v>
      </c>
      <c r="B1118" s="4" t="s">
        <v>143</v>
      </c>
      <c r="C1118" s="4" t="s">
        <v>1649</v>
      </c>
      <c r="D1118" s="4">
        <v>1</v>
      </c>
      <c r="E1118" s="4">
        <v>1</v>
      </c>
      <c r="F1118" s="4">
        <v>1</v>
      </c>
    </row>
    <row r="1119" spans="1:6">
      <c r="A1119" s="4">
        <v>1118</v>
      </c>
      <c r="B1119" s="4" t="s">
        <v>145</v>
      </c>
      <c r="C1119" s="4" t="s">
        <v>1650</v>
      </c>
      <c r="D1119" s="4">
        <v>-1</v>
      </c>
      <c r="E1119" s="4">
        <v>0</v>
      </c>
      <c r="F1119" s="4">
        <v>-1</v>
      </c>
    </row>
    <row r="1120" spans="1:6">
      <c r="A1120" s="4">
        <v>1119</v>
      </c>
      <c r="B1120" s="4" t="s">
        <v>145</v>
      </c>
      <c r="C1120" s="4" t="s">
        <v>1651</v>
      </c>
      <c r="D1120" s="4">
        <v>-1</v>
      </c>
      <c r="E1120" s="4">
        <v>0</v>
      </c>
      <c r="F1120" s="4">
        <v>-1</v>
      </c>
    </row>
    <row r="1121" spans="1:6">
      <c r="A1121" s="4">
        <v>1120</v>
      </c>
      <c r="B1121" s="4" t="s">
        <v>145</v>
      </c>
      <c r="C1121" s="4" t="s">
        <v>1652</v>
      </c>
      <c r="D1121" s="4">
        <v>1</v>
      </c>
      <c r="E1121" s="4">
        <v>0</v>
      </c>
      <c r="F1121" s="4">
        <v>-1</v>
      </c>
    </row>
    <row r="1122" spans="1:6">
      <c r="A1122" s="4">
        <v>1121</v>
      </c>
      <c r="B1122" s="4" t="s">
        <v>145</v>
      </c>
      <c r="C1122" s="4" t="s">
        <v>1653</v>
      </c>
      <c r="D1122" s="4">
        <v>1</v>
      </c>
      <c r="E1122" s="4">
        <v>1</v>
      </c>
      <c r="F1122" s="4">
        <v>1</v>
      </c>
    </row>
    <row r="1123" spans="1:6">
      <c r="A1123" s="4">
        <v>1122</v>
      </c>
      <c r="B1123" s="4" t="s">
        <v>145</v>
      </c>
      <c r="C1123" s="4" t="s">
        <v>1654</v>
      </c>
      <c r="D1123" s="4">
        <v>1</v>
      </c>
      <c r="E1123" s="4">
        <v>1</v>
      </c>
      <c r="F1123" s="4">
        <v>1</v>
      </c>
    </row>
    <row r="1124" spans="1:6">
      <c r="A1124" s="4">
        <v>1123</v>
      </c>
      <c r="B1124" s="4" t="s">
        <v>145</v>
      </c>
      <c r="C1124" s="4" t="s">
        <v>1655</v>
      </c>
      <c r="D1124" s="4">
        <v>1</v>
      </c>
      <c r="E1124" s="4">
        <v>1</v>
      </c>
      <c r="F1124" s="4">
        <v>1</v>
      </c>
    </row>
    <row r="1125" spans="1:6">
      <c r="A1125" s="4">
        <v>1124</v>
      </c>
      <c r="B1125" s="4" t="s">
        <v>146</v>
      </c>
      <c r="C1125" s="4" t="s">
        <v>1656</v>
      </c>
      <c r="D1125" s="4">
        <v>1</v>
      </c>
      <c r="E1125" s="4">
        <v>1</v>
      </c>
      <c r="F1125" s="4">
        <v>1</v>
      </c>
    </row>
    <row r="1126" spans="1:6">
      <c r="A1126" s="4">
        <v>1125</v>
      </c>
      <c r="B1126" s="4" t="s">
        <v>146</v>
      </c>
      <c r="C1126" s="4" t="s">
        <v>1657</v>
      </c>
      <c r="D1126" s="4">
        <v>1</v>
      </c>
      <c r="E1126" s="4">
        <v>1</v>
      </c>
      <c r="F1126" s="4">
        <v>1</v>
      </c>
    </row>
    <row r="1127" spans="1:6">
      <c r="A1127" s="4">
        <v>1126</v>
      </c>
      <c r="B1127" s="4" t="s">
        <v>146</v>
      </c>
      <c r="C1127" s="4" t="s">
        <v>1658</v>
      </c>
      <c r="D1127" s="4">
        <v>1</v>
      </c>
      <c r="E1127" s="4">
        <v>1</v>
      </c>
      <c r="F1127" s="4">
        <v>1</v>
      </c>
    </row>
    <row r="1128" spans="1:6">
      <c r="A1128" s="4">
        <v>1127</v>
      </c>
      <c r="B1128" s="4" t="s">
        <v>146</v>
      </c>
      <c r="C1128" s="4" t="s">
        <v>1659</v>
      </c>
      <c r="D1128" s="4">
        <v>-1</v>
      </c>
      <c r="E1128" s="4">
        <v>1</v>
      </c>
      <c r="F1128" s="4">
        <v>-1</v>
      </c>
    </row>
    <row r="1129" spans="1:6">
      <c r="A1129" s="4">
        <v>1128</v>
      </c>
      <c r="B1129" s="4" t="s">
        <v>146</v>
      </c>
      <c r="C1129" s="4" t="s">
        <v>1660</v>
      </c>
      <c r="D1129" s="4">
        <v>0</v>
      </c>
      <c r="E1129" s="4">
        <v>1</v>
      </c>
      <c r="F1129" s="4">
        <v>-1</v>
      </c>
    </row>
    <row r="1130" spans="1:6">
      <c r="A1130" s="4">
        <v>1129</v>
      </c>
      <c r="B1130" s="4" t="s">
        <v>148</v>
      </c>
      <c r="C1130" s="4" t="s">
        <v>1661</v>
      </c>
      <c r="D1130" s="4">
        <v>1</v>
      </c>
      <c r="E1130" s="4">
        <v>1</v>
      </c>
      <c r="F1130" s="4">
        <v>1</v>
      </c>
    </row>
    <row r="1131" spans="1:6">
      <c r="A1131" s="4">
        <v>1130</v>
      </c>
      <c r="B1131" s="4" t="s">
        <v>148</v>
      </c>
      <c r="C1131" s="4" t="s">
        <v>1662</v>
      </c>
      <c r="D1131" s="4">
        <v>-1</v>
      </c>
      <c r="E1131" s="4">
        <v>1</v>
      </c>
      <c r="F1131" s="4">
        <v>-1</v>
      </c>
    </row>
    <row r="1132" spans="1:6">
      <c r="A1132" s="4">
        <v>1131</v>
      </c>
      <c r="B1132" s="4" t="s">
        <v>150</v>
      </c>
      <c r="C1132" s="4" t="s">
        <v>1663</v>
      </c>
      <c r="D1132" s="4">
        <v>-1</v>
      </c>
      <c r="E1132" s="4">
        <v>1</v>
      </c>
      <c r="F1132" s="4">
        <v>-1</v>
      </c>
    </row>
    <row r="1133" spans="1:6">
      <c r="A1133" s="4">
        <v>1132</v>
      </c>
      <c r="B1133" s="4" t="s">
        <v>150</v>
      </c>
      <c r="C1133" s="4" t="s">
        <v>1664</v>
      </c>
      <c r="D1133" s="4">
        <v>-1</v>
      </c>
      <c r="E1133" s="4">
        <v>1</v>
      </c>
      <c r="F1133" s="4">
        <v>-1</v>
      </c>
    </row>
    <row r="1134" spans="1:6">
      <c r="A1134" s="4">
        <v>1133</v>
      </c>
      <c r="B1134" s="4" t="s">
        <v>150</v>
      </c>
      <c r="C1134" s="4" t="s">
        <v>1665</v>
      </c>
      <c r="D1134" s="4">
        <v>0</v>
      </c>
      <c r="E1134" s="4">
        <v>0</v>
      </c>
      <c r="F1134" s="4">
        <v>-1</v>
      </c>
    </row>
    <row r="1135" spans="1:6">
      <c r="A1135" s="4">
        <v>1134</v>
      </c>
      <c r="B1135" s="4" t="s">
        <v>150</v>
      </c>
      <c r="C1135" s="4" t="s">
        <v>1666</v>
      </c>
      <c r="D1135" s="4">
        <v>-1</v>
      </c>
      <c r="E1135" s="4">
        <v>0</v>
      </c>
      <c r="F1135" s="4">
        <v>-1</v>
      </c>
    </row>
    <row r="1136" spans="1:6">
      <c r="A1136" s="4">
        <v>1135</v>
      </c>
      <c r="B1136" s="4" t="s">
        <v>150</v>
      </c>
      <c r="C1136" s="4" t="s">
        <v>1667</v>
      </c>
      <c r="D1136" s="4">
        <v>-1</v>
      </c>
      <c r="E1136" s="4">
        <v>0</v>
      </c>
      <c r="F1136" s="4">
        <v>-1</v>
      </c>
    </row>
    <row r="1137" spans="1:6">
      <c r="A1137" s="4">
        <v>1136</v>
      </c>
      <c r="B1137" s="4" t="s">
        <v>150</v>
      </c>
      <c r="C1137" s="4" t="s">
        <v>1668</v>
      </c>
      <c r="D1137" s="4">
        <v>0</v>
      </c>
      <c r="E1137" s="4">
        <v>0</v>
      </c>
      <c r="F1137" s="4">
        <v>-1</v>
      </c>
    </row>
    <row r="1138" spans="1:6">
      <c r="A1138" s="4">
        <v>1137</v>
      </c>
      <c r="B1138" s="4" t="s">
        <v>150</v>
      </c>
      <c r="C1138" s="4" t="s">
        <v>1669</v>
      </c>
      <c r="D1138" s="4">
        <v>1</v>
      </c>
      <c r="E1138" s="4">
        <v>0</v>
      </c>
      <c r="F1138" s="4">
        <v>1</v>
      </c>
    </row>
    <row r="1139" spans="1:6">
      <c r="A1139" s="4">
        <v>1138</v>
      </c>
      <c r="B1139" s="4" t="s">
        <v>150</v>
      </c>
      <c r="C1139" s="4" t="s">
        <v>1670</v>
      </c>
      <c r="D1139" s="4">
        <v>-1</v>
      </c>
      <c r="E1139" s="4">
        <v>-1</v>
      </c>
      <c r="F1139" s="4">
        <v>-1</v>
      </c>
    </row>
    <row r="1140" spans="1:6">
      <c r="A1140" s="4">
        <v>1139</v>
      </c>
      <c r="B1140" s="4" t="s">
        <v>150</v>
      </c>
      <c r="C1140" s="4" t="s">
        <v>1671</v>
      </c>
      <c r="D1140" s="4">
        <v>-1</v>
      </c>
      <c r="E1140" s="4">
        <v>0</v>
      </c>
      <c r="F1140" s="4">
        <v>-1</v>
      </c>
    </row>
    <row r="1141" spans="1:6">
      <c r="A1141" s="4">
        <v>1140</v>
      </c>
      <c r="B1141" s="4" t="s">
        <v>150</v>
      </c>
      <c r="C1141" s="4" t="s">
        <v>1672</v>
      </c>
      <c r="D1141" s="4">
        <v>0</v>
      </c>
      <c r="E1141" s="4">
        <v>0</v>
      </c>
      <c r="F1141" s="4">
        <v>-1</v>
      </c>
    </row>
    <row r="1142" spans="1:6">
      <c r="A1142" s="4">
        <v>1141</v>
      </c>
      <c r="B1142" s="4" t="s">
        <v>151</v>
      </c>
      <c r="C1142" s="4" t="s">
        <v>1673</v>
      </c>
      <c r="D1142" s="4">
        <v>1</v>
      </c>
      <c r="E1142" s="4">
        <v>-1</v>
      </c>
      <c r="F1142" s="4">
        <v>-1</v>
      </c>
    </row>
    <row r="1143" spans="1:6">
      <c r="A1143" s="4">
        <v>1142</v>
      </c>
      <c r="B1143" s="4" t="s">
        <v>151</v>
      </c>
      <c r="C1143" s="4" t="s">
        <v>1674</v>
      </c>
      <c r="D1143" s="4">
        <v>1</v>
      </c>
      <c r="E1143" s="4">
        <v>1</v>
      </c>
      <c r="F1143" s="4">
        <v>-1</v>
      </c>
    </row>
    <row r="1144" spans="1:6">
      <c r="A1144" s="4">
        <v>1143</v>
      </c>
      <c r="B1144" s="4" t="s">
        <v>151</v>
      </c>
      <c r="C1144" s="4" t="s">
        <v>1675</v>
      </c>
      <c r="D1144" s="4">
        <v>1</v>
      </c>
      <c r="E1144" s="4">
        <v>1</v>
      </c>
      <c r="F1144" s="4">
        <v>1</v>
      </c>
    </row>
    <row r="1145" spans="1:6">
      <c r="A1145" s="4">
        <v>1144</v>
      </c>
      <c r="B1145" s="4" t="s">
        <v>151</v>
      </c>
      <c r="C1145" s="4" t="s">
        <v>1676</v>
      </c>
      <c r="D1145" s="4">
        <v>1</v>
      </c>
      <c r="E1145" s="4">
        <v>1</v>
      </c>
      <c r="F1145" s="4">
        <v>-1</v>
      </c>
    </row>
    <row r="1146" spans="1:6">
      <c r="A1146" s="4">
        <v>1145</v>
      </c>
      <c r="B1146" s="4" t="s">
        <v>151</v>
      </c>
      <c r="C1146" s="4" t="s">
        <v>1677</v>
      </c>
      <c r="D1146" s="4">
        <v>1</v>
      </c>
      <c r="E1146" s="4">
        <v>1</v>
      </c>
      <c r="F1146" s="4">
        <v>-1</v>
      </c>
    </row>
    <row r="1147" spans="1:6">
      <c r="A1147" s="4">
        <v>1146</v>
      </c>
      <c r="B1147" s="4" t="s">
        <v>151</v>
      </c>
      <c r="C1147" s="4" t="s">
        <v>1678</v>
      </c>
      <c r="D1147" s="4">
        <v>1</v>
      </c>
      <c r="E1147" s="4">
        <v>1</v>
      </c>
      <c r="F1147" s="4">
        <v>1</v>
      </c>
    </row>
    <row r="1148" spans="1:6">
      <c r="A1148" s="4">
        <v>1147</v>
      </c>
      <c r="B1148" s="4" t="s">
        <v>151</v>
      </c>
      <c r="C1148" s="4" t="s">
        <v>1679</v>
      </c>
      <c r="D1148" s="4">
        <v>1</v>
      </c>
      <c r="E1148" s="4">
        <v>1</v>
      </c>
      <c r="F1148" s="4">
        <v>1</v>
      </c>
    </row>
    <row r="1149" spans="1:6">
      <c r="A1149" s="4">
        <v>1148</v>
      </c>
      <c r="B1149" s="4" t="s">
        <v>151</v>
      </c>
      <c r="C1149" s="4" t="s">
        <v>1680</v>
      </c>
      <c r="D1149" s="4">
        <v>1</v>
      </c>
      <c r="E1149" s="4">
        <v>1</v>
      </c>
      <c r="F1149" s="4">
        <v>1</v>
      </c>
    </row>
    <row r="1150" spans="1:6">
      <c r="A1150" s="4">
        <v>1149</v>
      </c>
      <c r="B1150" s="4" t="s">
        <v>151</v>
      </c>
      <c r="C1150" s="4" t="s">
        <v>1681</v>
      </c>
      <c r="D1150" s="4">
        <v>1</v>
      </c>
      <c r="E1150" s="4">
        <v>1</v>
      </c>
      <c r="F1150" s="4">
        <v>-1</v>
      </c>
    </row>
    <row r="1151" spans="1:6">
      <c r="A1151" s="4">
        <v>1150</v>
      </c>
      <c r="B1151" s="4" t="s">
        <v>151</v>
      </c>
      <c r="C1151" s="4" t="s">
        <v>1682</v>
      </c>
      <c r="D1151" s="4">
        <v>1</v>
      </c>
      <c r="E1151" s="4">
        <v>1</v>
      </c>
      <c r="F1151" s="4">
        <v>1</v>
      </c>
    </row>
    <row r="1152" spans="1:6">
      <c r="A1152" s="4">
        <v>1151</v>
      </c>
      <c r="B1152" s="4" t="s">
        <v>151</v>
      </c>
      <c r="C1152" s="4" t="s">
        <v>1683</v>
      </c>
      <c r="D1152" s="4">
        <v>1</v>
      </c>
      <c r="E1152" s="4">
        <v>1</v>
      </c>
      <c r="F1152" s="4">
        <v>1</v>
      </c>
    </row>
    <row r="1153" spans="1:6">
      <c r="A1153" s="4">
        <v>1152</v>
      </c>
      <c r="B1153" s="4" t="s">
        <v>151</v>
      </c>
      <c r="C1153" s="4" t="s">
        <v>1684</v>
      </c>
      <c r="D1153" s="4">
        <v>1</v>
      </c>
      <c r="E1153" s="4">
        <v>1</v>
      </c>
      <c r="F1153" s="4">
        <v>-1</v>
      </c>
    </row>
    <row r="1154" spans="1:6">
      <c r="A1154" s="4">
        <v>1153</v>
      </c>
      <c r="B1154" s="4" t="s">
        <v>153</v>
      </c>
      <c r="C1154" s="4" t="s">
        <v>1685</v>
      </c>
      <c r="D1154" s="4">
        <v>0</v>
      </c>
      <c r="E1154" s="4">
        <v>1</v>
      </c>
      <c r="F1154" s="4">
        <v>-1</v>
      </c>
    </row>
    <row r="1155" spans="1:6">
      <c r="A1155" s="4">
        <v>1154</v>
      </c>
      <c r="B1155" s="4" t="s">
        <v>153</v>
      </c>
      <c r="C1155" s="4" t="s">
        <v>1686</v>
      </c>
      <c r="D1155" s="4">
        <v>1</v>
      </c>
      <c r="E1155" s="4">
        <v>0</v>
      </c>
      <c r="F1155" s="4">
        <v>1</v>
      </c>
    </row>
    <row r="1156" spans="1:6">
      <c r="A1156" s="4">
        <v>1155</v>
      </c>
      <c r="B1156" s="4" t="s">
        <v>153</v>
      </c>
      <c r="C1156" s="4" t="s">
        <v>1687</v>
      </c>
      <c r="D1156" s="4">
        <v>1</v>
      </c>
      <c r="E1156" s="4">
        <v>1</v>
      </c>
      <c r="F1156" s="4">
        <v>-1</v>
      </c>
    </row>
    <row r="1157" spans="1:6">
      <c r="A1157" s="4">
        <v>1156</v>
      </c>
      <c r="B1157" s="4" t="s">
        <v>153</v>
      </c>
      <c r="C1157" s="4" t="s">
        <v>1688</v>
      </c>
      <c r="D1157" s="4">
        <v>1</v>
      </c>
      <c r="E1157" s="4">
        <v>1</v>
      </c>
      <c r="F1157" s="4">
        <v>-1</v>
      </c>
    </row>
    <row r="1158" spans="1:6">
      <c r="A1158" s="4">
        <v>1157</v>
      </c>
      <c r="B1158" s="4" t="s">
        <v>153</v>
      </c>
      <c r="C1158" s="4" t="s">
        <v>1689</v>
      </c>
      <c r="D1158" s="4">
        <v>-1</v>
      </c>
      <c r="E1158" s="4">
        <v>0</v>
      </c>
      <c r="F1158" s="4">
        <v>-1</v>
      </c>
    </row>
    <row r="1159" spans="1:6">
      <c r="A1159" s="4">
        <v>1158</v>
      </c>
      <c r="B1159" s="4" t="s">
        <v>153</v>
      </c>
      <c r="C1159" s="4" t="s">
        <v>1690</v>
      </c>
      <c r="D1159" s="4">
        <v>1</v>
      </c>
      <c r="E1159" s="4">
        <v>1</v>
      </c>
      <c r="F1159" s="4">
        <v>1</v>
      </c>
    </row>
    <row r="1160" spans="1:6">
      <c r="A1160" s="4">
        <v>1159</v>
      </c>
      <c r="B1160" s="4" t="s">
        <v>155</v>
      </c>
      <c r="C1160" s="4" t="s">
        <v>1691</v>
      </c>
      <c r="D1160" s="4">
        <v>-1</v>
      </c>
      <c r="E1160" s="4">
        <v>0</v>
      </c>
      <c r="F1160" s="4">
        <v>-1</v>
      </c>
    </row>
    <row r="1161" spans="1:6">
      <c r="A1161" s="4">
        <v>1160</v>
      </c>
      <c r="B1161" s="4" t="s">
        <v>155</v>
      </c>
      <c r="C1161" s="4" t="s">
        <v>1692</v>
      </c>
      <c r="D1161" s="4">
        <v>0</v>
      </c>
      <c r="E1161" s="4">
        <v>0</v>
      </c>
      <c r="F1161" s="4">
        <v>-1</v>
      </c>
    </row>
    <row r="1162" spans="1:6">
      <c r="A1162" s="4">
        <v>1161</v>
      </c>
      <c r="B1162" s="4" t="s">
        <v>155</v>
      </c>
      <c r="C1162" s="4" t="s">
        <v>1693</v>
      </c>
      <c r="D1162" s="4">
        <v>1</v>
      </c>
      <c r="E1162" s="4">
        <v>1</v>
      </c>
      <c r="F1162" s="4">
        <v>1</v>
      </c>
    </row>
    <row r="1163" spans="1:6">
      <c r="A1163" s="4">
        <v>1162</v>
      </c>
      <c r="B1163" s="4" t="s">
        <v>155</v>
      </c>
      <c r="C1163" s="4" t="s">
        <v>1694</v>
      </c>
      <c r="D1163" s="4">
        <v>1</v>
      </c>
      <c r="E1163" s="4">
        <v>1</v>
      </c>
      <c r="F1163" s="4">
        <v>1</v>
      </c>
    </row>
    <row r="1164" spans="1:6">
      <c r="A1164" s="4">
        <v>1163</v>
      </c>
      <c r="B1164" s="4" t="s">
        <v>155</v>
      </c>
      <c r="C1164" s="4" t="s">
        <v>1695</v>
      </c>
      <c r="D1164" s="4">
        <v>1</v>
      </c>
      <c r="E1164" s="4">
        <v>1</v>
      </c>
      <c r="F1164" s="4">
        <v>1</v>
      </c>
    </row>
    <row r="1165" spans="1:6">
      <c r="A1165" s="4">
        <v>1164</v>
      </c>
      <c r="B1165" s="4" t="s">
        <v>157</v>
      </c>
      <c r="C1165" s="4" t="s">
        <v>1696</v>
      </c>
      <c r="D1165" s="4">
        <v>-1</v>
      </c>
      <c r="E1165" s="4">
        <v>-1</v>
      </c>
      <c r="F1165" s="4">
        <v>-1</v>
      </c>
    </row>
    <row r="1166" spans="1:6">
      <c r="A1166" s="4">
        <v>1165</v>
      </c>
      <c r="B1166" s="4" t="s">
        <v>157</v>
      </c>
      <c r="C1166" s="4" t="s">
        <v>1697</v>
      </c>
      <c r="D1166" s="4">
        <v>-1</v>
      </c>
      <c r="E1166" s="4">
        <v>-1</v>
      </c>
      <c r="F1166" s="4">
        <v>-1</v>
      </c>
    </row>
    <row r="1167" spans="1:6">
      <c r="A1167" s="4">
        <v>1166</v>
      </c>
      <c r="B1167" s="4" t="s">
        <v>157</v>
      </c>
      <c r="C1167" s="4" t="s">
        <v>1698</v>
      </c>
      <c r="D1167" s="4">
        <v>1</v>
      </c>
      <c r="E1167" s="4">
        <v>1</v>
      </c>
      <c r="F1167" s="4">
        <v>-1</v>
      </c>
    </row>
    <row r="1168" spans="1:6">
      <c r="A1168" s="4">
        <v>1167</v>
      </c>
      <c r="B1168" s="4" t="s">
        <v>158</v>
      </c>
      <c r="C1168" s="4" t="s">
        <v>1699</v>
      </c>
      <c r="D1168" s="4">
        <v>-1</v>
      </c>
      <c r="E1168" s="4">
        <v>1</v>
      </c>
      <c r="F1168" s="4">
        <v>-1</v>
      </c>
    </row>
    <row r="1169" spans="1:6">
      <c r="A1169" s="4">
        <v>1168</v>
      </c>
      <c r="B1169" s="4" t="s">
        <v>158</v>
      </c>
      <c r="C1169" s="4" t="s">
        <v>1700</v>
      </c>
      <c r="D1169" s="4">
        <v>1</v>
      </c>
      <c r="E1169" s="4">
        <v>1</v>
      </c>
      <c r="F1169" s="4">
        <v>1</v>
      </c>
    </row>
    <row r="1170" spans="1:6">
      <c r="A1170" s="4">
        <v>1169</v>
      </c>
      <c r="B1170" s="4" t="s">
        <v>158</v>
      </c>
      <c r="C1170" s="4" t="s">
        <v>1701</v>
      </c>
      <c r="D1170" s="4">
        <v>1</v>
      </c>
      <c r="E1170" s="4">
        <v>1</v>
      </c>
      <c r="F1170" s="4">
        <v>1</v>
      </c>
    </row>
    <row r="1171" spans="1:6">
      <c r="A1171" s="4">
        <v>1170</v>
      </c>
      <c r="B1171" s="4" t="s">
        <v>160</v>
      </c>
      <c r="C1171" s="4" t="s">
        <v>1702</v>
      </c>
      <c r="D1171" s="4">
        <v>-1</v>
      </c>
      <c r="E1171" s="4">
        <v>-1</v>
      </c>
      <c r="F1171" s="4">
        <v>-1</v>
      </c>
    </row>
    <row r="1172" spans="1:6">
      <c r="A1172" s="4">
        <v>1171</v>
      </c>
      <c r="B1172" s="4" t="s">
        <v>160</v>
      </c>
      <c r="C1172" s="4" t="s">
        <v>1703</v>
      </c>
      <c r="D1172" s="4">
        <v>1</v>
      </c>
      <c r="E1172" s="4">
        <v>1</v>
      </c>
      <c r="F1172" s="4">
        <v>1</v>
      </c>
    </row>
    <row r="1173" spans="1:6">
      <c r="A1173" s="4">
        <v>1172</v>
      </c>
      <c r="B1173" s="4" t="s">
        <v>160</v>
      </c>
      <c r="C1173" s="4" t="s">
        <v>1704</v>
      </c>
      <c r="D1173" s="4">
        <v>1</v>
      </c>
      <c r="E1173" s="4">
        <v>1</v>
      </c>
      <c r="F1173" s="4">
        <v>1</v>
      </c>
    </row>
    <row r="1174" spans="1:6">
      <c r="A1174" s="4">
        <v>1173</v>
      </c>
      <c r="B1174" s="4" t="s">
        <v>160</v>
      </c>
      <c r="C1174" s="4" t="s">
        <v>1705</v>
      </c>
      <c r="D1174" s="4">
        <v>1</v>
      </c>
      <c r="E1174" s="4">
        <v>1</v>
      </c>
      <c r="F1174" s="4">
        <v>1</v>
      </c>
    </row>
    <row r="1175" spans="1:6">
      <c r="A1175" s="4">
        <v>1174</v>
      </c>
      <c r="B1175" s="4" t="s">
        <v>160</v>
      </c>
      <c r="C1175" s="4" t="s">
        <v>1706</v>
      </c>
      <c r="D1175" s="4">
        <v>1</v>
      </c>
      <c r="E1175" s="4">
        <v>1</v>
      </c>
      <c r="F1175" s="4">
        <v>1</v>
      </c>
    </row>
    <row r="1176" spans="1:6">
      <c r="A1176" s="4">
        <v>1175</v>
      </c>
      <c r="B1176" s="4" t="s">
        <v>160</v>
      </c>
      <c r="C1176" s="4" t="s">
        <v>1707</v>
      </c>
      <c r="D1176" s="4">
        <v>1</v>
      </c>
      <c r="E1176" s="4">
        <v>1</v>
      </c>
      <c r="F1176" s="4">
        <v>-1</v>
      </c>
    </row>
    <row r="1177" spans="1:6">
      <c r="A1177" s="4">
        <v>1176</v>
      </c>
      <c r="B1177" s="4" t="s">
        <v>160</v>
      </c>
      <c r="C1177" s="4" t="s">
        <v>1708</v>
      </c>
      <c r="D1177" s="4">
        <v>-1</v>
      </c>
      <c r="E1177" s="4">
        <v>1</v>
      </c>
      <c r="F1177" s="4">
        <v>-1</v>
      </c>
    </row>
    <row r="1178" spans="1:6">
      <c r="A1178" s="4">
        <v>1177</v>
      </c>
      <c r="B1178" s="4" t="s">
        <v>160</v>
      </c>
      <c r="C1178" s="4" t="s">
        <v>1709</v>
      </c>
      <c r="D1178" s="4">
        <v>-1</v>
      </c>
      <c r="E1178" s="4">
        <v>-1</v>
      </c>
      <c r="F1178" s="4">
        <v>-1</v>
      </c>
    </row>
    <row r="1179" spans="1:6">
      <c r="A1179" s="4">
        <v>1178</v>
      </c>
      <c r="B1179" s="4" t="s">
        <v>162</v>
      </c>
      <c r="C1179" s="4" t="s">
        <v>1710</v>
      </c>
      <c r="D1179" s="4">
        <v>1</v>
      </c>
      <c r="E1179" s="4">
        <v>1</v>
      </c>
      <c r="F1179" s="4">
        <v>-1</v>
      </c>
    </row>
    <row r="1180" spans="1:6">
      <c r="A1180" s="4">
        <v>1179</v>
      </c>
      <c r="B1180" s="4" t="s">
        <v>162</v>
      </c>
      <c r="C1180" s="4" t="s">
        <v>1711</v>
      </c>
      <c r="D1180" s="4">
        <v>1</v>
      </c>
      <c r="E1180" s="4">
        <v>1</v>
      </c>
      <c r="F1180" s="4">
        <v>1</v>
      </c>
    </row>
    <row r="1181" spans="1:6">
      <c r="A1181" s="4">
        <v>1180</v>
      </c>
      <c r="B1181" s="4" t="s">
        <v>162</v>
      </c>
      <c r="C1181" s="4" t="s">
        <v>1712</v>
      </c>
      <c r="D1181" s="4">
        <v>1</v>
      </c>
      <c r="E1181" s="4">
        <v>1</v>
      </c>
      <c r="F1181" s="4">
        <v>-1</v>
      </c>
    </row>
    <row r="1182" spans="1:6">
      <c r="A1182" s="4">
        <v>1181</v>
      </c>
      <c r="B1182" s="4" t="s">
        <v>162</v>
      </c>
      <c r="C1182" s="4" t="s">
        <v>1713</v>
      </c>
      <c r="D1182" s="4">
        <v>-1</v>
      </c>
      <c r="E1182" s="4">
        <v>0</v>
      </c>
      <c r="F1182" s="4">
        <v>-1</v>
      </c>
    </row>
    <row r="1183" spans="1:6">
      <c r="A1183" s="4">
        <v>1182</v>
      </c>
      <c r="B1183" s="4" t="s">
        <v>162</v>
      </c>
      <c r="C1183" s="4" t="s">
        <v>1714</v>
      </c>
      <c r="D1183" s="4">
        <v>-1</v>
      </c>
      <c r="E1183" s="4">
        <v>0</v>
      </c>
      <c r="F1183" s="4">
        <v>-1</v>
      </c>
    </row>
    <row r="1184" spans="1:6">
      <c r="A1184" s="4">
        <v>1183</v>
      </c>
      <c r="B1184" s="4" t="s">
        <v>163</v>
      </c>
      <c r="C1184" s="4" t="s">
        <v>1715</v>
      </c>
      <c r="D1184" s="4">
        <v>1</v>
      </c>
      <c r="E1184" s="4">
        <v>1</v>
      </c>
      <c r="F1184" s="4">
        <v>-1</v>
      </c>
    </row>
    <row r="1185" spans="1:6">
      <c r="A1185" s="4">
        <v>1184</v>
      </c>
      <c r="B1185" s="4" t="s">
        <v>163</v>
      </c>
      <c r="C1185" s="4" t="s">
        <v>1716</v>
      </c>
      <c r="D1185" s="4">
        <v>-1</v>
      </c>
      <c r="E1185" s="4">
        <v>-1</v>
      </c>
      <c r="F1185" s="4">
        <v>-1</v>
      </c>
    </row>
    <row r="1186" spans="1:6">
      <c r="A1186" s="4">
        <v>1185</v>
      </c>
      <c r="B1186" s="4" t="s">
        <v>163</v>
      </c>
      <c r="C1186" s="4" t="s">
        <v>1717</v>
      </c>
      <c r="D1186" s="4">
        <v>-1</v>
      </c>
      <c r="E1186" s="4">
        <v>-1</v>
      </c>
      <c r="F1186" s="4">
        <v>-1</v>
      </c>
    </row>
    <row r="1187" spans="1:6">
      <c r="A1187" s="4">
        <v>1186</v>
      </c>
      <c r="B1187" s="4" t="s">
        <v>163</v>
      </c>
      <c r="C1187" s="4" t="s">
        <v>1718</v>
      </c>
      <c r="D1187" s="4">
        <v>1</v>
      </c>
      <c r="E1187" s="4">
        <v>1</v>
      </c>
      <c r="F1187" s="4">
        <v>1</v>
      </c>
    </row>
    <row r="1188" spans="1:6">
      <c r="A1188" s="4">
        <v>1187</v>
      </c>
      <c r="B1188" s="4" t="s">
        <v>163</v>
      </c>
      <c r="C1188" s="4" t="s">
        <v>1719</v>
      </c>
      <c r="D1188" s="4">
        <v>1</v>
      </c>
      <c r="E1188" s="4">
        <v>1</v>
      </c>
      <c r="F1188" s="4">
        <v>1</v>
      </c>
    </row>
    <row r="1189" spans="1:6">
      <c r="A1189" s="4">
        <v>1188</v>
      </c>
      <c r="B1189" s="4" t="s">
        <v>163</v>
      </c>
      <c r="C1189" s="4" t="s">
        <v>1720</v>
      </c>
      <c r="D1189" s="4">
        <v>1</v>
      </c>
      <c r="E1189" s="4">
        <v>1</v>
      </c>
      <c r="F1189" s="4">
        <v>1</v>
      </c>
    </row>
    <row r="1190" spans="1:6">
      <c r="A1190" s="4">
        <v>1189</v>
      </c>
      <c r="B1190" s="4" t="s">
        <v>165</v>
      </c>
      <c r="C1190" s="4" t="s">
        <v>1721</v>
      </c>
      <c r="D1190" s="4">
        <v>1</v>
      </c>
      <c r="E1190" s="4">
        <v>1</v>
      </c>
      <c r="F1190" s="4">
        <v>1</v>
      </c>
    </row>
    <row r="1191" spans="1:6">
      <c r="A1191" s="4">
        <v>1190</v>
      </c>
      <c r="B1191" s="4" t="s">
        <v>165</v>
      </c>
      <c r="C1191" s="4" t="s">
        <v>1722</v>
      </c>
      <c r="D1191" s="4">
        <v>1</v>
      </c>
      <c r="E1191" s="4">
        <v>0</v>
      </c>
      <c r="F1191" s="4">
        <v>-1</v>
      </c>
    </row>
    <row r="1192" spans="1:6">
      <c r="A1192" s="4">
        <v>1191</v>
      </c>
      <c r="B1192" s="4" t="s">
        <v>165</v>
      </c>
      <c r="C1192" s="4" t="s">
        <v>1723</v>
      </c>
      <c r="D1192" s="4">
        <v>1</v>
      </c>
      <c r="E1192" s="4">
        <v>1</v>
      </c>
      <c r="F1192" s="4">
        <v>1</v>
      </c>
    </row>
    <row r="1193" spans="1:6">
      <c r="A1193" s="4">
        <v>1192</v>
      </c>
      <c r="B1193" s="4" t="s">
        <v>165</v>
      </c>
      <c r="C1193" s="4" t="s">
        <v>1724</v>
      </c>
      <c r="D1193" s="4">
        <v>1</v>
      </c>
      <c r="E1193" s="4">
        <v>1</v>
      </c>
      <c r="F1193" s="4">
        <v>1</v>
      </c>
    </row>
    <row r="1194" spans="1:6">
      <c r="A1194" s="4">
        <v>1193</v>
      </c>
      <c r="B1194" s="4" t="s">
        <v>165</v>
      </c>
      <c r="C1194" s="4" t="s">
        <v>1725</v>
      </c>
      <c r="D1194" s="4">
        <v>1</v>
      </c>
      <c r="E1194" s="4">
        <v>1</v>
      </c>
      <c r="F1194" s="4">
        <v>1</v>
      </c>
    </row>
    <row r="1195" spans="1:6">
      <c r="A1195" s="4">
        <v>1194</v>
      </c>
      <c r="B1195" s="4" t="s">
        <v>165</v>
      </c>
      <c r="C1195" s="4" t="s">
        <v>1726</v>
      </c>
      <c r="D1195" s="4">
        <v>-1</v>
      </c>
      <c r="E1195" s="4">
        <v>1</v>
      </c>
      <c r="F1195" s="4">
        <v>-1</v>
      </c>
    </row>
    <row r="1196" spans="1:6">
      <c r="A1196" s="4">
        <v>1195</v>
      </c>
      <c r="B1196" s="4" t="s">
        <v>165</v>
      </c>
      <c r="C1196" s="4" t="s">
        <v>1727</v>
      </c>
      <c r="D1196" s="4">
        <v>-1</v>
      </c>
      <c r="E1196" s="4">
        <v>0</v>
      </c>
      <c r="F1196" s="4">
        <v>-1</v>
      </c>
    </row>
    <row r="1197" spans="1:6">
      <c r="A1197" s="4">
        <v>1196</v>
      </c>
      <c r="B1197" s="4" t="s">
        <v>165</v>
      </c>
      <c r="C1197" s="4" t="s">
        <v>1728</v>
      </c>
      <c r="D1197" s="4">
        <v>1</v>
      </c>
      <c r="E1197" s="4">
        <v>1</v>
      </c>
      <c r="F1197" s="4">
        <v>1</v>
      </c>
    </row>
    <row r="1198" spans="1:6">
      <c r="A1198" s="4">
        <v>1197</v>
      </c>
      <c r="B1198" s="4" t="s">
        <v>165</v>
      </c>
      <c r="C1198" s="4" t="s">
        <v>1729</v>
      </c>
      <c r="D1198" s="4">
        <v>1</v>
      </c>
      <c r="E1198" s="4">
        <v>1</v>
      </c>
      <c r="F1198" s="4">
        <v>1</v>
      </c>
    </row>
    <row r="1199" spans="1:6">
      <c r="A1199" s="4">
        <v>1198</v>
      </c>
      <c r="B1199" s="4" t="s">
        <v>165</v>
      </c>
      <c r="C1199" s="4" t="s">
        <v>1730</v>
      </c>
      <c r="D1199" s="4">
        <v>1</v>
      </c>
      <c r="E1199" s="4">
        <v>1</v>
      </c>
      <c r="F1199" s="4">
        <v>1</v>
      </c>
    </row>
    <row r="1200" spans="1:6">
      <c r="A1200" s="4">
        <v>1199</v>
      </c>
      <c r="B1200" s="4" t="s">
        <v>167</v>
      </c>
      <c r="C1200" s="4" t="s">
        <v>1584</v>
      </c>
      <c r="D1200" s="4">
        <v>1</v>
      </c>
      <c r="E1200" s="4">
        <v>1</v>
      </c>
      <c r="F1200" s="4">
        <v>1</v>
      </c>
    </row>
    <row r="1201" spans="1:6">
      <c r="A1201" s="4">
        <v>1200</v>
      </c>
      <c r="B1201" s="4" t="s">
        <v>169</v>
      </c>
      <c r="C1201" s="4" t="s">
        <v>1731</v>
      </c>
      <c r="D1201" s="4">
        <v>0</v>
      </c>
      <c r="E1201" s="4">
        <v>0</v>
      </c>
      <c r="F1201" s="4">
        <v>-1</v>
      </c>
    </row>
    <row r="1202" spans="1:6">
      <c r="A1202" s="4">
        <v>1201</v>
      </c>
      <c r="B1202" s="4" t="s">
        <v>169</v>
      </c>
      <c r="C1202" s="4" t="s">
        <v>1732</v>
      </c>
      <c r="D1202" s="4">
        <v>1</v>
      </c>
      <c r="E1202" s="4">
        <v>0</v>
      </c>
      <c r="F1202" s="4">
        <v>1</v>
      </c>
    </row>
    <row r="1203" spans="1:6">
      <c r="A1203" s="4">
        <v>1202</v>
      </c>
      <c r="B1203" s="4" t="s">
        <v>169</v>
      </c>
      <c r="C1203" s="4" t="s">
        <v>1733</v>
      </c>
      <c r="D1203" s="4">
        <v>-1</v>
      </c>
      <c r="E1203" s="4">
        <v>0</v>
      </c>
      <c r="F1203" s="4">
        <v>-1</v>
      </c>
    </row>
    <row r="1204" spans="1:6">
      <c r="A1204" s="4">
        <v>1203</v>
      </c>
      <c r="B1204" s="4" t="s">
        <v>169</v>
      </c>
      <c r="C1204" s="4" t="s">
        <v>1734</v>
      </c>
      <c r="D1204" s="4">
        <v>1</v>
      </c>
      <c r="E1204" s="4">
        <v>1</v>
      </c>
      <c r="F1204" s="4">
        <v>1</v>
      </c>
    </row>
    <row r="1205" spans="1:6">
      <c r="A1205" s="4">
        <v>1204</v>
      </c>
      <c r="B1205" s="4" t="s">
        <v>169</v>
      </c>
      <c r="C1205" s="4" t="s">
        <v>1735</v>
      </c>
      <c r="D1205" s="4">
        <v>-1</v>
      </c>
      <c r="E1205" s="4">
        <v>1</v>
      </c>
      <c r="F1205" s="4">
        <v>-1</v>
      </c>
    </row>
    <row r="1206" spans="1:6">
      <c r="A1206" s="4">
        <v>1205</v>
      </c>
      <c r="B1206" s="4" t="s">
        <v>169</v>
      </c>
      <c r="C1206" s="4" t="s">
        <v>1736</v>
      </c>
      <c r="D1206" s="4">
        <v>1</v>
      </c>
      <c r="E1206" s="4">
        <v>1</v>
      </c>
      <c r="F1206" s="4">
        <v>1</v>
      </c>
    </row>
    <row r="1207" spans="1:6">
      <c r="A1207" s="4">
        <v>1206</v>
      </c>
      <c r="B1207" s="4" t="s">
        <v>169</v>
      </c>
      <c r="C1207" s="4" t="s">
        <v>1737</v>
      </c>
      <c r="D1207" s="4">
        <v>1</v>
      </c>
      <c r="E1207" s="4">
        <v>0</v>
      </c>
      <c r="F1207" s="4">
        <v>1</v>
      </c>
    </row>
    <row r="1208" spans="1:6">
      <c r="A1208" s="4">
        <v>1207</v>
      </c>
      <c r="B1208" s="4" t="s">
        <v>169</v>
      </c>
      <c r="C1208" s="4" t="s">
        <v>1738</v>
      </c>
      <c r="D1208" s="4">
        <v>-1</v>
      </c>
      <c r="E1208" s="4">
        <v>-1</v>
      </c>
      <c r="F1208" s="4">
        <v>-1</v>
      </c>
    </row>
    <row r="1209" spans="1:6">
      <c r="A1209" s="4">
        <v>1208</v>
      </c>
      <c r="B1209" s="4" t="s">
        <v>169</v>
      </c>
      <c r="C1209" s="4" t="s">
        <v>1739</v>
      </c>
      <c r="D1209" s="4">
        <v>1</v>
      </c>
      <c r="E1209" s="4">
        <v>1</v>
      </c>
      <c r="F1209" s="4">
        <v>-1</v>
      </c>
    </row>
    <row r="1210" spans="1:6">
      <c r="A1210" s="4">
        <v>1209</v>
      </c>
      <c r="B1210" s="4" t="s">
        <v>169</v>
      </c>
      <c r="C1210" s="4" t="s">
        <v>1740</v>
      </c>
      <c r="D1210" s="4">
        <v>1</v>
      </c>
      <c r="E1210" s="4">
        <v>1</v>
      </c>
      <c r="F1210" s="4">
        <v>-1</v>
      </c>
    </row>
    <row r="1211" spans="1:6">
      <c r="A1211" s="4">
        <v>1210</v>
      </c>
      <c r="B1211" s="4" t="s">
        <v>169</v>
      </c>
      <c r="C1211" s="4" t="s">
        <v>1741</v>
      </c>
      <c r="D1211" s="4">
        <v>1</v>
      </c>
      <c r="E1211" s="4">
        <v>0</v>
      </c>
      <c r="F1211" s="4">
        <v>1</v>
      </c>
    </row>
    <row r="1212" spans="1:6">
      <c r="A1212" s="4">
        <v>1211</v>
      </c>
      <c r="B1212" s="4" t="s">
        <v>170</v>
      </c>
      <c r="C1212" s="4" t="s">
        <v>1742</v>
      </c>
      <c r="D1212" s="4">
        <v>1</v>
      </c>
      <c r="E1212" s="4">
        <v>1</v>
      </c>
      <c r="F1212" s="4">
        <v>1</v>
      </c>
    </row>
    <row r="1213" spans="1:6">
      <c r="A1213" s="4">
        <v>1212</v>
      </c>
      <c r="B1213" s="4" t="s">
        <v>170</v>
      </c>
      <c r="C1213" s="4" t="s">
        <v>1743</v>
      </c>
      <c r="D1213" s="4">
        <v>1</v>
      </c>
      <c r="E1213" s="4">
        <v>0</v>
      </c>
      <c r="F1213" s="4">
        <v>1</v>
      </c>
    </row>
    <row r="1214" spans="1:6">
      <c r="A1214" s="4">
        <v>1213</v>
      </c>
      <c r="B1214" s="4" t="s">
        <v>170</v>
      </c>
      <c r="C1214" s="4" t="s">
        <v>1523</v>
      </c>
      <c r="D1214" s="4">
        <v>1</v>
      </c>
      <c r="E1214" s="4">
        <v>1</v>
      </c>
      <c r="F1214" s="4">
        <v>1</v>
      </c>
    </row>
    <row r="1215" spans="1:6">
      <c r="A1215" s="4">
        <v>1214</v>
      </c>
      <c r="B1215" s="4" t="s">
        <v>170</v>
      </c>
      <c r="C1215" s="4" t="s">
        <v>1744</v>
      </c>
      <c r="D1215" s="4">
        <v>1</v>
      </c>
      <c r="E1215" s="4">
        <v>0</v>
      </c>
      <c r="F1215" s="4">
        <v>1</v>
      </c>
    </row>
    <row r="1216" spans="1:6">
      <c r="A1216" s="4">
        <v>1215</v>
      </c>
      <c r="B1216" s="4" t="s">
        <v>172</v>
      </c>
      <c r="C1216" s="4" t="s">
        <v>1745</v>
      </c>
      <c r="D1216" s="4">
        <v>1</v>
      </c>
      <c r="E1216" s="4">
        <v>-1</v>
      </c>
      <c r="F1216" s="4">
        <v>1</v>
      </c>
    </row>
    <row r="1217" spans="1:6">
      <c r="A1217" s="4">
        <v>1216</v>
      </c>
      <c r="B1217" s="4" t="s">
        <v>172</v>
      </c>
      <c r="C1217" s="4" t="s">
        <v>1746</v>
      </c>
      <c r="D1217" s="4">
        <v>0</v>
      </c>
      <c r="E1217" s="4">
        <v>0</v>
      </c>
      <c r="F1217" s="4">
        <v>-1</v>
      </c>
    </row>
    <row r="1218" spans="1:6">
      <c r="A1218" s="4">
        <v>1217</v>
      </c>
      <c r="B1218" s="4" t="s">
        <v>172</v>
      </c>
      <c r="C1218" s="4" t="s">
        <v>1747</v>
      </c>
      <c r="D1218" s="4">
        <v>1</v>
      </c>
      <c r="E1218" s="4">
        <v>1</v>
      </c>
      <c r="F1218" s="4">
        <v>-1</v>
      </c>
    </row>
    <row r="1219" spans="1:6">
      <c r="A1219" s="4">
        <v>1218</v>
      </c>
      <c r="B1219" s="4" t="s">
        <v>172</v>
      </c>
      <c r="C1219" s="4" t="s">
        <v>1748</v>
      </c>
      <c r="D1219" s="4">
        <v>1</v>
      </c>
      <c r="E1219" s="4">
        <v>0</v>
      </c>
      <c r="F1219" s="4">
        <v>-1</v>
      </c>
    </row>
    <row r="1220" spans="1:6">
      <c r="A1220" s="4">
        <v>1219</v>
      </c>
      <c r="B1220" s="4" t="s">
        <v>172</v>
      </c>
      <c r="C1220" s="4" t="s">
        <v>1749</v>
      </c>
      <c r="D1220" s="4">
        <v>1</v>
      </c>
      <c r="E1220" s="4">
        <v>0</v>
      </c>
      <c r="F1220" s="4">
        <v>1</v>
      </c>
    </row>
    <row r="1221" spans="1:6">
      <c r="A1221" s="4">
        <v>1220</v>
      </c>
      <c r="B1221" s="4" t="s">
        <v>172</v>
      </c>
      <c r="C1221" s="4" t="s">
        <v>1750</v>
      </c>
      <c r="D1221" s="4">
        <v>1</v>
      </c>
      <c r="E1221" s="4">
        <v>1</v>
      </c>
      <c r="F1221" s="4">
        <v>-1</v>
      </c>
    </row>
    <row r="1222" spans="1:6">
      <c r="A1222" s="4">
        <v>1221</v>
      </c>
      <c r="B1222" s="4" t="s">
        <v>172</v>
      </c>
      <c r="C1222" s="4" t="s">
        <v>1751</v>
      </c>
      <c r="D1222" s="4">
        <v>1</v>
      </c>
      <c r="E1222" s="4">
        <v>1</v>
      </c>
      <c r="F1222" s="4">
        <v>-1</v>
      </c>
    </row>
    <row r="1223" spans="1:6">
      <c r="A1223" s="4">
        <v>1222</v>
      </c>
      <c r="B1223" s="4" t="s">
        <v>172</v>
      </c>
      <c r="C1223" s="4" t="s">
        <v>1752</v>
      </c>
      <c r="D1223" s="4">
        <v>-1</v>
      </c>
      <c r="E1223" s="4">
        <v>1</v>
      </c>
      <c r="F1223" s="4">
        <v>-1</v>
      </c>
    </row>
    <row r="1224" spans="1:6">
      <c r="A1224" s="4">
        <v>1223</v>
      </c>
      <c r="B1224" s="4" t="s">
        <v>172</v>
      </c>
      <c r="C1224" s="4" t="s">
        <v>1753</v>
      </c>
      <c r="D1224" s="4">
        <v>0</v>
      </c>
      <c r="E1224" s="4">
        <v>1</v>
      </c>
      <c r="F1224" s="4">
        <v>-1</v>
      </c>
    </row>
    <row r="1225" spans="1:6">
      <c r="A1225" s="4">
        <v>1224</v>
      </c>
      <c r="B1225" s="4" t="s">
        <v>172</v>
      </c>
      <c r="C1225" s="4" t="s">
        <v>1754</v>
      </c>
      <c r="D1225" s="4">
        <v>-1</v>
      </c>
      <c r="E1225" s="4">
        <v>1</v>
      </c>
      <c r="F1225" s="4">
        <v>-1</v>
      </c>
    </row>
    <row r="1226" spans="1:6">
      <c r="A1226" s="4">
        <v>1225</v>
      </c>
      <c r="B1226" s="4" t="s">
        <v>172</v>
      </c>
      <c r="C1226" s="4" t="s">
        <v>1755</v>
      </c>
      <c r="D1226" s="4">
        <v>-1</v>
      </c>
      <c r="E1226" s="4">
        <v>-1</v>
      </c>
      <c r="F1226" s="4">
        <v>-1</v>
      </c>
    </row>
    <row r="1227" spans="1:6">
      <c r="A1227" s="4">
        <v>1226</v>
      </c>
      <c r="B1227" s="4" t="s">
        <v>172</v>
      </c>
      <c r="C1227" s="4" t="s">
        <v>1756</v>
      </c>
      <c r="D1227" s="4">
        <v>-1</v>
      </c>
      <c r="E1227" s="4">
        <v>0</v>
      </c>
      <c r="F1227" s="4">
        <v>-1</v>
      </c>
    </row>
    <row r="1228" spans="1:6">
      <c r="A1228" s="4">
        <v>1227</v>
      </c>
      <c r="B1228" s="4" t="s">
        <v>172</v>
      </c>
      <c r="C1228" s="4" t="s">
        <v>1757</v>
      </c>
      <c r="D1228" s="4">
        <v>1</v>
      </c>
      <c r="E1228" s="4">
        <v>1</v>
      </c>
      <c r="F1228" s="4">
        <v>1</v>
      </c>
    </row>
    <row r="1229" spans="1:6">
      <c r="A1229" s="4">
        <v>1228</v>
      </c>
      <c r="B1229" s="4" t="s">
        <v>172</v>
      </c>
      <c r="C1229" s="4" t="s">
        <v>1758</v>
      </c>
      <c r="D1229" s="4">
        <v>1</v>
      </c>
      <c r="E1229" s="4">
        <v>1</v>
      </c>
      <c r="F1229" s="4">
        <v>1</v>
      </c>
    </row>
    <row r="1230" spans="1:6">
      <c r="A1230" s="4">
        <v>1229</v>
      </c>
      <c r="B1230" s="4" t="s">
        <v>172</v>
      </c>
      <c r="C1230" s="4" t="s">
        <v>1759</v>
      </c>
      <c r="D1230" s="4">
        <v>-1</v>
      </c>
      <c r="E1230" s="4">
        <v>1</v>
      </c>
      <c r="F1230" s="4">
        <v>-1</v>
      </c>
    </row>
    <row r="1231" spans="1:6">
      <c r="A1231" s="4">
        <v>1230</v>
      </c>
      <c r="B1231" s="4" t="s">
        <v>172</v>
      </c>
      <c r="C1231" s="4" t="s">
        <v>1760</v>
      </c>
      <c r="D1231" s="4">
        <v>1</v>
      </c>
      <c r="E1231" s="4">
        <v>1</v>
      </c>
      <c r="F1231" s="4">
        <v>1</v>
      </c>
    </row>
    <row r="1232" spans="1:6">
      <c r="A1232" s="4">
        <v>1231</v>
      </c>
      <c r="B1232" s="4" t="s">
        <v>172</v>
      </c>
      <c r="C1232" s="4" t="s">
        <v>1761</v>
      </c>
      <c r="D1232" s="4">
        <v>1</v>
      </c>
      <c r="E1232" s="4">
        <v>1</v>
      </c>
      <c r="F1232" s="4">
        <v>1</v>
      </c>
    </row>
    <row r="1233" spans="1:6">
      <c r="A1233" s="4">
        <v>1232</v>
      </c>
      <c r="B1233" s="4" t="s">
        <v>172</v>
      </c>
      <c r="C1233" s="4" t="s">
        <v>1762</v>
      </c>
      <c r="D1233" s="4">
        <v>-1</v>
      </c>
      <c r="E1233" s="4">
        <v>1</v>
      </c>
      <c r="F1233" s="4">
        <v>-1</v>
      </c>
    </row>
    <row r="1234" spans="1:6">
      <c r="A1234" s="4">
        <v>1233</v>
      </c>
      <c r="B1234" s="4" t="s">
        <v>172</v>
      </c>
      <c r="C1234" s="4" t="s">
        <v>1763</v>
      </c>
      <c r="D1234" s="4">
        <v>1</v>
      </c>
      <c r="E1234" s="4">
        <v>1</v>
      </c>
      <c r="F1234" s="4">
        <v>-1</v>
      </c>
    </row>
    <row r="1235" spans="1:6">
      <c r="A1235" s="4">
        <v>1234</v>
      </c>
      <c r="B1235" s="4" t="s">
        <v>172</v>
      </c>
      <c r="C1235" s="4" t="s">
        <v>1764</v>
      </c>
      <c r="D1235" s="4">
        <v>1</v>
      </c>
      <c r="E1235" s="4">
        <v>1</v>
      </c>
      <c r="F1235" s="4">
        <v>1</v>
      </c>
    </row>
    <row r="1236" spans="1:6">
      <c r="A1236" s="4">
        <v>1235</v>
      </c>
      <c r="B1236" s="4" t="s">
        <v>172</v>
      </c>
      <c r="C1236" s="4" t="s">
        <v>1765</v>
      </c>
      <c r="D1236" s="4">
        <v>1</v>
      </c>
      <c r="E1236" s="4">
        <v>1</v>
      </c>
      <c r="F1236" s="4">
        <v>-1</v>
      </c>
    </row>
    <row r="1237" spans="1:6">
      <c r="A1237" s="4">
        <v>1236</v>
      </c>
      <c r="B1237" s="4" t="s">
        <v>173</v>
      </c>
      <c r="C1237" s="4" t="s">
        <v>1766</v>
      </c>
      <c r="D1237" s="4">
        <v>-1</v>
      </c>
      <c r="E1237" s="4">
        <v>1</v>
      </c>
      <c r="F1237" s="4">
        <v>-1</v>
      </c>
    </row>
    <row r="1238" spans="1:6">
      <c r="A1238" s="4">
        <v>1237</v>
      </c>
      <c r="B1238" s="4" t="s">
        <v>173</v>
      </c>
      <c r="C1238" s="4" t="s">
        <v>1767</v>
      </c>
      <c r="D1238" s="4">
        <v>1</v>
      </c>
      <c r="E1238" s="4">
        <v>0</v>
      </c>
      <c r="F1238" s="4">
        <v>-1</v>
      </c>
    </row>
    <row r="1239" spans="1:6">
      <c r="A1239" s="4">
        <v>1238</v>
      </c>
      <c r="B1239" s="4" t="s">
        <v>173</v>
      </c>
      <c r="C1239" s="4" t="s">
        <v>1768</v>
      </c>
      <c r="D1239" s="4">
        <v>1</v>
      </c>
      <c r="E1239" s="4">
        <v>1</v>
      </c>
      <c r="F1239" s="4">
        <v>1</v>
      </c>
    </row>
    <row r="1240" spans="1:6">
      <c r="A1240" s="4">
        <v>1239</v>
      </c>
      <c r="B1240" s="4" t="s">
        <v>173</v>
      </c>
      <c r="C1240" s="4" t="s">
        <v>1769</v>
      </c>
      <c r="D1240" s="4">
        <v>1</v>
      </c>
      <c r="E1240" s="4">
        <v>1</v>
      </c>
      <c r="F1240" s="4">
        <v>1</v>
      </c>
    </row>
    <row r="1241" spans="1:6">
      <c r="A1241" s="4">
        <v>1240</v>
      </c>
      <c r="B1241" s="4" t="s">
        <v>173</v>
      </c>
      <c r="C1241" s="4" t="s">
        <v>1770</v>
      </c>
      <c r="D1241" s="4">
        <v>1</v>
      </c>
      <c r="E1241" s="4">
        <v>0</v>
      </c>
      <c r="F1241" s="4">
        <v>-1</v>
      </c>
    </row>
    <row r="1242" spans="1:6">
      <c r="A1242" s="4">
        <v>1241</v>
      </c>
      <c r="B1242" s="4" t="s">
        <v>173</v>
      </c>
      <c r="C1242" s="4" t="s">
        <v>1771</v>
      </c>
      <c r="D1242" s="4">
        <v>1</v>
      </c>
      <c r="E1242" s="4">
        <v>1</v>
      </c>
      <c r="F1242" s="4">
        <v>1</v>
      </c>
    </row>
    <row r="1243" spans="1:6">
      <c r="A1243" s="4">
        <v>1242</v>
      </c>
      <c r="B1243" s="4" t="s">
        <v>173</v>
      </c>
      <c r="C1243" s="4" t="s">
        <v>1772</v>
      </c>
      <c r="D1243" s="4">
        <v>-1</v>
      </c>
      <c r="E1243" s="4">
        <v>1</v>
      </c>
      <c r="F1243" s="4">
        <v>-1</v>
      </c>
    </row>
    <row r="1244" spans="1:6">
      <c r="A1244" s="4">
        <v>1243</v>
      </c>
      <c r="B1244" s="4" t="s">
        <v>173</v>
      </c>
      <c r="C1244" s="4" t="s">
        <v>1773</v>
      </c>
      <c r="D1244" s="4">
        <v>1</v>
      </c>
      <c r="E1244" s="4">
        <v>1</v>
      </c>
      <c r="F1244" s="4">
        <v>1</v>
      </c>
    </row>
    <row r="1245" spans="1:6">
      <c r="A1245" s="4">
        <v>1244</v>
      </c>
      <c r="B1245" s="4" t="s">
        <v>173</v>
      </c>
      <c r="C1245" s="4" t="s">
        <v>1774</v>
      </c>
      <c r="D1245" s="4">
        <v>0</v>
      </c>
      <c r="E1245" s="4">
        <v>1</v>
      </c>
      <c r="F1245" s="4">
        <v>-1</v>
      </c>
    </row>
    <row r="1246" spans="1:6">
      <c r="A1246" s="4">
        <v>1245</v>
      </c>
      <c r="B1246" s="4" t="s">
        <v>173</v>
      </c>
      <c r="C1246" s="4" t="s">
        <v>1775</v>
      </c>
      <c r="D1246" s="4">
        <v>1</v>
      </c>
      <c r="E1246" s="4">
        <v>1</v>
      </c>
      <c r="F1246" s="4">
        <v>1</v>
      </c>
    </row>
    <row r="1247" spans="1:6">
      <c r="A1247" s="4">
        <v>1246</v>
      </c>
      <c r="B1247" s="4" t="s">
        <v>173</v>
      </c>
      <c r="C1247" s="4" t="s">
        <v>1776</v>
      </c>
      <c r="D1247" s="4">
        <v>-1</v>
      </c>
      <c r="E1247" s="4">
        <v>-1</v>
      </c>
      <c r="F1247" s="4">
        <v>-1</v>
      </c>
    </row>
    <row r="1248" spans="1:6">
      <c r="A1248" s="4">
        <v>1247</v>
      </c>
      <c r="B1248" s="4" t="s">
        <v>173</v>
      </c>
      <c r="C1248" s="4" t="s">
        <v>1777</v>
      </c>
      <c r="D1248" s="4">
        <v>1</v>
      </c>
      <c r="E1248" s="4">
        <v>0</v>
      </c>
      <c r="F1248" s="4">
        <v>-1</v>
      </c>
    </row>
    <row r="1249" spans="1:6">
      <c r="A1249" s="4">
        <v>1248</v>
      </c>
      <c r="B1249" s="4" t="s">
        <v>173</v>
      </c>
      <c r="C1249" s="4" t="s">
        <v>1778</v>
      </c>
      <c r="D1249" s="4">
        <v>-1</v>
      </c>
      <c r="E1249" s="4">
        <v>0</v>
      </c>
      <c r="F1249" s="4">
        <v>-1</v>
      </c>
    </row>
    <row r="1250" spans="1:6">
      <c r="A1250" s="4">
        <v>1249</v>
      </c>
      <c r="B1250" s="4" t="s">
        <v>173</v>
      </c>
      <c r="C1250" s="4" t="s">
        <v>1779</v>
      </c>
      <c r="D1250" s="4">
        <v>-1</v>
      </c>
      <c r="E1250" s="4">
        <v>1</v>
      </c>
      <c r="F1250" s="4">
        <v>-1</v>
      </c>
    </row>
    <row r="1251" spans="1:6">
      <c r="A1251" s="4">
        <v>1250</v>
      </c>
      <c r="B1251" s="4" t="s">
        <v>173</v>
      </c>
      <c r="C1251" s="4" t="s">
        <v>1780</v>
      </c>
      <c r="D1251" s="4">
        <v>1</v>
      </c>
      <c r="E1251" s="4">
        <v>1</v>
      </c>
      <c r="F1251" s="4">
        <v>1</v>
      </c>
    </row>
    <row r="1252" spans="1:6">
      <c r="A1252" s="4">
        <v>1251</v>
      </c>
      <c r="B1252" s="4" t="s">
        <v>173</v>
      </c>
      <c r="C1252" s="4" t="s">
        <v>1781</v>
      </c>
      <c r="D1252" s="4">
        <v>-1</v>
      </c>
      <c r="E1252" s="4">
        <v>-1</v>
      </c>
      <c r="F1252" s="4">
        <v>-1</v>
      </c>
    </row>
    <row r="1253" spans="1:6">
      <c r="A1253" s="4">
        <v>1252</v>
      </c>
      <c r="B1253" s="4" t="s">
        <v>173</v>
      </c>
      <c r="C1253" s="4" t="s">
        <v>1782</v>
      </c>
      <c r="D1253" s="4">
        <v>1</v>
      </c>
      <c r="E1253" s="4">
        <v>1</v>
      </c>
      <c r="F1253" s="4">
        <v>1</v>
      </c>
    </row>
    <row r="1254" spans="1:6">
      <c r="A1254" s="4">
        <v>1253</v>
      </c>
      <c r="B1254" s="4" t="s">
        <v>173</v>
      </c>
      <c r="C1254" s="4" t="s">
        <v>1783</v>
      </c>
      <c r="D1254" s="4">
        <v>1</v>
      </c>
      <c r="E1254" s="4">
        <v>1</v>
      </c>
      <c r="F1254" s="4">
        <v>1</v>
      </c>
    </row>
    <row r="1255" spans="1:6">
      <c r="A1255" s="4">
        <v>1254</v>
      </c>
      <c r="B1255" s="4" t="s">
        <v>173</v>
      </c>
      <c r="C1255" s="4" t="s">
        <v>1784</v>
      </c>
      <c r="D1255" s="4">
        <v>-1</v>
      </c>
      <c r="E1255" s="4">
        <v>0</v>
      </c>
      <c r="F1255" s="4">
        <v>-1</v>
      </c>
    </row>
    <row r="1256" spans="1:6">
      <c r="A1256" s="4">
        <v>1255</v>
      </c>
      <c r="B1256" s="4" t="s">
        <v>173</v>
      </c>
      <c r="C1256" s="4" t="s">
        <v>1785</v>
      </c>
      <c r="D1256" s="4">
        <v>-1</v>
      </c>
      <c r="E1256" s="4">
        <v>-1</v>
      </c>
      <c r="F1256" s="4">
        <v>-1</v>
      </c>
    </row>
    <row r="1257" spans="1:6">
      <c r="A1257" s="4">
        <v>1256</v>
      </c>
      <c r="B1257" s="4" t="s">
        <v>173</v>
      </c>
      <c r="C1257" s="4" t="s">
        <v>1786</v>
      </c>
      <c r="D1257" s="4">
        <v>-1</v>
      </c>
      <c r="E1257" s="4">
        <v>-1</v>
      </c>
      <c r="F1257" s="4">
        <v>-1</v>
      </c>
    </row>
    <row r="1258" spans="1:6">
      <c r="A1258" s="4">
        <v>1257</v>
      </c>
      <c r="B1258" s="4" t="s">
        <v>173</v>
      </c>
      <c r="C1258" s="4" t="s">
        <v>1787</v>
      </c>
      <c r="D1258" s="4">
        <v>1</v>
      </c>
      <c r="E1258" s="4">
        <v>1</v>
      </c>
      <c r="F1258" s="4">
        <v>1</v>
      </c>
    </row>
    <row r="1259" spans="1:6">
      <c r="A1259" s="4">
        <v>1258</v>
      </c>
      <c r="B1259" s="4" t="s">
        <v>173</v>
      </c>
      <c r="C1259" s="4" t="s">
        <v>1788</v>
      </c>
      <c r="D1259" s="4">
        <v>1</v>
      </c>
      <c r="E1259" s="4">
        <v>0</v>
      </c>
      <c r="F1259" s="4">
        <v>-1</v>
      </c>
    </row>
    <row r="1260" spans="1:6">
      <c r="A1260" s="4">
        <v>1259</v>
      </c>
      <c r="B1260" s="4" t="s">
        <v>173</v>
      </c>
      <c r="C1260" s="4" t="s">
        <v>1789</v>
      </c>
      <c r="D1260" s="4">
        <v>-1</v>
      </c>
      <c r="E1260" s="4">
        <v>1</v>
      </c>
      <c r="F1260" s="4">
        <v>-1</v>
      </c>
    </row>
    <row r="1261" spans="1:6">
      <c r="A1261" s="4">
        <v>1260</v>
      </c>
      <c r="B1261" s="4" t="s">
        <v>173</v>
      </c>
      <c r="C1261" s="4" t="s">
        <v>1790</v>
      </c>
      <c r="D1261" s="4">
        <v>1</v>
      </c>
      <c r="E1261" s="4">
        <v>1</v>
      </c>
      <c r="F1261" s="4">
        <v>1</v>
      </c>
    </row>
    <row r="1262" spans="1:6">
      <c r="A1262" s="4">
        <v>1261</v>
      </c>
      <c r="B1262" s="4" t="s">
        <v>174</v>
      </c>
      <c r="C1262" s="4" t="s">
        <v>1791</v>
      </c>
      <c r="D1262" s="4">
        <v>-1</v>
      </c>
      <c r="E1262" s="4">
        <v>1</v>
      </c>
      <c r="F1262" s="4">
        <v>-1</v>
      </c>
    </row>
    <row r="1263" spans="1:6">
      <c r="A1263" s="4">
        <v>1262</v>
      </c>
      <c r="B1263" s="4" t="s">
        <v>174</v>
      </c>
      <c r="C1263" s="4" t="s">
        <v>1792</v>
      </c>
      <c r="D1263" s="4">
        <v>1</v>
      </c>
      <c r="E1263" s="4">
        <v>1</v>
      </c>
      <c r="F1263" s="4">
        <v>1</v>
      </c>
    </row>
    <row r="1264" spans="1:6">
      <c r="A1264" s="4">
        <v>1263</v>
      </c>
      <c r="B1264" s="4" t="s">
        <v>175</v>
      </c>
      <c r="C1264" s="4" t="s">
        <v>1793</v>
      </c>
      <c r="D1264" s="4">
        <v>-1</v>
      </c>
      <c r="E1264" s="4">
        <v>0</v>
      </c>
      <c r="F1264" s="4">
        <v>-1</v>
      </c>
    </row>
    <row r="1265" spans="1:6">
      <c r="A1265" s="4">
        <v>1264</v>
      </c>
      <c r="B1265" s="4" t="s">
        <v>175</v>
      </c>
      <c r="C1265" s="4" t="s">
        <v>1794</v>
      </c>
      <c r="D1265" s="4">
        <v>1</v>
      </c>
      <c r="E1265" s="4">
        <v>0</v>
      </c>
      <c r="F1265" s="4">
        <v>1</v>
      </c>
    </row>
    <row r="1266" spans="1:6">
      <c r="A1266" s="4">
        <v>1265</v>
      </c>
      <c r="B1266" s="4" t="s">
        <v>176</v>
      </c>
      <c r="C1266" s="4" t="s">
        <v>1795</v>
      </c>
      <c r="D1266" s="4">
        <v>-1</v>
      </c>
      <c r="E1266" s="4">
        <v>1</v>
      </c>
      <c r="F1266" s="4">
        <v>-1</v>
      </c>
    </row>
    <row r="1267" spans="1:6">
      <c r="A1267" s="4">
        <v>1266</v>
      </c>
      <c r="B1267" s="4" t="s">
        <v>176</v>
      </c>
      <c r="C1267" s="4" t="s">
        <v>1796</v>
      </c>
      <c r="D1267" s="4">
        <v>-1</v>
      </c>
      <c r="E1267" s="4">
        <v>1</v>
      </c>
      <c r="F1267" s="4">
        <v>-1</v>
      </c>
    </row>
    <row r="1268" spans="1:6">
      <c r="A1268" s="4">
        <v>1267</v>
      </c>
      <c r="B1268" s="4" t="s">
        <v>176</v>
      </c>
      <c r="C1268" s="4" t="s">
        <v>1797</v>
      </c>
      <c r="D1268" s="4">
        <v>1</v>
      </c>
      <c r="E1268" s="4">
        <v>1</v>
      </c>
      <c r="F1268" s="4">
        <v>1</v>
      </c>
    </row>
    <row r="1269" spans="1:6">
      <c r="A1269" s="4">
        <v>1268</v>
      </c>
      <c r="B1269" s="4" t="s">
        <v>176</v>
      </c>
      <c r="C1269" s="4" t="s">
        <v>1798</v>
      </c>
      <c r="D1269" s="4">
        <v>-1</v>
      </c>
      <c r="E1269" s="4">
        <v>-1</v>
      </c>
      <c r="F1269" s="4">
        <v>-1</v>
      </c>
    </row>
    <row r="1270" spans="1:6">
      <c r="A1270" s="4">
        <v>1269</v>
      </c>
      <c r="B1270" s="4" t="s">
        <v>176</v>
      </c>
      <c r="C1270" s="4" t="s">
        <v>1799</v>
      </c>
      <c r="D1270" s="4">
        <v>-1</v>
      </c>
      <c r="E1270" s="4">
        <v>1</v>
      </c>
      <c r="F1270" s="4">
        <v>-1</v>
      </c>
    </row>
    <row r="1271" spans="1:6">
      <c r="A1271" s="4">
        <v>1270</v>
      </c>
      <c r="B1271" s="4" t="s">
        <v>176</v>
      </c>
      <c r="C1271" s="4" t="s">
        <v>1800</v>
      </c>
      <c r="D1271" s="4">
        <v>-1</v>
      </c>
      <c r="E1271" s="4">
        <v>-1</v>
      </c>
      <c r="F1271" s="4">
        <v>-1</v>
      </c>
    </row>
    <row r="1272" spans="1:6">
      <c r="A1272" s="4">
        <v>1271</v>
      </c>
      <c r="B1272" s="4" t="s">
        <v>176</v>
      </c>
      <c r="C1272" s="4" t="s">
        <v>1801</v>
      </c>
      <c r="D1272" s="4">
        <v>-1</v>
      </c>
      <c r="E1272" s="4">
        <v>-1</v>
      </c>
      <c r="F1272" s="4">
        <v>-1</v>
      </c>
    </row>
    <row r="1273" spans="1:6">
      <c r="A1273" s="4">
        <v>1272</v>
      </c>
      <c r="B1273" s="4" t="s">
        <v>176</v>
      </c>
      <c r="C1273" s="4" t="s">
        <v>1802</v>
      </c>
      <c r="D1273" s="4">
        <v>-1</v>
      </c>
      <c r="E1273" s="4">
        <v>-1</v>
      </c>
      <c r="F1273" s="4">
        <v>-1</v>
      </c>
    </row>
    <row r="1274" spans="1:6">
      <c r="A1274" s="4">
        <v>1273</v>
      </c>
      <c r="B1274" s="4" t="s">
        <v>176</v>
      </c>
      <c r="C1274" s="4" t="s">
        <v>1803</v>
      </c>
      <c r="D1274" s="4">
        <v>-1</v>
      </c>
      <c r="E1274" s="4">
        <v>1</v>
      </c>
      <c r="F1274" s="4">
        <v>-1</v>
      </c>
    </row>
    <row r="1275" spans="1:6">
      <c r="A1275" s="4">
        <v>1274</v>
      </c>
      <c r="B1275" s="4" t="s">
        <v>176</v>
      </c>
      <c r="C1275" s="4" t="s">
        <v>1804</v>
      </c>
      <c r="D1275" s="4">
        <v>-1</v>
      </c>
      <c r="E1275" s="4">
        <v>0</v>
      </c>
      <c r="F1275" s="4">
        <v>-1</v>
      </c>
    </row>
    <row r="1276" spans="1:6">
      <c r="A1276" s="4">
        <v>1275</v>
      </c>
      <c r="B1276" s="4" t="s">
        <v>176</v>
      </c>
      <c r="C1276" s="4" t="s">
        <v>1805</v>
      </c>
      <c r="D1276" s="4">
        <v>-1</v>
      </c>
      <c r="E1276" s="4">
        <v>1</v>
      </c>
      <c r="F1276" s="4">
        <v>-1</v>
      </c>
    </row>
    <row r="1277" spans="1:6">
      <c r="A1277" s="4">
        <v>1276</v>
      </c>
      <c r="B1277" s="4" t="s">
        <v>177</v>
      </c>
      <c r="C1277" s="4" t="s">
        <v>1806</v>
      </c>
      <c r="D1277" s="4">
        <v>-1</v>
      </c>
      <c r="E1277" s="4">
        <v>1</v>
      </c>
      <c r="F1277" s="4">
        <v>-1</v>
      </c>
    </row>
    <row r="1278" spans="1:6">
      <c r="A1278" s="4">
        <v>1277</v>
      </c>
      <c r="B1278" s="4" t="s">
        <v>178</v>
      </c>
      <c r="C1278" s="4" t="s">
        <v>1807</v>
      </c>
      <c r="D1278" s="4">
        <v>1</v>
      </c>
      <c r="E1278" s="4">
        <v>1</v>
      </c>
      <c r="F1278" s="4">
        <v>1</v>
      </c>
    </row>
    <row r="1279" spans="1:6">
      <c r="A1279" s="4">
        <v>1278</v>
      </c>
      <c r="B1279" s="4" t="s">
        <v>178</v>
      </c>
      <c r="C1279" s="4" t="s">
        <v>1808</v>
      </c>
      <c r="D1279" s="4">
        <v>1</v>
      </c>
      <c r="E1279" s="4">
        <v>1</v>
      </c>
      <c r="F1279" s="4">
        <v>1</v>
      </c>
    </row>
    <row r="1280" spans="1:6">
      <c r="A1280" s="4">
        <v>1279</v>
      </c>
      <c r="B1280" s="4" t="s">
        <v>178</v>
      </c>
      <c r="C1280" s="4" t="s">
        <v>1809</v>
      </c>
      <c r="D1280" s="4">
        <v>1</v>
      </c>
      <c r="E1280" s="4">
        <v>1</v>
      </c>
      <c r="F1280" s="4">
        <v>1</v>
      </c>
    </row>
    <row r="1281" spans="1:6">
      <c r="A1281" s="4">
        <v>1280</v>
      </c>
      <c r="B1281" s="4" t="s">
        <v>178</v>
      </c>
      <c r="C1281" s="4" t="s">
        <v>1810</v>
      </c>
      <c r="D1281" s="4">
        <v>-1</v>
      </c>
      <c r="E1281" s="4">
        <v>-1</v>
      </c>
      <c r="F1281" s="4">
        <v>-1</v>
      </c>
    </row>
    <row r="1282" spans="1:6">
      <c r="A1282" s="4">
        <v>1281</v>
      </c>
      <c r="B1282" s="4" t="s">
        <v>178</v>
      </c>
      <c r="C1282" s="4" t="s">
        <v>1811</v>
      </c>
      <c r="D1282" s="4">
        <v>1</v>
      </c>
      <c r="E1282" s="4">
        <v>1</v>
      </c>
      <c r="F1282" s="4">
        <v>1</v>
      </c>
    </row>
    <row r="1283" spans="1:6">
      <c r="A1283" s="4">
        <v>1282</v>
      </c>
      <c r="B1283" s="4" t="s">
        <v>180</v>
      </c>
      <c r="C1283" s="4" t="s">
        <v>1812</v>
      </c>
      <c r="D1283" s="4">
        <v>1</v>
      </c>
      <c r="E1283" s="4">
        <v>0</v>
      </c>
      <c r="F1283" s="4">
        <v>-1</v>
      </c>
    </row>
    <row r="1284" spans="1:6">
      <c r="A1284" s="4">
        <v>1283</v>
      </c>
      <c r="B1284" s="4" t="s">
        <v>180</v>
      </c>
      <c r="C1284" s="4" t="s">
        <v>1813</v>
      </c>
      <c r="D1284" s="4">
        <v>1</v>
      </c>
      <c r="E1284" s="4">
        <v>1</v>
      </c>
      <c r="F1284" s="4">
        <v>-1</v>
      </c>
    </row>
    <row r="1285" spans="1:6">
      <c r="A1285" s="4">
        <v>1284</v>
      </c>
      <c r="B1285" s="4" t="s">
        <v>180</v>
      </c>
      <c r="C1285" s="4" t="s">
        <v>1814</v>
      </c>
      <c r="D1285" s="4">
        <v>1</v>
      </c>
      <c r="E1285" s="4">
        <v>1</v>
      </c>
      <c r="F1285" s="4">
        <v>1</v>
      </c>
    </row>
    <row r="1286" spans="1:6">
      <c r="A1286" s="4">
        <v>1285</v>
      </c>
      <c r="B1286" s="4" t="s">
        <v>180</v>
      </c>
      <c r="C1286" s="4" t="s">
        <v>1815</v>
      </c>
      <c r="D1286" s="4">
        <v>1</v>
      </c>
      <c r="E1286" s="4">
        <v>-1</v>
      </c>
      <c r="F1286" s="4">
        <v>-1</v>
      </c>
    </row>
    <row r="1287" spans="1:6">
      <c r="A1287" s="4">
        <v>1286</v>
      </c>
      <c r="B1287" s="4" t="s">
        <v>180</v>
      </c>
      <c r="C1287" s="4" t="s">
        <v>1816</v>
      </c>
      <c r="D1287" s="4">
        <v>1</v>
      </c>
      <c r="E1287" s="4">
        <v>1</v>
      </c>
      <c r="F1287" s="4">
        <v>-1</v>
      </c>
    </row>
    <row r="1288" spans="1:6">
      <c r="A1288" s="4">
        <v>1287</v>
      </c>
      <c r="B1288" s="4" t="s">
        <v>180</v>
      </c>
      <c r="C1288" s="4" t="s">
        <v>1817</v>
      </c>
      <c r="D1288" s="4">
        <v>1</v>
      </c>
      <c r="E1288" s="4">
        <v>-1</v>
      </c>
      <c r="F1288" s="4">
        <v>1</v>
      </c>
    </row>
    <row r="1289" spans="1:6">
      <c r="A1289" s="4">
        <v>1288</v>
      </c>
      <c r="B1289" s="4" t="s">
        <v>180</v>
      </c>
      <c r="C1289" s="4" t="s">
        <v>1818</v>
      </c>
      <c r="D1289" s="4">
        <v>-1</v>
      </c>
      <c r="E1289" s="4">
        <v>-1</v>
      </c>
      <c r="F1289" s="4">
        <v>-1</v>
      </c>
    </row>
    <row r="1290" spans="1:6">
      <c r="A1290" s="4">
        <v>1289</v>
      </c>
      <c r="B1290" s="4" t="s">
        <v>180</v>
      </c>
      <c r="C1290" s="4" t="s">
        <v>1819</v>
      </c>
      <c r="D1290" s="4">
        <v>1</v>
      </c>
      <c r="E1290" s="4">
        <v>1</v>
      </c>
      <c r="F1290" s="4">
        <v>1</v>
      </c>
    </row>
    <row r="1291" spans="1:6">
      <c r="A1291" s="4">
        <v>1290</v>
      </c>
      <c r="B1291" s="4" t="s">
        <v>181</v>
      </c>
      <c r="C1291" s="4" t="s">
        <v>1820</v>
      </c>
      <c r="D1291" s="4">
        <v>1</v>
      </c>
      <c r="E1291" s="4">
        <v>1</v>
      </c>
      <c r="F1291" s="4">
        <v>1</v>
      </c>
    </row>
    <row r="1292" spans="1:6">
      <c r="A1292" s="4">
        <v>1291</v>
      </c>
      <c r="B1292" s="4" t="s">
        <v>182</v>
      </c>
      <c r="C1292" s="4" t="s">
        <v>1821</v>
      </c>
      <c r="D1292" s="4">
        <v>1</v>
      </c>
      <c r="E1292" s="4">
        <v>1</v>
      </c>
      <c r="F1292" s="4">
        <v>1</v>
      </c>
    </row>
    <row r="1293" spans="1:6">
      <c r="A1293" s="4">
        <v>1292</v>
      </c>
      <c r="B1293" s="4" t="s">
        <v>183</v>
      </c>
      <c r="C1293" s="4" t="s">
        <v>1822</v>
      </c>
      <c r="D1293" s="4">
        <v>1</v>
      </c>
      <c r="E1293" s="4">
        <v>1</v>
      </c>
      <c r="F1293" s="4">
        <v>-1</v>
      </c>
    </row>
    <row r="1294" spans="1:6">
      <c r="A1294" s="4">
        <v>1293</v>
      </c>
      <c r="B1294" s="4" t="s">
        <v>183</v>
      </c>
      <c r="C1294" s="4" t="s">
        <v>1823</v>
      </c>
      <c r="D1294" s="4">
        <v>1</v>
      </c>
      <c r="E1294" s="4">
        <v>0</v>
      </c>
      <c r="F1294" s="4">
        <v>-1</v>
      </c>
    </row>
    <row r="1295" spans="1:6">
      <c r="A1295" s="4">
        <v>1294</v>
      </c>
      <c r="B1295" s="4" t="s">
        <v>183</v>
      </c>
      <c r="C1295" s="4" t="s">
        <v>1824</v>
      </c>
      <c r="D1295" s="4">
        <v>1</v>
      </c>
      <c r="E1295" s="4">
        <v>1</v>
      </c>
      <c r="F1295" s="4">
        <v>1</v>
      </c>
    </row>
    <row r="1296" spans="1:6">
      <c r="A1296" s="4">
        <v>1295</v>
      </c>
      <c r="B1296" s="4" t="s">
        <v>183</v>
      </c>
      <c r="C1296" s="4" t="s">
        <v>1825</v>
      </c>
      <c r="D1296" s="4">
        <v>1</v>
      </c>
      <c r="E1296" s="4">
        <v>1</v>
      </c>
      <c r="F1296" s="4">
        <v>1</v>
      </c>
    </row>
    <row r="1297" spans="1:6">
      <c r="A1297" s="4">
        <v>1296</v>
      </c>
      <c r="B1297" s="4" t="s">
        <v>183</v>
      </c>
      <c r="C1297" s="4" t="s">
        <v>1826</v>
      </c>
      <c r="D1297" s="4">
        <v>1</v>
      </c>
      <c r="E1297" s="4">
        <v>1</v>
      </c>
      <c r="F1297" s="4">
        <v>1</v>
      </c>
    </row>
    <row r="1298" spans="1:6">
      <c r="A1298" s="4">
        <v>1297</v>
      </c>
      <c r="B1298" s="4" t="s">
        <v>183</v>
      </c>
      <c r="C1298" s="4" t="s">
        <v>1827</v>
      </c>
      <c r="D1298" s="4">
        <v>1</v>
      </c>
      <c r="E1298" s="4">
        <v>1</v>
      </c>
      <c r="F1298" s="4">
        <v>1</v>
      </c>
    </row>
    <row r="1299" spans="1:6">
      <c r="A1299" s="4">
        <v>1298</v>
      </c>
      <c r="B1299" s="4" t="s">
        <v>185</v>
      </c>
      <c r="C1299" s="4" t="s">
        <v>1828</v>
      </c>
      <c r="D1299" s="4">
        <v>1</v>
      </c>
      <c r="E1299" s="4">
        <v>1</v>
      </c>
      <c r="F1299" s="4">
        <v>1</v>
      </c>
    </row>
    <row r="1300" spans="1:6">
      <c r="A1300" s="4">
        <v>1299</v>
      </c>
      <c r="B1300" s="4" t="s">
        <v>186</v>
      </c>
      <c r="C1300" s="4" t="s">
        <v>1829</v>
      </c>
      <c r="D1300" s="4">
        <v>1</v>
      </c>
      <c r="E1300" s="4">
        <v>1</v>
      </c>
      <c r="F1300" s="4">
        <v>-1</v>
      </c>
    </row>
    <row r="1301" spans="1:6">
      <c r="A1301" s="4">
        <v>1300</v>
      </c>
      <c r="B1301" s="4" t="s">
        <v>186</v>
      </c>
      <c r="C1301" s="4" t="s">
        <v>1830</v>
      </c>
      <c r="D1301" s="4">
        <v>1</v>
      </c>
      <c r="E1301" s="4">
        <v>1</v>
      </c>
      <c r="F1301" s="4">
        <v>1</v>
      </c>
    </row>
    <row r="1302" spans="1:6">
      <c r="A1302" s="4">
        <v>1301</v>
      </c>
      <c r="B1302" s="4" t="s">
        <v>186</v>
      </c>
      <c r="C1302" s="4" t="s">
        <v>1831</v>
      </c>
      <c r="D1302" s="4">
        <v>1</v>
      </c>
      <c r="E1302" s="4">
        <v>1</v>
      </c>
      <c r="F1302" s="4">
        <v>1</v>
      </c>
    </row>
    <row r="1303" spans="1:6">
      <c r="A1303" s="4">
        <v>1302</v>
      </c>
      <c r="B1303" s="4" t="s">
        <v>186</v>
      </c>
      <c r="C1303" s="4" t="s">
        <v>1832</v>
      </c>
      <c r="D1303" s="4">
        <v>1</v>
      </c>
      <c r="E1303" s="4">
        <v>1</v>
      </c>
      <c r="F1303" s="4">
        <v>-1</v>
      </c>
    </row>
    <row r="1304" spans="1:6">
      <c r="A1304" s="4">
        <v>1303</v>
      </c>
      <c r="B1304" s="4" t="s">
        <v>186</v>
      </c>
      <c r="C1304" s="4" t="s">
        <v>1833</v>
      </c>
      <c r="D1304" s="4">
        <v>1</v>
      </c>
      <c r="E1304" s="4">
        <v>0</v>
      </c>
      <c r="F1304" s="4">
        <v>1</v>
      </c>
    </row>
    <row r="1305" spans="1:6">
      <c r="A1305" s="4">
        <v>1304</v>
      </c>
      <c r="B1305" s="4" t="s">
        <v>186</v>
      </c>
      <c r="C1305" s="4" t="s">
        <v>1834</v>
      </c>
      <c r="D1305" s="4">
        <v>1</v>
      </c>
      <c r="E1305" s="4">
        <v>1</v>
      </c>
      <c r="F1305" s="4">
        <v>-1</v>
      </c>
    </row>
    <row r="1306" spans="1:6">
      <c r="A1306" s="4">
        <v>1305</v>
      </c>
      <c r="B1306" s="4" t="s">
        <v>186</v>
      </c>
      <c r="C1306" s="4" t="s">
        <v>1835</v>
      </c>
      <c r="D1306" s="4">
        <v>1</v>
      </c>
      <c r="E1306" s="4">
        <v>1</v>
      </c>
      <c r="F1306" s="4">
        <v>1</v>
      </c>
    </row>
    <row r="1307" spans="1:6">
      <c r="A1307" s="4">
        <v>1306</v>
      </c>
      <c r="B1307" s="4" t="s">
        <v>186</v>
      </c>
      <c r="C1307" s="4" t="s">
        <v>1836</v>
      </c>
      <c r="D1307" s="4">
        <v>1</v>
      </c>
      <c r="E1307" s="4">
        <v>1</v>
      </c>
      <c r="F1307" s="4">
        <v>1</v>
      </c>
    </row>
    <row r="1308" spans="1:6">
      <c r="A1308" s="4">
        <v>1307</v>
      </c>
      <c r="B1308" s="4" t="s">
        <v>186</v>
      </c>
      <c r="C1308" s="4" t="s">
        <v>1837</v>
      </c>
      <c r="D1308" s="4">
        <v>1</v>
      </c>
      <c r="E1308" s="4">
        <v>1</v>
      </c>
      <c r="F1308" s="4">
        <v>1</v>
      </c>
    </row>
    <row r="1309" spans="1:6">
      <c r="A1309" s="4">
        <v>1308</v>
      </c>
      <c r="B1309" s="4" t="s">
        <v>186</v>
      </c>
      <c r="C1309" s="4" t="s">
        <v>1838</v>
      </c>
      <c r="D1309" s="4">
        <v>1</v>
      </c>
      <c r="E1309" s="4">
        <v>1</v>
      </c>
      <c r="F1309" s="4">
        <v>1</v>
      </c>
    </row>
    <row r="1310" spans="1:6">
      <c r="A1310" s="4">
        <v>1309</v>
      </c>
      <c r="B1310" s="4" t="s">
        <v>188</v>
      </c>
      <c r="C1310" s="4" t="s">
        <v>1839</v>
      </c>
      <c r="D1310" s="4">
        <v>1</v>
      </c>
      <c r="E1310" s="4">
        <v>1</v>
      </c>
      <c r="F1310" s="4">
        <v>1</v>
      </c>
    </row>
    <row r="1311" spans="1:6">
      <c r="A1311" s="4">
        <v>1310</v>
      </c>
      <c r="B1311" s="4" t="s">
        <v>188</v>
      </c>
      <c r="C1311" s="4" t="s">
        <v>1840</v>
      </c>
      <c r="D1311" s="4">
        <v>1</v>
      </c>
      <c r="E1311" s="4">
        <v>1</v>
      </c>
      <c r="F1311" s="4">
        <v>1</v>
      </c>
    </row>
    <row r="1312" spans="1:6">
      <c r="A1312" s="4">
        <v>1311</v>
      </c>
      <c r="B1312" s="4" t="s">
        <v>188</v>
      </c>
      <c r="C1312" s="4" t="s">
        <v>1841</v>
      </c>
      <c r="D1312" s="4">
        <v>1</v>
      </c>
      <c r="E1312" s="4">
        <v>0</v>
      </c>
      <c r="F1312" s="4">
        <v>1</v>
      </c>
    </row>
    <row r="1313" spans="1:6">
      <c r="A1313" s="4">
        <v>1312</v>
      </c>
      <c r="B1313" s="4" t="s">
        <v>188</v>
      </c>
      <c r="C1313" s="4" t="s">
        <v>1842</v>
      </c>
      <c r="D1313" s="4">
        <v>1</v>
      </c>
      <c r="E1313" s="4">
        <v>1</v>
      </c>
      <c r="F1313" s="4">
        <v>1</v>
      </c>
    </row>
    <row r="1314" spans="1:6">
      <c r="A1314" s="4">
        <v>1313</v>
      </c>
      <c r="B1314" s="4" t="s">
        <v>188</v>
      </c>
      <c r="C1314" s="4" t="s">
        <v>1843</v>
      </c>
      <c r="D1314" s="4">
        <v>1</v>
      </c>
      <c r="E1314" s="4">
        <v>1</v>
      </c>
      <c r="F1314" s="4">
        <v>1</v>
      </c>
    </row>
    <row r="1315" spans="1:6">
      <c r="A1315" s="4">
        <v>1314</v>
      </c>
      <c r="B1315" s="4" t="s">
        <v>189</v>
      </c>
      <c r="C1315" s="4" t="s">
        <v>1844</v>
      </c>
      <c r="D1315" s="4">
        <v>1</v>
      </c>
      <c r="E1315" s="4">
        <v>1</v>
      </c>
      <c r="F1315" s="4">
        <v>1</v>
      </c>
    </row>
    <row r="1316" spans="1:6">
      <c r="A1316" s="4">
        <v>1315</v>
      </c>
      <c r="B1316" s="4" t="s">
        <v>189</v>
      </c>
      <c r="C1316" s="4" t="s">
        <v>1845</v>
      </c>
      <c r="D1316" s="4">
        <v>1</v>
      </c>
      <c r="E1316" s="4">
        <v>1</v>
      </c>
      <c r="F1316" s="4">
        <v>1</v>
      </c>
    </row>
    <row r="1317" spans="1:6">
      <c r="A1317" s="4">
        <v>1316</v>
      </c>
      <c r="B1317" s="4" t="s">
        <v>189</v>
      </c>
      <c r="C1317" s="4" t="s">
        <v>1846</v>
      </c>
      <c r="D1317" s="4">
        <v>1</v>
      </c>
      <c r="E1317" s="4">
        <v>0</v>
      </c>
      <c r="F1317" s="4">
        <v>1</v>
      </c>
    </row>
    <row r="1318" spans="1:6">
      <c r="A1318" s="4">
        <v>1317</v>
      </c>
      <c r="B1318" s="4" t="s">
        <v>189</v>
      </c>
      <c r="C1318" s="4" t="s">
        <v>1847</v>
      </c>
      <c r="D1318" s="4">
        <v>1</v>
      </c>
      <c r="E1318" s="4">
        <v>1</v>
      </c>
      <c r="F1318" s="4">
        <v>1</v>
      </c>
    </row>
    <row r="1319" spans="1:6">
      <c r="A1319" s="4">
        <v>1318</v>
      </c>
      <c r="B1319" s="4" t="s">
        <v>189</v>
      </c>
      <c r="C1319" s="4" t="s">
        <v>1848</v>
      </c>
      <c r="D1319" s="4">
        <v>1</v>
      </c>
      <c r="E1319" s="4">
        <v>1</v>
      </c>
      <c r="F1319" s="4">
        <v>1</v>
      </c>
    </row>
    <row r="1320" spans="1:6">
      <c r="A1320" s="4">
        <v>1319</v>
      </c>
      <c r="B1320" s="4" t="s">
        <v>189</v>
      </c>
      <c r="C1320" s="4" t="s">
        <v>1849</v>
      </c>
      <c r="D1320" s="4">
        <v>1</v>
      </c>
      <c r="E1320" s="4">
        <v>1</v>
      </c>
      <c r="F1320" s="4">
        <v>1</v>
      </c>
    </row>
    <row r="1321" spans="1:6">
      <c r="A1321" s="4">
        <v>1320</v>
      </c>
      <c r="B1321" s="4" t="s">
        <v>189</v>
      </c>
      <c r="C1321" s="4" t="s">
        <v>1850</v>
      </c>
      <c r="D1321" s="4">
        <v>1</v>
      </c>
      <c r="E1321" s="4">
        <v>1</v>
      </c>
      <c r="F1321" s="4">
        <v>1</v>
      </c>
    </row>
    <row r="1322" spans="1:6">
      <c r="A1322" s="4">
        <v>1321</v>
      </c>
      <c r="B1322" s="4" t="s">
        <v>189</v>
      </c>
      <c r="C1322" s="4" t="s">
        <v>1851</v>
      </c>
      <c r="D1322" s="4">
        <v>1</v>
      </c>
      <c r="E1322" s="4">
        <v>1</v>
      </c>
      <c r="F1322" s="4">
        <v>1</v>
      </c>
    </row>
    <row r="1323" spans="1:6">
      <c r="A1323" s="4">
        <v>1322</v>
      </c>
      <c r="B1323" s="4" t="s">
        <v>189</v>
      </c>
      <c r="C1323" s="4" t="s">
        <v>1852</v>
      </c>
      <c r="D1323" s="4">
        <v>1</v>
      </c>
      <c r="E1323" s="4">
        <v>1</v>
      </c>
      <c r="F1323" s="4">
        <v>1</v>
      </c>
    </row>
    <row r="1324" spans="1:6">
      <c r="A1324" s="4">
        <v>1323</v>
      </c>
      <c r="B1324" s="4" t="s">
        <v>189</v>
      </c>
      <c r="C1324" s="4" t="s">
        <v>1853</v>
      </c>
      <c r="D1324" s="4">
        <v>-1</v>
      </c>
      <c r="E1324" s="4">
        <v>-1</v>
      </c>
      <c r="F1324" s="4">
        <v>-1</v>
      </c>
    </row>
    <row r="1325" spans="1:6">
      <c r="A1325" s="4">
        <v>1324</v>
      </c>
      <c r="B1325" s="4" t="s">
        <v>193</v>
      </c>
      <c r="C1325" s="4" t="s">
        <v>1854</v>
      </c>
      <c r="D1325" s="4">
        <v>1</v>
      </c>
      <c r="E1325" s="4">
        <v>1</v>
      </c>
      <c r="F1325" s="4">
        <v>1</v>
      </c>
    </row>
    <row r="1326" spans="1:6">
      <c r="A1326" s="4">
        <v>1325</v>
      </c>
      <c r="B1326" s="4" t="s">
        <v>193</v>
      </c>
      <c r="C1326" s="4" t="s">
        <v>1855</v>
      </c>
      <c r="D1326" s="4">
        <v>1</v>
      </c>
      <c r="E1326" s="4">
        <v>1</v>
      </c>
      <c r="F1326" s="4">
        <v>1</v>
      </c>
    </row>
    <row r="1327" spans="1:6">
      <c r="A1327" s="4">
        <v>1326</v>
      </c>
      <c r="B1327" s="4" t="s">
        <v>191</v>
      </c>
      <c r="C1327" s="4" t="s">
        <v>1856</v>
      </c>
      <c r="D1327" s="4">
        <v>1</v>
      </c>
      <c r="E1327" s="4">
        <v>1</v>
      </c>
      <c r="F1327" s="4">
        <v>1</v>
      </c>
    </row>
    <row r="1328" spans="1:6">
      <c r="A1328" s="4">
        <v>1327</v>
      </c>
      <c r="B1328" s="4" t="s">
        <v>191</v>
      </c>
      <c r="C1328" s="4" t="s">
        <v>1857</v>
      </c>
      <c r="D1328" s="4">
        <v>1</v>
      </c>
      <c r="E1328" s="4">
        <v>1</v>
      </c>
      <c r="F1328" s="4">
        <v>1</v>
      </c>
    </row>
    <row r="1329" spans="1:6">
      <c r="A1329" s="4">
        <v>1328</v>
      </c>
      <c r="B1329" s="4" t="s">
        <v>191</v>
      </c>
      <c r="C1329" s="4" t="s">
        <v>1858</v>
      </c>
      <c r="D1329" s="4">
        <v>1</v>
      </c>
      <c r="E1329" s="4">
        <v>-1</v>
      </c>
      <c r="F1329" s="4">
        <v>-1</v>
      </c>
    </row>
    <row r="1330" spans="1:6">
      <c r="A1330" s="4">
        <v>1329</v>
      </c>
      <c r="B1330" s="4" t="s">
        <v>191</v>
      </c>
      <c r="C1330" s="4" t="s">
        <v>1859</v>
      </c>
      <c r="D1330" s="4">
        <v>-1</v>
      </c>
      <c r="E1330" s="4">
        <v>-1</v>
      </c>
      <c r="F1330" s="4">
        <v>-1</v>
      </c>
    </row>
    <row r="1331" spans="1:6">
      <c r="A1331" s="4">
        <v>1330</v>
      </c>
      <c r="B1331" s="4" t="s">
        <v>191</v>
      </c>
      <c r="C1331" s="4" t="s">
        <v>1860</v>
      </c>
      <c r="D1331" s="4">
        <v>1</v>
      </c>
      <c r="E1331" s="4">
        <v>1</v>
      </c>
      <c r="F1331" s="4">
        <v>1</v>
      </c>
    </row>
    <row r="1332" spans="1:6">
      <c r="A1332" s="4">
        <v>1331</v>
      </c>
      <c r="B1332" s="4" t="s">
        <v>191</v>
      </c>
      <c r="C1332" s="4" t="s">
        <v>1861</v>
      </c>
      <c r="D1332" s="4">
        <v>1</v>
      </c>
      <c r="E1332" s="4">
        <v>1</v>
      </c>
      <c r="F1332" s="4">
        <v>1</v>
      </c>
    </row>
    <row r="1333" spans="1:6">
      <c r="A1333" s="4">
        <v>1332</v>
      </c>
      <c r="B1333" s="4" t="s">
        <v>191</v>
      </c>
      <c r="C1333" s="4" t="s">
        <v>1862</v>
      </c>
      <c r="D1333" s="4">
        <v>1</v>
      </c>
      <c r="E1333" s="4">
        <v>1</v>
      </c>
      <c r="F1333" s="4">
        <v>1</v>
      </c>
    </row>
    <row r="1334" spans="1:6">
      <c r="A1334" s="4">
        <v>1333</v>
      </c>
      <c r="B1334" s="4" t="s">
        <v>191</v>
      </c>
      <c r="C1334" s="4" t="s">
        <v>1863</v>
      </c>
      <c r="D1334" s="4">
        <v>1</v>
      </c>
      <c r="E1334" s="4">
        <v>1</v>
      </c>
      <c r="F1334" s="4">
        <v>1</v>
      </c>
    </row>
    <row r="1335" spans="1:6">
      <c r="A1335" s="4">
        <v>1334</v>
      </c>
      <c r="B1335" s="4" t="s">
        <v>191</v>
      </c>
      <c r="C1335" s="4" t="s">
        <v>1864</v>
      </c>
      <c r="D1335" s="4">
        <v>1</v>
      </c>
      <c r="E1335" s="4">
        <v>1</v>
      </c>
      <c r="F1335" s="4">
        <v>1</v>
      </c>
    </row>
    <row r="1336" spans="1:6">
      <c r="A1336" s="4">
        <v>1335</v>
      </c>
      <c r="B1336" s="4" t="s">
        <v>191</v>
      </c>
      <c r="C1336" s="4" t="s">
        <v>1865</v>
      </c>
      <c r="D1336" s="4">
        <v>1</v>
      </c>
      <c r="E1336" s="4">
        <v>1</v>
      </c>
      <c r="F1336" s="4">
        <v>1</v>
      </c>
    </row>
    <row r="1337" spans="1:6">
      <c r="A1337" s="4">
        <v>1336</v>
      </c>
      <c r="B1337" s="4" t="s">
        <v>195</v>
      </c>
      <c r="C1337" s="4" t="s">
        <v>1866</v>
      </c>
      <c r="D1337" s="4">
        <v>1</v>
      </c>
      <c r="E1337" s="4">
        <v>1</v>
      </c>
      <c r="F1337" s="4">
        <v>1</v>
      </c>
    </row>
    <row r="1338" spans="1:6">
      <c r="A1338" s="4">
        <v>1337</v>
      </c>
      <c r="B1338" s="4" t="s">
        <v>196</v>
      </c>
      <c r="C1338" s="4" t="s">
        <v>1867</v>
      </c>
      <c r="D1338" s="4">
        <v>-1</v>
      </c>
      <c r="E1338" s="4">
        <v>1</v>
      </c>
      <c r="F1338" s="4">
        <v>-1</v>
      </c>
    </row>
    <row r="1339" spans="1:6">
      <c r="A1339" s="4">
        <v>1338</v>
      </c>
      <c r="B1339" s="4" t="s">
        <v>196</v>
      </c>
      <c r="C1339" s="4" t="s">
        <v>1868</v>
      </c>
      <c r="D1339" s="4">
        <v>1</v>
      </c>
      <c r="E1339" s="4">
        <v>0</v>
      </c>
      <c r="F1339" s="4">
        <v>1</v>
      </c>
    </row>
    <row r="1340" spans="1:6">
      <c r="A1340" s="4">
        <v>1339</v>
      </c>
      <c r="B1340" s="4" t="s">
        <v>197</v>
      </c>
      <c r="C1340" s="4" t="s">
        <v>1869</v>
      </c>
      <c r="D1340" s="4">
        <v>-1</v>
      </c>
      <c r="E1340" s="4">
        <v>0</v>
      </c>
      <c r="F1340" s="4">
        <v>-1</v>
      </c>
    </row>
    <row r="1341" spans="1:6">
      <c r="A1341" s="4">
        <v>1340</v>
      </c>
      <c r="B1341" s="4" t="s">
        <v>197</v>
      </c>
      <c r="C1341" s="4" t="s">
        <v>1870</v>
      </c>
      <c r="D1341" s="4">
        <v>-1</v>
      </c>
      <c r="E1341" s="4">
        <v>1</v>
      </c>
      <c r="F1341" s="4">
        <v>-1</v>
      </c>
    </row>
    <row r="1342" spans="1:6">
      <c r="A1342" s="4">
        <v>1341</v>
      </c>
      <c r="B1342" s="4" t="s">
        <v>197</v>
      </c>
      <c r="C1342" s="4" t="s">
        <v>1871</v>
      </c>
      <c r="D1342" s="4">
        <v>-1</v>
      </c>
      <c r="E1342" s="4">
        <v>1</v>
      </c>
      <c r="F1342" s="4">
        <v>-1</v>
      </c>
    </row>
    <row r="1343" spans="1:6">
      <c r="A1343" s="4">
        <v>1342</v>
      </c>
      <c r="B1343" s="4" t="s">
        <v>197</v>
      </c>
      <c r="C1343" s="4" t="s">
        <v>1872</v>
      </c>
      <c r="D1343" s="4">
        <v>-1</v>
      </c>
      <c r="E1343" s="4">
        <v>-1</v>
      </c>
      <c r="F1343" s="4">
        <v>-1</v>
      </c>
    </row>
    <row r="1344" spans="1:6">
      <c r="A1344" s="4">
        <v>1343</v>
      </c>
      <c r="B1344" s="4" t="s">
        <v>198</v>
      </c>
      <c r="C1344" s="4" t="s">
        <v>1873</v>
      </c>
      <c r="D1344" s="4">
        <v>1</v>
      </c>
      <c r="E1344" s="4">
        <v>0</v>
      </c>
      <c r="F1344" s="4">
        <v>1</v>
      </c>
    </row>
    <row r="1345" spans="1:6">
      <c r="A1345" s="4">
        <v>1344</v>
      </c>
      <c r="B1345" s="4" t="s">
        <v>198</v>
      </c>
      <c r="C1345" s="4" t="s">
        <v>1874</v>
      </c>
      <c r="D1345" s="4">
        <v>-1</v>
      </c>
      <c r="E1345" s="4">
        <v>0</v>
      </c>
      <c r="F1345" s="4">
        <v>-1</v>
      </c>
    </row>
    <row r="1346" spans="1:6">
      <c r="A1346" s="4">
        <v>1345</v>
      </c>
      <c r="B1346" s="4" t="s">
        <v>198</v>
      </c>
      <c r="C1346" s="4" t="s">
        <v>1875</v>
      </c>
      <c r="D1346" s="4">
        <v>-1</v>
      </c>
      <c r="E1346" s="4">
        <v>1</v>
      </c>
      <c r="F1346" s="4">
        <v>-1</v>
      </c>
    </row>
    <row r="1347" spans="1:6">
      <c r="A1347" s="4">
        <v>1346</v>
      </c>
      <c r="B1347" s="4" t="s">
        <v>198</v>
      </c>
      <c r="C1347" s="4" t="s">
        <v>1876</v>
      </c>
      <c r="D1347" s="4">
        <v>1</v>
      </c>
      <c r="E1347" s="4">
        <v>0</v>
      </c>
      <c r="F1347" s="4">
        <v>-1</v>
      </c>
    </row>
    <row r="1348" spans="1:6">
      <c r="A1348" s="4">
        <v>1347</v>
      </c>
      <c r="B1348" s="4" t="s">
        <v>198</v>
      </c>
      <c r="C1348" s="4" t="s">
        <v>1877</v>
      </c>
      <c r="D1348" s="4">
        <v>1</v>
      </c>
      <c r="E1348" s="4">
        <v>1</v>
      </c>
      <c r="F1348" s="4">
        <v>1</v>
      </c>
    </row>
    <row r="1349" spans="1:6">
      <c r="A1349" s="4">
        <v>1348</v>
      </c>
      <c r="B1349" s="4" t="s">
        <v>198</v>
      </c>
      <c r="C1349" s="4" t="s">
        <v>1878</v>
      </c>
      <c r="D1349" s="4">
        <v>1</v>
      </c>
      <c r="E1349" s="4">
        <v>0</v>
      </c>
      <c r="F1349" s="4">
        <v>-1</v>
      </c>
    </row>
    <row r="1350" spans="1:6">
      <c r="A1350" s="4">
        <v>1349</v>
      </c>
      <c r="B1350" s="4" t="s">
        <v>198</v>
      </c>
      <c r="C1350" s="4" t="s">
        <v>1879</v>
      </c>
      <c r="D1350" s="4">
        <v>1</v>
      </c>
      <c r="E1350" s="4">
        <v>1</v>
      </c>
      <c r="F1350" s="4">
        <v>-1</v>
      </c>
    </row>
    <row r="1351" spans="1:6">
      <c r="A1351" s="4">
        <v>1350</v>
      </c>
      <c r="B1351" s="4" t="s">
        <v>198</v>
      </c>
      <c r="C1351" s="4" t="s">
        <v>1880</v>
      </c>
      <c r="D1351" s="4">
        <v>-1</v>
      </c>
      <c r="E1351" s="4">
        <v>1</v>
      </c>
      <c r="F1351" s="4">
        <v>-1</v>
      </c>
    </row>
    <row r="1352" spans="1:6">
      <c r="A1352" s="4">
        <v>1351</v>
      </c>
      <c r="B1352" s="4" t="s">
        <v>200</v>
      </c>
      <c r="C1352" s="4" t="s">
        <v>1881</v>
      </c>
      <c r="D1352" s="4">
        <v>-1</v>
      </c>
      <c r="E1352" s="4">
        <v>1</v>
      </c>
      <c r="F1352" s="4">
        <v>-1</v>
      </c>
    </row>
    <row r="1353" spans="1:6">
      <c r="A1353" s="4">
        <v>1352</v>
      </c>
      <c r="B1353" s="4" t="s">
        <v>200</v>
      </c>
      <c r="C1353" s="4" t="s">
        <v>1882</v>
      </c>
      <c r="D1353" s="4">
        <v>0</v>
      </c>
      <c r="E1353" s="4">
        <v>0</v>
      </c>
      <c r="F1353" s="4">
        <v>-1</v>
      </c>
    </row>
    <row r="1354" spans="1:6">
      <c r="A1354" s="4">
        <v>1353</v>
      </c>
      <c r="B1354" s="4" t="s">
        <v>200</v>
      </c>
      <c r="C1354" s="4" t="s">
        <v>1307</v>
      </c>
      <c r="D1354" s="4">
        <v>1</v>
      </c>
      <c r="E1354" s="4">
        <v>0</v>
      </c>
      <c r="F1354" s="4">
        <v>1</v>
      </c>
    </row>
    <row r="1355" spans="1:6">
      <c r="A1355" s="4">
        <v>1354</v>
      </c>
      <c r="B1355" s="4" t="s">
        <v>200</v>
      </c>
      <c r="C1355" s="4" t="s">
        <v>1883</v>
      </c>
      <c r="D1355" s="4">
        <v>1</v>
      </c>
      <c r="E1355" s="4">
        <v>1</v>
      </c>
      <c r="F1355" s="4">
        <v>1</v>
      </c>
    </row>
    <row r="1356" spans="1:6">
      <c r="A1356" s="4">
        <v>1355</v>
      </c>
      <c r="B1356" s="4" t="s">
        <v>200</v>
      </c>
      <c r="C1356" s="4" t="s">
        <v>1884</v>
      </c>
      <c r="D1356" s="4">
        <v>-1</v>
      </c>
      <c r="E1356" s="4">
        <v>0</v>
      </c>
      <c r="F1356" s="4">
        <v>-1</v>
      </c>
    </row>
    <row r="1357" spans="1:6">
      <c r="A1357" s="4">
        <v>1356</v>
      </c>
      <c r="B1357" s="4" t="s">
        <v>200</v>
      </c>
      <c r="C1357" s="4" t="s">
        <v>1885</v>
      </c>
      <c r="D1357" s="4">
        <v>1</v>
      </c>
      <c r="E1357" s="4">
        <v>1</v>
      </c>
      <c r="F1357" s="4">
        <v>-1</v>
      </c>
    </row>
    <row r="1358" spans="1:6">
      <c r="A1358" s="4">
        <v>1357</v>
      </c>
      <c r="B1358" s="4" t="s">
        <v>200</v>
      </c>
      <c r="C1358" s="4" t="s">
        <v>1886</v>
      </c>
      <c r="D1358" s="4">
        <v>1</v>
      </c>
      <c r="E1358" s="4">
        <v>1</v>
      </c>
      <c r="F1358" s="4">
        <v>1</v>
      </c>
    </row>
    <row r="1359" spans="1:6">
      <c r="A1359" s="4">
        <v>1358</v>
      </c>
      <c r="B1359" s="4" t="s">
        <v>202</v>
      </c>
      <c r="C1359" s="4" t="s">
        <v>1887</v>
      </c>
      <c r="D1359" s="4">
        <v>1</v>
      </c>
      <c r="E1359" s="4">
        <v>0</v>
      </c>
      <c r="F1359" s="4">
        <v>-1</v>
      </c>
    </row>
    <row r="1360" spans="1:6">
      <c r="A1360" s="4">
        <v>1359</v>
      </c>
      <c r="B1360" s="4" t="s">
        <v>202</v>
      </c>
      <c r="C1360" s="4" t="s">
        <v>1888</v>
      </c>
      <c r="D1360" s="4">
        <v>1</v>
      </c>
      <c r="E1360" s="4">
        <v>1</v>
      </c>
      <c r="F1360" s="4">
        <v>1</v>
      </c>
    </row>
    <row r="1361" spans="1:6">
      <c r="A1361" s="4">
        <v>1360</v>
      </c>
      <c r="B1361" s="4" t="s">
        <v>202</v>
      </c>
      <c r="C1361" s="4" t="s">
        <v>1889</v>
      </c>
      <c r="D1361" s="4">
        <v>1</v>
      </c>
      <c r="E1361" s="4">
        <v>1</v>
      </c>
      <c r="F1361" s="4">
        <v>-1</v>
      </c>
    </row>
    <row r="1362" spans="1:6">
      <c r="A1362" s="4">
        <v>1361</v>
      </c>
      <c r="B1362" s="4" t="s">
        <v>202</v>
      </c>
      <c r="C1362" s="4" t="s">
        <v>1890</v>
      </c>
      <c r="D1362" s="4">
        <v>1</v>
      </c>
      <c r="E1362" s="4">
        <v>1</v>
      </c>
      <c r="F1362" s="4">
        <v>1</v>
      </c>
    </row>
    <row r="1363" spans="1:6">
      <c r="A1363" s="4">
        <v>1362</v>
      </c>
      <c r="B1363" s="4" t="s">
        <v>202</v>
      </c>
      <c r="C1363" s="4" t="s">
        <v>1891</v>
      </c>
      <c r="D1363" s="4">
        <v>1</v>
      </c>
      <c r="E1363" s="4">
        <v>1</v>
      </c>
      <c r="F1363" s="4">
        <v>1</v>
      </c>
    </row>
    <row r="1364" spans="1:6">
      <c r="A1364" s="4">
        <v>1363</v>
      </c>
      <c r="B1364" s="4" t="s">
        <v>202</v>
      </c>
      <c r="C1364" s="4" t="s">
        <v>1892</v>
      </c>
      <c r="D1364" s="4">
        <v>1</v>
      </c>
      <c r="E1364" s="4">
        <v>1</v>
      </c>
      <c r="F1364" s="4">
        <v>1</v>
      </c>
    </row>
    <row r="1365" spans="1:6">
      <c r="A1365" s="4">
        <v>1364</v>
      </c>
      <c r="B1365" s="4" t="s">
        <v>202</v>
      </c>
      <c r="C1365" s="4" t="s">
        <v>1893</v>
      </c>
      <c r="D1365" s="4">
        <v>1</v>
      </c>
      <c r="E1365" s="4">
        <v>1</v>
      </c>
      <c r="F1365" s="4">
        <v>1</v>
      </c>
    </row>
    <row r="1366" spans="1:6">
      <c r="A1366" s="4">
        <v>1365</v>
      </c>
      <c r="B1366" s="4" t="s">
        <v>202</v>
      </c>
      <c r="C1366" s="4" t="s">
        <v>1894</v>
      </c>
      <c r="D1366" s="4">
        <v>1</v>
      </c>
      <c r="E1366" s="4">
        <v>1</v>
      </c>
      <c r="F1366" s="4">
        <v>1</v>
      </c>
    </row>
    <row r="1367" spans="1:6">
      <c r="A1367" s="4">
        <v>1366</v>
      </c>
      <c r="B1367" s="4" t="s">
        <v>202</v>
      </c>
      <c r="C1367" s="4" t="s">
        <v>1895</v>
      </c>
      <c r="D1367" s="4">
        <v>-1</v>
      </c>
      <c r="E1367" s="4">
        <v>1</v>
      </c>
      <c r="F1367" s="4">
        <v>-1</v>
      </c>
    </row>
    <row r="1368" spans="1:6">
      <c r="A1368" s="4">
        <v>1367</v>
      </c>
      <c r="B1368" s="4" t="s">
        <v>202</v>
      </c>
      <c r="C1368" s="4" t="s">
        <v>1896</v>
      </c>
      <c r="D1368" s="4">
        <v>1</v>
      </c>
      <c r="E1368" s="4">
        <v>1</v>
      </c>
      <c r="F1368" s="4">
        <v>1</v>
      </c>
    </row>
    <row r="1369" spans="1:6">
      <c r="A1369" s="4">
        <v>1368</v>
      </c>
      <c r="B1369" s="4" t="s">
        <v>202</v>
      </c>
      <c r="C1369" s="4" t="s">
        <v>1897</v>
      </c>
      <c r="D1369" s="4">
        <v>1</v>
      </c>
      <c r="E1369" s="4">
        <v>1</v>
      </c>
      <c r="F1369" s="4">
        <v>1</v>
      </c>
    </row>
    <row r="1370" spans="1:6">
      <c r="A1370" s="4">
        <v>1369</v>
      </c>
      <c r="B1370" s="4" t="s">
        <v>204</v>
      </c>
      <c r="C1370" s="4" t="s">
        <v>1898</v>
      </c>
      <c r="D1370" s="4">
        <v>1</v>
      </c>
      <c r="E1370" s="4">
        <v>1</v>
      </c>
      <c r="F1370" s="4">
        <v>1</v>
      </c>
    </row>
    <row r="1371" spans="1:6">
      <c r="A1371" s="4">
        <v>1370</v>
      </c>
      <c r="B1371" s="4" t="s">
        <v>206</v>
      </c>
      <c r="C1371" s="4" t="s">
        <v>1899</v>
      </c>
      <c r="D1371" s="4">
        <v>-1</v>
      </c>
      <c r="E1371" s="4">
        <v>0</v>
      </c>
      <c r="F1371" s="4">
        <v>-1</v>
      </c>
    </row>
    <row r="1372" spans="1:6">
      <c r="A1372" s="4">
        <v>1371</v>
      </c>
      <c r="B1372" s="4" t="s">
        <v>206</v>
      </c>
      <c r="C1372" s="4" t="s">
        <v>1900</v>
      </c>
      <c r="D1372" s="4">
        <v>1</v>
      </c>
      <c r="E1372" s="4">
        <v>1</v>
      </c>
      <c r="F1372" s="4">
        <v>-1</v>
      </c>
    </row>
    <row r="1373" spans="1:6">
      <c r="A1373" s="4">
        <v>1372</v>
      </c>
      <c r="B1373" s="4" t="s">
        <v>206</v>
      </c>
      <c r="C1373" s="4" t="s">
        <v>1901</v>
      </c>
      <c r="D1373" s="4">
        <v>0</v>
      </c>
      <c r="E1373" s="4">
        <v>1</v>
      </c>
      <c r="F1373" s="4">
        <v>-1</v>
      </c>
    </row>
    <row r="1374" spans="1:6">
      <c r="A1374" s="4">
        <v>1373</v>
      </c>
      <c r="B1374" s="4" t="s">
        <v>206</v>
      </c>
      <c r="C1374" s="4" t="s">
        <v>1902</v>
      </c>
      <c r="D1374" s="4">
        <v>1</v>
      </c>
      <c r="E1374" s="4">
        <v>1</v>
      </c>
      <c r="F1374" s="4">
        <v>1</v>
      </c>
    </row>
    <row r="1375" spans="1:6">
      <c r="A1375" s="4">
        <v>1374</v>
      </c>
      <c r="B1375" s="4" t="s">
        <v>208</v>
      </c>
      <c r="C1375" s="4" t="s">
        <v>1903</v>
      </c>
      <c r="D1375" s="4">
        <v>1</v>
      </c>
      <c r="E1375" s="4">
        <v>1</v>
      </c>
      <c r="F1375" s="4">
        <v>-1</v>
      </c>
    </row>
    <row r="1376" spans="1:6">
      <c r="A1376" s="4">
        <v>1375</v>
      </c>
      <c r="B1376" s="4" t="s">
        <v>208</v>
      </c>
      <c r="C1376" s="4" t="s">
        <v>1904</v>
      </c>
      <c r="D1376" s="4">
        <v>1</v>
      </c>
      <c r="E1376" s="4">
        <v>0</v>
      </c>
      <c r="F1376" s="4">
        <v>1</v>
      </c>
    </row>
    <row r="1377" spans="1:6">
      <c r="A1377" s="4">
        <v>1376</v>
      </c>
      <c r="B1377" s="4" t="s">
        <v>208</v>
      </c>
      <c r="C1377" s="4" t="s">
        <v>1905</v>
      </c>
      <c r="D1377" s="4">
        <v>1</v>
      </c>
      <c r="E1377" s="4">
        <v>0</v>
      </c>
      <c r="F1377" s="4">
        <v>1</v>
      </c>
    </row>
    <row r="1378" spans="1:6">
      <c r="A1378" s="4">
        <v>1377</v>
      </c>
      <c r="B1378" s="4" t="s">
        <v>208</v>
      </c>
      <c r="C1378" s="4" t="s">
        <v>1906</v>
      </c>
      <c r="D1378" s="4">
        <v>1</v>
      </c>
      <c r="E1378" s="4">
        <v>1</v>
      </c>
      <c r="F1378" s="4">
        <v>-1</v>
      </c>
    </row>
    <row r="1379" spans="1:6">
      <c r="A1379" s="4">
        <v>1378</v>
      </c>
      <c r="B1379" s="4" t="s">
        <v>208</v>
      </c>
      <c r="C1379" s="4" t="s">
        <v>1907</v>
      </c>
      <c r="D1379" s="4">
        <v>1</v>
      </c>
      <c r="E1379" s="4">
        <v>1</v>
      </c>
      <c r="F1379" s="4">
        <v>-1</v>
      </c>
    </row>
    <row r="1380" spans="1:6">
      <c r="A1380" s="4">
        <v>1379</v>
      </c>
      <c r="B1380" s="4" t="s">
        <v>210</v>
      </c>
      <c r="C1380" s="4" t="s">
        <v>1908</v>
      </c>
      <c r="D1380" s="4">
        <v>1</v>
      </c>
      <c r="E1380" s="4">
        <v>0</v>
      </c>
      <c r="F1380" s="4">
        <v>-1</v>
      </c>
    </row>
    <row r="1381" spans="1:6">
      <c r="A1381" s="4">
        <v>1380</v>
      </c>
      <c r="B1381" s="4" t="s">
        <v>210</v>
      </c>
      <c r="C1381" s="4" t="s">
        <v>1909</v>
      </c>
      <c r="D1381" s="4">
        <v>1</v>
      </c>
      <c r="E1381" s="4">
        <v>1</v>
      </c>
      <c r="F1381" s="4">
        <v>-1</v>
      </c>
    </row>
    <row r="1382" spans="1:6">
      <c r="A1382" s="4">
        <v>1381</v>
      </c>
      <c r="B1382" s="4" t="s">
        <v>210</v>
      </c>
      <c r="C1382" s="4" t="s">
        <v>1910</v>
      </c>
      <c r="D1382" s="4">
        <v>1</v>
      </c>
      <c r="E1382" s="4">
        <v>1</v>
      </c>
      <c r="F1382" s="4">
        <v>-1</v>
      </c>
    </row>
    <row r="1383" spans="1:6">
      <c r="A1383" s="4">
        <v>1382</v>
      </c>
      <c r="B1383" s="4" t="s">
        <v>211</v>
      </c>
      <c r="C1383" s="4" t="s">
        <v>1911</v>
      </c>
      <c r="D1383" s="4">
        <v>1</v>
      </c>
      <c r="E1383" s="4">
        <v>0</v>
      </c>
      <c r="F1383" s="4">
        <v>1</v>
      </c>
    </row>
    <row r="1384" spans="1:6">
      <c r="A1384" s="4">
        <v>1383</v>
      </c>
      <c r="B1384" s="4" t="s">
        <v>213</v>
      </c>
      <c r="C1384" s="4" t="s">
        <v>1912</v>
      </c>
      <c r="D1384" s="4">
        <v>1</v>
      </c>
      <c r="E1384" s="4">
        <v>0</v>
      </c>
      <c r="F1384" s="4">
        <v>1</v>
      </c>
    </row>
    <row r="1385" spans="1:6">
      <c r="A1385" s="4">
        <v>1384</v>
      </c>
      <c r="B1385" s="4" t="s">
        <v>213</v>
      </c>
      <c r="C1385" s="4" t="s">
        <v>1913</v>
      </c>
      <c r="D1385" s="4">
        <v>1</v>
      </c>
      <c r="E1385" s="4">
        <v>1</v>
      </c>
      <c r="F1385" s="4">
        <v>1</v>
      </c>
    </row>
    <row r="1386" spans="1:6">
      <c r="A1386" s="4">
        <v>1385</v>
      </c>
      <c r="B1386" s="4" t="s">
        <v>213</v>
      </c>
      <c r="C1386" s="4" t="s">
        <v>1914</v>
      </c>
      <c r="D1386" s="4">
        <v>1</v>
      </c>
      <c r="E1386" s="4">
        <v>1</v>
      </c>
      <c r="F1386" s="4">
        <v>1</v>
      </c>
    </row>
    <row r="1387" spans="1:6">
      <c r="A1387" s="4">
        <v>1386</v>
      </c>
      <c r="B1387" s="4" t="s">
        <v>213</v>
      </c>
      <c r="C1387" s="4" t="s">
        <v>1915</v>
      </c>
      <c r="D1387" s="4">
        <v>1</v>
      </c>
      <c r="E1387" s="4">
        <v>0</v>
      </c>
      <c r="F1387" s="4">
        <v>1</v>
      </c>
    </row>
    <row r="1388" spans="1:6">
      <c r="A1388" s="4">
        <v>1387</v>
      </c>
      <c r="B1388" s="4" t="s">
        <v>213</v>
      </c>
      <c r="C1388" s="4" t="s">
        <v>1916</v>
      </c>
      <c r="D1388" s="4">
        <v>1</v>
      </c>
      <c r="E1388" s="4">
        <v>1</v>
      </c>
      <c r="F1388" s="4">
        <v>1</v>
      </c>
    </row>
    <row r="1389" spans="1:6">
      <c r="A1389" s="4">
        <v>1388</v>
      </c>
      <c r="B1389" s="4" t="s">
        <v>215</v>
      </c>
      <c r="C1389" s="4" t="s">
        <v>1917</v>
      </c>
      <c r="D1389" s="4">
        <v>1</v>
      </c>
      <c r="E1389" s="4">
        <v>1</v>
      </c>
      <c r="F1389" s="4">
        <v>1</v>
      </c>
    </row>
    <row r="1390" spans="1:6">
      <c r="A1390" s="4">
        <v>1389</v>
      </c>
      <c r="B1390" s="4" t="s">
        <v>217</v>
      </c>
      <c r="C1390" s="4" t="s">
        <v>1918</v>
      </c>
      <c r="D1390" s="4">
        <v>1</v>
      </c>
      <c r="E1390" s="4">
        <v>1</v>
      </c>
      <c r="F1390" s="4">
        <v>1</v>
      </c>
    </row>
    <row r="1391" spans="1:6">
      <c r="A1391" s="4">
        <v>1390</v>
      </c>
      <c r="B1391" s="4" t="s">
        <v>217</v>
      </c>
      <c r="C1391" s="4" t="s">
        <v>1919</v>
      </c>
      <c r="D1391" s="4">
        <v>-1</v>
      </c>
      <c r="E1391" s="4">
        <v>0</v>
      </c>
      <c r="F1391" s="4">
        <v>-1</v>
      </c>
    </row>
    <row r="1392" spans="1:6">
      <c r="A1392" s="4">
        <v>1391</v>
      </c>
      <c r="B1392" s="4" t="s">
        <v>217</v>
      </c>
      <c r="C1392" s="4" t="s">
        <v>1920</v>
      </c>
      <c r="D1392" s="4">
        <v>1</v>
      </c>
      <c r="E1392" s="4">
        <v>1</v>
      </c>
      <c r="F1392" s="4">
        <v>-1</v>
      </c>
    </row>
    <row r="1393" spans="1:6">
      <c r="A1393" s="4">
        <v>1392</v>
      </c>
      <c r="B1393" s="4" t="s">
        <v>217</v>
      </c>
      <c r="C1393" s="4" t="s">
        <v>1921</v>
      </c>
      <c r="D1393" s="4">
        <v>1</v>
      </c>
      <c r="E1393" s="4">
        <v>1</v>
      </c>
      <c r="F1393" s="4">
        <v>1</v>
      </c>
    </row>
    <row r="1394" spans="1:6">
      <c r="A1394" s="4">
        <v>1393</v>
      </c>
      <c r="B1394" s="4" t="s">
        <v>219</v>
      </c>
      <c r="C1394" s="4" t="s">
        <v>1922</v>
      </c>
      <c r="D1394" s="4">
        <v>1</v>
      </c>
      <c r="E1394" s="4">
        <v>1</v>
      </c>
      <c r="F1394" s="4">
        <v>1</v>
      </c>
    </row>
    <row r="1395" spans="1:6">
      <c r="A1395" s="4">
        <v>1394</v>
      </c>
      <c r="B1395" s="4" t="s">
        <v>221</v>
      </c>
      <c r="C1395" s="4" t="s">
        <v>1923</v>
      </c>
      <c r="D1395" s="4">
        <v>1</v>
      </c>
      <c r="E1395" s="4">
        <v>0</v>
      </c>
      <c r="F1395" s="4">
        <v>-1</v>
      </c>
    </row>
    <row r="1396" spans="1:6">
      <c r="A1396" s="4">
        <v>1395</v>
      </c>
      <c r="B1396" s="4" t="s">
        <v>221</v>
      </c>
      <c r="C1396" s="4" t="s">
        <v>1924</v>
      </c>
      <c r="D1396" s="4">
        <v>-1</v>
      </c>
      <c r="E1396" s="4">
        <v>0</v>
      </c>
      <c r="F1396" s="4">
        <v>-1</v>
      </c>
    </row>
    <row r="1397" spans="1:6">
      <c r="A1397" s="4">
        <v>1396</v>
      </c>
      <c r="B1397" s="4" t="s">
        <v>221</v>
      </c>
      <c r="C1397" s="4" t="s">
        <v>1925</v>
      </c>
      <c r="D1397" s="4">
        <v>-1</v>
      </c>
      <c r="E1397" s="4">
        <v>-1</v>
      </c>
      <c r="F1397" s="4">
        <v>-1</v>
      </c>
    </row>
    <row r="1398" spans="1:6">
      <c r="A1398" s="4">
        <v>1397</v>
      </c>
      <c r="B1398" s="4" t="s">
        <v>221</v>
      </c>
      <c r="C1398" s="4" t="s">
        <v>1926</v>
      </c>
      <c r="D1398" s="4">
        <v>-1</v>
      </c>
      <c r="E1398" s="4">
        <v>0</v>
      </c>
      <c r="F1398" s="4">
        <v>-1</v>
      </c>
    </row>
    <row r="1399" spans="1:6">
      <c r="A1399" s="4">
        <v>1398</v>
      </c>
      <c r="B1399" s="4" t="s">
        <v>222</v>
      </c>
      <c r="C1399" s="4" t="s">
        <v>1927</v>
      </c>
      <c r="D1399" s="4">
        <v>1</v>
      </c>
      <c r="E1399" s="4">
        <v>1</v>
      </c>
      <c r="F1399" s="4">
        <v>1</v>
      </c>
    </row>
    <row r="1400" spans="1:6">
      <c r="A1400" s="4">
        <v>1399</v>
      </c>
      <c r="B1400" s="4" t="s">
        <v>222</v>
      </c>
      <c r="C1400" s="4" t="s">
        <v>1928</v>
      </c>
      <c r="D1400" s="4">
        <v>1</v>
      </c>
      <c r="E1400" s="4">
        <v>-1</v>
      </c>
      <c r="F1400" s="4">
        <v>1</v>
      </c>
    </row>
    <row r="1401" spans="1:6">
      <c r="A1401" s="4">
        <v>1400</v>
      </c>
      <c r="B1401" s="4" t="s">
        <v>223</v>
      </c>
      <c r="C1401" s="4" t="s">
        <v>1929</v>
      </c>
      <c r="D1401" s="4">
        <v>1</v>
      </c>
      <c r="E1401" s="4">
        <v>1</v>
      </c>
      <c r="F1401" s="4">
        <v>1</v>
      </c>
    </row>
    <row r="1402" spans="1:6">
      <c r="A1402" s="4">
        <v>1401</v>
      </c>
      <c r="B1402" s="4" t="s">
        <v>223</v>
      </c>
      <c r="C1402" s="4" t="s">
        <v>1930</v>
      </c>
      <c r="D1402" s="4">
        <v>-1</v>
      </c>
      <c r="E1402" s="4">
        <v>1</v>
      </c>
      <c r="F1402" s="4">
        <v>-1</v>
      </c>
    </row>
    <row r="1403" spans="1:6">
      <c r="A1403" s="4">
        <v>1402</v>
      </c>
      <c r="B1403" s="4" t="s">
        <v>223</v>
      </c>
      <c r="C1403" s="4" t="s">
        <v>1931</v>
      </c>
      <c r="D1403" s="4">
        <v>1</v>
      </c>
      <c r="E1403" s="4">
        <v>1</v>
      </c>
      <c r="F1403" s="4">
        <v>1</v>
      </c>
    </row>
    <row r="1404" spans="1:6">
      <c r="A1404" s="4">
        <v>1403</v>
      </c>
      <c r="B1404" s="4" t="s">
        <v>223</v>
      </c>
      <c r="C1404" s="4" t="s">
        <v>1932</v>
      </c>
      <c r="D1404" s="4">
        <v>1</v>
      </c>
      <c r="E1404" s="4">
        <v>1</v>
      </c>
      <c r="F1404" s="4">
        <v>1</v>
      </c>
    </row>
    <row r="1405" spans="1:6">
      <c r="A1405" s="4">
        <v>1404</v>
      </c>
      <c r="B1405" s="4" t="s">
        <v>223</v>
      </c>
      <c r="C1405" s="4" t="s">
        <v>1933</v>
      </c>
      <c r="D1405" s="4">
        <v>1</v>
      </c>
      <c r="E1405" s="4">
        <v>1</v>
      </c>
      <c r="F1405" s="4">
        <v>1</v>
      </c>
    </row>
    <row r="1406" spans="1:6">
      <c r="A1406" s="4">
        <v>1405</v>
      </c>
      <c r="B1406" s="4" t="s">
        <v>223</v>
      </c>
      <c r="C1406" s="4" t="s">
        <v>1934</v>
      </c>
      <c r="D1406" s="4">
        <v>1</v>
      </c>
      <c r="E1406" s="4">
        <v>1</v>
      </c>
      <c r="F1406" s="4">
        <v>1</v>
      </c>
    </row>
    <row r="1407" spans="1:6">
      <c r="A1407" s="4">
        <v>1406</v>
      </c>
      <c r="B1407" s="4" t="s">
        <v>223</v>
      </c>
      <c r="C1407" s="4" t="s">
        <v>1935</v>
      </c>
      <c r="D1407" s="4">
        <v>1</v>
      </c>
      <c r="E1407" s="4">
        <v>1</v>
      </c>
      <c r="F1407" s="4">
        <v>1</v>
      </c>
    </row>
    <row r="1408" spans="1:6">
      <c r="A1408" s="4">
        <v>1407</v>
      </c>
      <c r="B1408" s="4" t="s">
        <v>225</v>
      </c>
      <c r="C1408" s="4" t="s">
        <v>1936</v>
      </c>
      <c r="D1408" s="4">
        <v>1</v>
      </c>
      <c r="E1408" s="4">
        <v>1</v>
      </c>
      <c r="F1408" s="4">
        <v>1</v>
      </c>
    </row>
    <row r="1409" spans="1:6">
      <c r="A1409" s="4">
        <v>1408</v>
      </c>
      <c r="B1409" s="4" t="s">
        <v>225</v>
      </c>
      <c r="C1409" s="4" t="s">
        <v>1937</v>
      </c>
      <c r="D1409" s="4">
        <v>1</v>
      </c>
      <c r="E1409" s="4">
        <v>1</v>
      </c>
      <c r="F1409" s="4">
        <v>1</v>
      </c>
    </row>
    <row r="1410" spans="1:6">
      <c r="A1410" s="4">
        <v>1409</v>
      </c>
      <c r="B1410" s="4" t="s">
        <v>225</v>
      </c>
      <c r="C1410" s="4" t="s">
        <v>1938</v>
      </c>
      <c r="D1410" s="4">
        <v>1</v>
      </c>
      <c r="E1410" s="4">
        <v>0</v>
      </c>
      <c r="F1410" s="4">
        <v>-1</v>
      </c>
    </row>
    <row r="1411" spans="1:6">
      <c r="A1411" s="4">
        <v>1410</v>
      </c>
      <c r="B1411" s="4" t="s">
        <v>225</v>
      </c>
      <c r="C1411" s="4" t="s">
        <v>1939</v>
      </c>
      <c r="D1411" s="4">
        <v>1</v>
      </c>
      <c r="E1411" s="4">
        <v>0</v>
      </c>
      <c r="F1411" s="4">
        <v>-1</v>
      </c>
    </row>
    <row r="1412" spans="1:6">
      <c r="A1412" s="4">
        <v>1411</v>
      </c>
      <c r="B1412" s="4" t="s">
        <v>225</v>
      </c>
      <c r="C1412" s="4" t="s">
        <v>1940</v>
      </c>
      <c r="D1412" s="4">
        <v>1</v>
      </c>
      <c r="E1412" s="4">
        <v>1</v>
      </c>
      <c r="F1412" s="4">
        <v>1</v>
      </c>
    </row>
    <row r="1413" spans="1:6">
      <c r="A1413" s="4">
        <v>1412</v>
      </c>
      <c r="B1413" s="4" t="s">
        <v>225</v>
      </c>
      <c r="C1413" s="4" t="s">
        <v>1941</v>
      </c>
      <c r="D1413" s="4">
        <v>1</v>
      </c>
      <c r="E1413" s="4">
        <v>1</v>
      </c>
      <c r="F1413" s="4">
        <v>1</v>
      </c>
    </row>
    <row r="1414" spans="1:6">
      <c r="A1414" s="4">
        <v>1413</v>
      </c>
      <c r="B1414" s="4" t="s">
        <v>225</v>
      </c>
      <c r="C1414" s="4" t="s">
        <v>1942</v>
      </c>
      <c r="D1414" s="4">
        <v>1</v>
      </c>
      <c r="E1414" s="4">
        <v>0</v>
      </c>
      <c r="F1414" s="4">
        <v>1</v>
      </c>
    </row>
    <row r="1415" spans="1:6">
      <c r="A1415" s="4">
        <v>1414</v>
      </c>
      <c r="B1415" s="4" t="s">
        <v>225</v>
      </c>
      <c r="C1415" s="4" t="s">
        <v>1943</v>
      </c>
      <c r="D1415" s="4">
        <v>1</v>
      </c>
      <c r="E1415" s="4">
        <v>1</v>
      </c>
      <c r="F1415" s="4">
        <v>1</v>
      </c>
    </row>
    <row r="1416" spans="1:6">
      <c r="A1416" s="4">
        <v>1415</v>
      </c>
      <c r="B1416" s="4" t="s">
        <v>225</v>
      </c>
      <c r="C1416" s="4" t="s">
        <v>1944</v>
      </c>
      <c r="D1416" s="4">
        <v>-1</v>
      </c>
      <c r="E1416" s="4">
        <v>-1</v>
      </c>
      <c r="F1416" s="4">
        <v>-1</v>
      </c>
    </row>
    <row r="1417" spans="1:6">
      <c r="A1417" s="4">
        <v>1416</v>
      </c>
      <c r="B1417" s="4" t="s">
        <v>226</v>
      </c>
      <c r="C1417" s="4" t="s">
        <v>1945</v>
      </c>
      <c r="D1417" s="4">
        <v>-1</v>
      </c>
      <c r="E1417" s="4">
        <v>1</v>
      </c>
      <c r="F1417" s="4">
        <v>-1</v>
      </c>
    </row>
    <row r="1418" spans="1:6">
      <c r="A1418" s="4">
        <v>1417</v>
      </c>
      <c r="B1418" s="4" t="s">
        <v>226</v>
      </c>
      <c r="C1418" s="4" t="s">
        <v>1946</v>
      </c>
      <c r="D1418" s="4">
        <v>1</v>
      </c>
      <c r="E1418" s="4">
        <v>1</v>
      </c>
      <c r="F1418" s="4">
        <v>-1</v>
      </c>
    </row>
    <row r="1419" spans="1:6">
      <c r="A1419" s="4">
        <v>1418</v>
      </c>
      <c r="B1419" s="4" t="s">
        <v>226</v>
      </c>
      <c r="C1419" s="4" t="s">
        <v>1947</v>
      </c>
      <c r="D1419" s="4">
        <v>1</v>
      </c>
      <c r="E1419" s="4">
        <v>1</v>
      </c>
      <c r="F1419" s="4">
        <v>1</v>
      </c>
    </row>
    <row r="1420" spans="1:6">
      <c r="A1420" s="4">
        <v>1419</v>
      </c>
      <c r="B1420" s="4" t="s">
        <v>226</v>
      </c>
      <c r="C1420" s="4" t="s">
        <v>1848</v>
      </c>
      <c r="D1420" s="4">
        <v>1</v>
      </c>
      <c r="E1420" s="4">
        <v>1</v>
      </c>
      <c r="F1420" s="4">
        <v>1</v>
      </c>
    </row>
    <row r="1421" spans="1:6">
      <c r="A1421" s="4">
        <v>1420</v>
      </c>
      <c r="B1421" s="4" t="s">
        <v>226</v>
      </c>
      <c r="C1421" s="4" t="s">
        <v>1948</v>
      </c>
      <c r="D1421" s="4">
        <v>-1</v>
      </c>
      <c r="E1421" s="4">
        <v>0</v>
      </c>
      <c r="F1421" s="4">
        <v>-1</v>
      </c>
    </row>
    <row r="1422" spans="1:6">
      <c r="A1422" s="4">
        <v>1421</v>
      </c>
      <c r="B1422" s="4" t="s">
        <v>226</v>
      </c>
      <c r="C1422" s="4" t="s">
        <v>1949</v>
      </c>
      <c r="D1422" s="4">
        <v>1</v>
      </c>
      <c r="E1422" s="4">
        <v>1</v>
      </c>
      <c r="F1422" s="4">
        <v>1</v>
      </c>
    </row>
    <row r="1423" spans="1:6">
      <c r="A1423" s="4">
        <v>1422</v>
      </c>
      <c r="B1423" s="4" t="s">
        <v>226</v>
      </c>
      <c r="C1423" s="4" t="s">
        <v>1950</v>
      </c>
      <c r="D1423" s="4">
        <v>1</v>
      </c>
      <c r="E1423" s="4">
        <v>1</v>
      </c>
      <c r="F1423" s="4">
        <v>1</v>
      </c>
    </row>
    <row r="1424" spans="1:6">
      <c r="A1424" s="4">
        <v>1423</v>
      </c>
      <c r="B1424" s="4" t="s">
        <v>226</v>
      </c>
      <c r="C1424" s="4" t="s">
        <v>1951</v>
      </c>
      <c r="D1424" s="4">
        <v>1</v>
      </c>
      <c r="E1424" s="4">
        <v>1</v>
      </c>
      <c r="F1424" s="4">
        <v>1</v>
      </c>
    </row>
    <row r="1425" spans="1:6">
      <c r="A1425" s="4">
        <v>1424</v>
      </c>
      <c r="B1425" s="4" t="s">
        <v>229</v>
      </c>
      <c r="C1425" s="4" t="s">
        <v>1952</v>
      </c>
      <c r="D1425" s="4">
        <v>1</v>
      </c>
      <c r="E1425" s="4">
        <v>1</v>
      </c>
      <c r="F1425" s="4">
        <v>1</v>
      </c>
    </row>
    <row r="1426" spans="1:6">
      <c r="A1426" s="4">
        <v>1425</v>
      </c>
      <c r="B1426" s="4" t="s">
        <v>229</v>
      </c>
      <c r="C1426" s="4" t="s">
        <v>1953</v>
      </c>
      <c r="D1426" s="4">
        <v>-1</v>
      </c>
      <c r="E1426" s="4">
        <v>-1</v>
      </c>
      <c r="F1426" s="4">
        <v>-1</v>
      </c>
    </row>
    <row r="1427" spans="1:6">
      <c r="A1427" s="4">
        <v>1426</v>
      </c>
      <c r="B1427" s="4" t="s">
        <v>229</v>
      </c>
      <c r="C1427" s="4" t="s">
        <v>1954</v>
      </c>
      <c r="D1427" s="4">
        <v>1</v>
      </c>
      <c r="E1427" s="4">
        <v>1</v>
      </c>
      <c r="F1427" s="4">
        <v>1</v>
      </c>
    </row>
    <row r="1428" spans="1:6">
      <c r="A1428" s="4">
        <v>1427</v>
      </c>
      <c r="B1428" s="4" t="s">
        <v>229</v>
      </c>
      <c r="C1428" s="4" t="s">
        <v>1955</v>
      </c>
      <c r="D1428" s="4">
        <v>1</v>
      </c>
      <c r="E1428" s="4">
        <v>1</v>
      </c>
      <c r="F1428" s="4">
        <v>1</v>
      </c>
    </row>
    <row r="1429" spans="1:6">
      <c r="A1429" s="4">
        <v>1428</v>
      </c>
      <c r="B1429" s="4" t="s">
        <v>227</v>
      </c>
      <c r="C1429" s="4" t="s">
        <v>1956</v>
      </c>
      <c r="D1429" s="4">
        <v>-1</v>
      </c>
      <c r="E1429" s="4">
        <v>0</v>
      </c>
      <c r="F1429" s="4">
        <v>-1</v>
      </c>
    </row>
    <row r="1430" spans="1:6">
      <c r="A1430" s="4">
        <v>1429</v>
      </c>
      <c r="B1430" s="4" t="s">
        <v>227</v>
      </c>
      <c r="C1430" s="4" t="s">
        <v>1957</v>
      </c>
      <c r="D1430" s="4">
        <v>-1</v>
      </c>
      <c r="E1430" s="4">
        <v>0</v>
      </c>
      <c r="F1430" s="4">
        <v>-1</v>
      </c>
    </row>
    <row r="1431" spans="1:6">
      <c r="A1431" s="4">
        <v>1430</v>
      </c>
      <c r="B1431" s="4" t="s">
        <v>231</v>
      </c>
      <c r="C1431" s="4" t="s">
        <v>1958</v>
      </c>
      <c r="D1431" s="4">
        <v>-1</v>
      </c>
      <c r="E1431" s="4">
        <v>1</v>
      </c>
      <c r="F1431" s="4">
        <v>-1</v>
      </c>
    </row>
    <row r="1432" spans="1:6">
      <c r="A1432" s="4">
        <v>1431</v>
      </c>
      <c r="B1432" s="4" t="s">
        <v>231</v>
      </c>
      <c r="C1432" s="4" t="s">
        <v>1959</v>
      </c>
      <c r="D1432" s="4">
        <v>-1</v>
      </c>
      <c r="E1432" s="4">
        <v>1</v>
      </c>
      <c r="F1432" s="4">
        <v>-1</v>
      </c>
    </row>
    <row r="1433" spans="1:6">
      <c r="A1433" s="4">
        <v>1432</v>
      </c>
      <c r="B1433" s="4" t="s">
        <v>231</v>
      </c>
      <c r="C1433" s="4" t="s">
        <v>1960</v>
      </c>
      <c r="D1433" s="4">
        <v>-1</v>
      </c>
      <c r="E1433" s="4">
        <v>0</v>
      </c>
      <c r="F1433" s="4">
        <v>-1</v>
      </c>
    </row>
    <row r="1434" spans="1:6">
      <c r="A1434" s="4">
        <v>1433</v>
      </c>
      <c r="B1434" s="4" t="s">
        <v>231</v>
      </c>
      <c r="C1434" s="4" t="s">
        <v>1961</v>
      </c>
      <c r="D1434" s="4">
        <v>0</v>
      </c>
      <c r="E1434" s="4">
        <v>0</v>
      </c>
      <c r="F1434" s="4">
        <v>-1</v>
      </c>
    </row>
    <row r="1435" spans="1:6">
      <c r="A1435" s="4">
        <v>1434</v>
      </c>
      <c r="B1435" s="4" t="s">
        <v>231</v>
      </c>
      <c r="C1435" s="4" t="s">
        <v>1962</v>
      </c>
      <c r="D1435" s="4">
        <v>1</v>
      </c>
      <c r="E1435" s="4">
        <v>1</v>
      </c>
      <c r="F1435" s="4">
        <v>1</v>
      </c>
    </row>
    <row r="1436" spans="1:6">
      <c r="A1436" s="4">
        <v>1435</v>
      </c>
      <c r="B1436" s="4" t="s">
        <v>231</v>
      </c>
      <c r="C1436" s="4" t="s">
        <v>1963</v>
      </c>
      <c r="D1436" s="4">
        <v>-1</v>
      </c>
      <c r="E1436" s="4">
        <v>-1</v>
      </c>
      <c r="F1436" s="4">
        <v>-1</v>
      </c>
    </row>
    <row r="1437" spans="1:6">
      <c r="A1437" s="4">
        <v>1436</v>
      </c>
      <c r="B1437" s="4" t="s">
        <v>233</v>
      </c>
      <c r="C1437" s="4" t="s">
        <v>1964</v>
      </c>
      <c r="D1437" s="4">
        <v>1</v>
      </c>
      <c r="E1437" s="4">
        <v>0</v>
      </c>
      <c r="F1437" s="4">
        <v>1</v>
      </c>
    </row>
    <row r="1438" spans="1:6">
      <c r="A1438" s="4">
        <v>1437</v>
      </c>
      <c r="B1438" s="4" t="s">
        <v>233</v>
      </c>
      <c r="C1438" s="4" t="s">
        <v>1965</v>
      </c>
      <c r="D1438" s="4">
        <v>1</v>
      </c>
      <c r="E1438" s="4">
        <v>1</v>
      </c>
      <c r="F1438" s="4">
        <v>1</v>
      </c>
    </row>
    <row r="1439" spans="1:6">
      <c r="A1439" s="4">
        <v>1438</v>
      </c>
      <c r="B1439" s="4" t="s">
        <v>233</v>
      </c>
      <c r="C1439" s="4" t="s">
        <v>1966</v>
      </c>
      <c r="D1439" s="4">
        <v>1</v>
      </c>
      <c r="E1439" s="4">
        <v>1</v>
      </c>
      <c r="F1439" s="4">
        <v>1</v>
      </c>
    </row>
    <row r="1440" spans="1:6">
      <c r="A1440" s="4">
        <v>1439</v>
      </c>
      <c r="B1440" s="4" t="s">
        <v>235</v>
      </c>
      <c r="C1440" s="4" t="s">
        <v>1967</v>
      </c>
      <c r="D1440" s="4">
        <v>1</v>
      </c>
      <c r="E1440" s="4">
        <v>1</v>
      </c>
      <c r="F1440" s="4">
        <v>1</v>
      </c>
    </row>
    <row r="1441" spans="1:6">
      <c r="A1441" s="4">
        <v>1440</v>
      </c>
      <c r="B1441" s="4" t="s">
        <v>236</v>
      </c>
      <c r="C1441" s="4" t="s">
        <v>1968</v>
      </c>
      <c r="D1441" s="4">
        <v>1</v>
      </c>
      <c r="E1441" s="4">
        <v>0</v>
      </c>
      <c r="F1441" s="4">
        <v>-1</v>
      </c>
    </row>
    <row r="1442" spans="1:6">
      <c r="A1442" s="4">
        <v>1441</v>
      </c>
      <c r="B1442" s="4" t="s">
        <v>236</v>
      </c>
      <c r="C1442" s="4" t="s">
        <v>1969</v>
      </c>
      <c r="D1442" s="4">
        <v>1</v>
      </c>
      <c r="E1442" s="4">
        <v>0</v>
      </c>
      <c r="F1442" s="4">
        <v>1</v>
      </c>
    </row>
    <row r="1443" spans="1:6">
      <c r="A1443" s="4">
        <v>1442</v>
      </c>
      <c r="B1443" s="4" t="s">
        <v>236</v>
      </c>
      <c r="C1443" s="4" t="s">
        <v>1427</v>
      </c>
      <c r="D1443" s="4">
        <v>1</v>
      </c>
      <c r="E1443" s="4">
        <v>1</v>
      </c>
      <c r="F1443" s="4">
        <v>1</v>
      </c>
    </row>
    <row r="1444" spans="1:6">
      <c r="A1444" s="4">
        <v>1443</v>
      </c>
      <c r="B1444" s="4" t="s">
        <v>236</v>
      </c>
      <c r="C1444" s="4" t="s">
        <v>1970</v>
      </c>
      <c r="D1444" s="4">
        <v>1</v>
      </c>
      <c r="E1444" s="4">
        <v>1</v>
      </c>
      <c r="F1444" s="4">
        <v>1</v>
      </c>
    </row>
    <row r="1445" spans="1:6">
      <c r="A1445" s="4">
        <v>1444</v>
      </c>
      <c r="B1445" s="4" t="s">
        <v>237</v>
      </c>
      <c r="C1445" s="4" t="s">
        <v>1971</v>
      </c>
      <c r="D1445" s="4">
        <v>1</v>
      </c>
      <c r="E1445" s="4">
        <v>0</v>
      </c>
      <c r="F1445" s="4">
        <v>1</v>
      </c>
    </row>
    <row r="1446" spans="1:6">
      <c r="A1446" s="4">
        <v>1445</v>
      </c>
      <c r="B1446" s="4" t="s">
        <v>239</v>
      </c>
      <c r="C1446" s="4" t="s">
        <v>1972</v>
      </c>
      <c r="D1446" s="4">
        <v>1</v>
      </c>
      <c r="E1446" s="4">
        <v>1</v>
      </c>
      <c r="F1446" s="4">
        <v>1</v>
      </c>
    </row>
    <row r="1447" spans="1:6">
      <c r="A1447" s="4">
        <v>1446</v>
      </c>
      <c r="B1447" s="4" t="s">
        <v>239</v>
      </c>
      <c r="C1447" s="4" t="s">
        <v>1973</v>
      </c>
      <c r="D1447" s="4">
        <v>1</v>
      </c>
      <c r="E1447" s="4">
        <v>1</v>
      </c>
      <c r="F1447" s="4">
        <v>1</v>
      </c>
    </row>
    <row r="1448" spans="1:6">
      <c r="A1448" s="4">
        <v>1447</v>
      </c>
      <c r="B1448" s="4" t="s">
        <v>239</v>
      </c>
      <c r="C1448" s="4" t="s">
        <v>1848</v>
      </c>
      <c r="D1448" s="4">
        <v>1</v>
      </c>
      <c r="E1448" s="4">
        <v>1</v>
      </c>
      <c r="F1448" s="4">
        <v>1</v>
      </c>
    </row>
    <row r="1449" spans="1:6">
      <c r="A1449" s="4">
        <v>1448</v>
      </c>
      <c r="B1449" s="4" t="s">
        <v>239</v>
      </c>
      <c r="C1449" s="4" t="s">
        <v>1974</v>
      </c>
      <c r="D1449" s="4">
        <v>1</v>
      </c>
      <c r="E1449" s="4">
        <v>1</v>
      </c>
      <c r="F1449" s="4">
        <v>1</v>
      </c>
    </row>
    <row r="1450" spans="1:6">
      <c r="A1450" s="4">
        <v>1449</v>
      </c>
      <c r="B1450" s="4" t="s">
        <v>242</v>
      </c>
      <c r="C1450" s="4" t="s">
        <v>1975</v>
      </c>
      <c r="D1450" s="4">
        <v>1</v>
      </c>
      <c r="E1450" s="4">
        <v>0</v>
      </c>
      <c r="F1450" s="4">
        <v>-1</v>
      </c>
    </row>
    <row r="1451" spans="1:6">
      <c r="A1451" s="4">
        <v>1450</v>
      </c>
      <c r="B1451" s="4" t="s">
        <v>242</v>
      </c>
      <c r="C1451" s="4" t="s">
        <v>1976</v>
      </c>
      <c r="D1451" s="4">
        <v>1</v>
      </c>
      <c r="E1451" s="4">
        <v>1</v>
      </c>
      <c r="F1451" s="4">
        <v>1</v>
      </c>
    </row>
    <row r="1452" spans="1:6">
      <c r="A1452" s="4">
        <v>1451</v>
      </c>
      <c r="B1452" s="4" t="s">
        <v>242</v>
      </c>
      <c r="C1452" s="4" t="s">
        <v>1977</v>
      </c>
      <c r="D1452" s="4">
        <v>1</v>
      </c>
      <c r="E1452" s="4">
        <v>1</v>
      </c>
      <c r="F1452" s="4">
        <v>1</v>
      </c>
    </row>
    <row r="1453" spans="1:6">
      <c r="A1453" s="4">
        <v>1452</v>
      </c>
      <c r="B1453" s="4" t="s">
        <v>242</v>
      </c>
      <c r="C1453" s="4" t="s">
        <v>1978</v>
      </c>
      <c r="D1453" s="4">
        <v>1</v>
      </c>
      <c r="E1453" s="4">
        <v>1</v>
      </c>
      <c r="F1453" s="4">
        <v>1</v>
      </c>
    </row>
    <row r="1454" spans="1:6">
      <c r="A1454" s="4">
        <v>1453</v>
      </c>
      <c r="B1454" s="4" t="s">
        <v>240</v>
      </c>
      <c r="C1454" s="4" t="s">
        <v>679</v>
      </c>
      <c r="D1454" s="4">
        <v>1</v>
      </c>
      <c r="E1454" s="4">
        <v>0</v>
      </c>
      <c r="F1454" s="4">
        <v>1</v>
      </c>
    </row>
    <row r="1455" spans="1:6">
      <c r="A1455" s="4">
        <v>1454</v>
      </c>
      <c r="B1455" s="4" t="s">
        <v>240</v>
      </c>
      <c r="C1455" s="4" t="s">
        <v>1979</v>
      </c>
      <c r="D1455" s="4">
        <v>1</v>
      </c>
      <c r="E1455" s="4">
        <v>1</v>
      </c>
      <c r="F1455" s="4">
        <v>1</v>
      </c>
    </row>
    <row r="1456" spans="1:6">
      <c r="A1456" s="4">
        <v>1455</v>
      </c>
      <c r="B1456" s="4" t="s">
        <v>244</v>
      </c>
      <c r="C1456" s="4" t="s">
        <v>1980</v>
      </c>
      <c r="D1456" s="4">
        <v>1</v>
      </c>
      <c r="E1456" s="4">
        <v>0</v>
      </c>
      <c r="F1456" s="4">
        <v>-1</v>
      </c>
    </row>
    <row r="1457" spans="1:6">
      <c r="A1457" s="4">
        <v>1456</v>
      </c>
      <c r="B1457" s="4" t="s">
        <v>244</v>
      </c>
      <c r="C1457" s="4" t="s">
        <v>1981</v>
      </c>
      <c r="D1457" s="4">
        <v>1</v>
      </c>
      <c r="E1457" s="4">
        <v>1</v>
      </c>
      <c r="F1457" s="4">
        <v>1</v>
      </c>
    </row>
    <row r="1458" spans="1:6">
      <c r="A1458" s="4">
        <v>1457</v>
      </c>
      <c r="B1458" s="4" t="s">
        <v>244</v>
      </c>
      <c r="C1458" s="4" t="s">
        <v>1982</v>
      </c>
      <c r="D1458" s="4">
        <v>-1</v>
      </c>
      <c r="E1458" s="4">
        <v>0</v>
      </c>
      <c r="F1458" s="4">
        <v>-1</v>
      </c>
    </row>
    <row r="1459" spans="1:6">
      <c r="A1459" s="4">
        <v>1458</v>
      </c>
      <c r="B1459" s="4" t="s">
        <v>244</v>
      </c>
      <c r="C1459" s="4" t="s">
        <v>1983</v>
      </c>
      <c r="D1459" s="4">
        <v>1</v>
      </c>
      <c r="E1459" s="4">
        <v>1</v>
      </c>
      <c r="F1459" s="4">
        <v>1</v>
      </c>
    </row>
    <row r="1460" spans="1:6">
      <c r="A1460" s="4">
        <v>1459</v>
      </c>
      <c r="B1460" s="4" t="s">
        <v>244</v>
      </c>
      <c r="C1460" s="4" t="s">
        <v>1984</v>
      </c>
      <c r="D1460" s="4">
        <v>-1</v>
      </c>
      <c r="E1460" s="4">
        <v>1</v>
      </c>
      <c r="F1460" s="4">
        <v>-1</v>
      </c>
    </row>
    <row r="1461" spans="1:6">
      <c r="A1461" s="4">
        <v>1460</v>
      </c>
      <c r="B1461" s="4" t="s">
        <v>244</v>
      </c>
      <c r="C1461" s="4" t="s">
        <v>1985</v>
      </c>
      <c r="D1461" s="4">
        <v>1</v>
      </c>
      <c r="E1461" s="4">
        <v>1</v>
      </c>
      <c r="F1461" s="4">
        <v>1</v>
      </c>
    </row>
    <row r="1462" spans="1:6">
      <c r="A1462" s="4">
        <v>1461</v>
      </c>
      <c r="B1462" s="4" t="s">
        <v>244</v>
      </c>
      <c r="C1462" s="4" t="s">
        <v>1475</v>
      </c>
      <c r="D1462" s="4">
        <v>1</v>
      </c>
      <c r="E1462" s="4">
        <v>1</v>
      </c>
      <c r="F1462" s="4">
        <v>1</v>
      </c>
    </row>
    <row r="1463" spans="1:6">
      <c r="A1463" s="4">
        <v>1462</v>
      </c>
      <c r="B1463" s="4" t="s">
        <v>244</v>
      </c>
      <c r="C1463" s="4" t="s">
        <v>1986</v>
      </c>
      <c r="D1463" s="4">
        <v>1</v>
      </c>
      <c r="E1463" s="4">
        <v>1</v>
      </c>
      <c r="F1463" s="4">
        <v>1</v>
      </c>
    </row>
    <row r="1464" spans="1:6">
      <c r="A1464" s="4">
        <v>1463</v>
      </c>
      <c r="B1464" s="4" t="s">
        <v>244</v>
      </c>
      <c r="C1464" s="4" t="s">
        <v>1987</v>
      </c>
      <c r="D1464" s="4">
        <v>1</v>
      </c>
      <c r="E1464" s="4">
        <v>1</v>
      </c>
      <c r="F1464" s="4">
        <v>1</v>
      </c>
    </row>
    <row r="1465" spans="1:6">
      <c r="A1465" s="4">
        <v>1464</v>
      </c>
      <c r="B1465" s="4" t="s">
        <v>246</v>
      </c>
      <c r="C1465" s="4" t="s">
        <v>1988</v>
      </c>
      <c r="D1465" s="4">
        <v>1</v>
      </c>
      <c r="E1465" s="4">
        <v>1</v>
      </c>
      <c r="F1465" s="4">
        <v>1</v>
      </c>
    </row>
    <row r="1466" spans="1:6">
      <c r="A1466" s="4">
        <v>1465</v>
      </c>
      <c r="B1466" s="4" t="s">
        <v>247</v>
      </c>
      <c r="C1466" s="4" t="s">
        <v>1989</v>
      </c>
      <c r="D1466" s="4">
        <v>1</v>
      </c>
      <c r="E1466" s="4">
        <v>1</v>
      </c>
      <c r="F1466" s="4">
        <v>-1</v>
      </c>
    </row>
    <row r="1467" spans="1:6">
      <c r="A1467" s="4">
        <v>1466</v>
      </c>
      <c r="B1467" s="4" t="s">
        <v>247</v>
      </c>
      <c r="C1467" s="4" t="s">
        <v>1990</v>
      </c>
      <c r="D1467" s="4">
        <v>1</v>
      </c>
      <c r="E1467" s="4">
        <v>1</v>
      </c>
      <c r="F1467" s="4">
        <v>1</v>
      </c>
    </row>
    <row r="1468" spans="1:6">
      <c r="A1468" s="4">
        <v>1467</v>
      </c>
      <c r="B1468" s="4" t="s">
        <v>247</v>
      </c>
      <c r="C1468" s="4" t="s">
        <v>1991</v>
      </c>
      <c r="D1468" s="4">
        <v>1</v>
      </c>
      <c r="E1468" s="4">
        <v>1</v>
      </c>
      <c r="F1468" s="4">
        <v>1</v>
      </c>
    </row>
    <row r="1469" spans="1:6">
      <c r="A1469" s="4">
        <v>1468</v>
      </c>
      <c r="B1469" s="4" t="s">
        <v>247</v>
      </c>
      <c r="C1469" s="4" t="s">
        <v>1992</v>
      </c>
      <c r="D1469" s="4">
        <v>1</v>
      </c>
      <c r="E1469" s="4">
        <v>1</v>
      </c>
      <c r="F1469" s="4">
        <v>1</v>
      </c>
    </row>
    <row r="1470" spans="1:6">
      <c r="A1470" s="4">
        <v>1469</v>
      </c>
      <c r="B1470" s="4" t="s">
        <v>249</v>
      </c>
      <c r="C1470" s="4" t="s">
        <v>1993</v>
      </c>
      <c r="D1470" s="4">
        <v>1</v>
      </c>
      <c r="E1470" s="4">
        <v>1</v>
      </c>
      <c r="F1470" s="4">
        <v>1</v>
      </c>
    </row>
    <row r="1471" spans="1:6">
      <c r="A1471" s="4">
        <v>1470</v>
      </c>
      <c r="B1471" s="4" t="s">
        <v>251</v>
      </c>
      <c r="C1471" s="4" t="s">
        <v>1994</v>
      </c>
      <c r="D1471" s="4">
        <v>1</v>
      </c>
      <c r="E1471" s="4">
        <v>1</v>
      </c>
      <c r="F1471" s="4">
        <v>1</v>
      </c>
    </row>
    <row r="1472" spans="1:6">
      <c r="A1472" s="4">
        <v>1471</v>
      </c>
      <c r="B1472" s="4" t="s">
        <v>251</v>
      </c>
      <c r="C1472" s="4" t="s">
        <v>1995</v>
      </c>
      <c r="D1472" s="4">
        <v>1</v>
      </c>
      <c r="E1472" s="4">
        <v>1</v>
      </c>
      <c r="F1472" s="4">
        <v>1</v>
      </c>
    </row>
    <row r="1473" spans="1:6">
      <c r="A1473" s="4">
        <v>1472</v>
      </c>
      <c r="B1473" s="4" t="s">
        <v>251</v>
      </c>
      <c r="C1473" s="4" t="s">
        <v>1996</v>
      </c>
      <c r="D1473" s="4">
        <v>1</v>
      </c>
      <c r="E1473" s="4">
        <v>1</v>
      </c>
      <c r="F1473" s="4">
        <v>1</v>
      </c>
    </row>
    <row r="1474" spans="1:6">
      <c r="A1474" s="4">
        <v>1473</v>
      </c>
      <c r="B1474" s="4" t="s">
        <v>253</v>
      </c>
      <c r="C1474" s="4" t="s">
        <v>1997</v>
      </c>
      <c r="D1474" s="4">
        <v>1</v>
      </c>
      <c r="E1474" s="4">
        <v>1</v>
      </c>
      <c r="F1474" s="4">
        <v>1</v>
      </c>
    </row>
    <row r="1475" spans="1:6">
      <c r="A1475" s="4">
        <v>1474</v>
      </c>
      <c r="B1475" s="4" t="s">
        <v>254</v>
      </c>
      <c r="C1475" s="4" t="s">
        <v>1998</v>
      </c>
      <c r="D1475" s="4">
        <v>1</v>
      </c>
      <c r="E1475" s="4">
        <v>1</v>
      </c>
      <c r="F1475" s="4">
        <v>-1</v>
      </c>
    </row>
    <row r="1476" spans="1:6">
      <c r="A1476" s="4">
        <v>1475</v>
      </c>
      <c r="B1476" s="4" t="s">
        <v>254</v>
      </c>
      <c r="C1476" s="4" t="s">
        <v>1999</v>
      </c>
      <c r="D1476" s="4">
        <v>1</v>
      </c>
      <c r="E1476" s="4">
        <v>1</v>
      </c>
      <c r="F1476" s="4">
        <v>1</v>
      </c>
    </row>
    <row r="1477" spans="1:6">
      <c r="A1477" s="4">
        <v>1476</v>
      </c>
      <c r="B1477" s="4" t="s">
        <v>255</v>
      </c>
      <c r="C1477" s="4" t="s">
        <v>2000</v>
      </c>
      <c r="D1477" s="4">
        <v>-1</v>
      </c>
      <c r="E1477" s="4">
        <v>1</v>
      </c>
      <c r="F1477" s="4">
        <v>-1</v>
      </c>
    </row>
    <row r="1478" spans="1:6">
      <c r="A1478" s="4">
        <v>1477</v>
      </c>
      <c r="B1478" s="4" t="s">
        <v>255</v>
      </c>
      <c r="C1478" s="4" t="s">
        <v>2001</v>
      </c>
      <c r="D1478" s="4">
        <v>1</v>
      </c>
      <c r="E1478" s="4">
        <v>1</v>
      </c>
      <c r="F1478" s="4">
        <v>-1</v>
      </c>
    </row>
    <row r="1479" spans="1:6">
      <c r="A1479" s="4">
        <v>1478</v>
      </c>
      <c r="B1479" s="4" t="s">
        <v>255</v>
      </c>
      <c r="C1479" s="4" t="s">
        <v>2002</v>
      </c>
      <c r="D1479" s="4">
        <v>1</v>
      </c>
      <c r="E1479" s="4">
        <v>1</v>
      </c>
      <c r="F1479" s="4">
        <v>1</v>
      </c>
    </row>
    <row r="1480" spans="1:6">
      <c r="A1480" s="4">
        <v>1479</v>
      </c>
      <c r="B1480" s="4" t="s">
        <v>255</v>
      </c>
      <c r="C1480" s="4" t="s">
        <v>2003</v>
      </c>
      <c r="D1480" s="4">
        <v>-1</v>
      </c>
      <c r="E1480" s="4">
        <v>1</v>
      </c>
      <c r="F1480" s="4">
        <v>-1</v>
      </c>
    </row>
    <row r="1481" spans="1:6">
      <c r="A1481" s="4">
        <v>1480</v>
      </c>
      <c r="B1481" s="4" t="s">
        <v>255</v>
      </c>
      <c r="C1481" s="4" t="s">
        <v>2004</v>
      </c>
      <c r="D1481" s="4">
        <v>-1</v>
      </c>
      <c r="E1481" s="4">
        <v>1</v>
      </c>
      <c r="F1481" s="4">
        <v>-1</v>
      </c>
    </row>
    <row r="1482" spans="1:6">
      <c r="A1482" s="4">
        <v>1481</v>
      </c>
      <c r="B1482" s="4" t="s">
        <v>255</v>
      </c>
      <c r="C1482" s="4" t="s">
        <v>2005</v>
      </c>
      <c r="D1482" s="4">
        <v>0</v>
      </c>
      <c r="E1482" s="4">
        <v>0</v>
      </c>
      <c r="F1482" s="4">
        <v>-1</v>
      </c>
    </row>
    <row r="1483" spans="1:6">
      <c r="A1483" s="4">
        <v>1482</v>
      </c>
      <c r="B1483" s="4" t="s">
        <v>255</v>
      </c>
      <c r="C1483" s="4" t="s">
        <v>2006</v>
      </c>
      <c r="D1483" s="4">
        <v>1</v>
      </c>
      <c r="E1483" s="4">
        <v>1</v>
      </c>
      <c r="F1483" s="4">
        <v>1</v>
      </c>
    </row>
    <row r="1484" spans="1:6">
      <c r="A1484" s="4">
        <v>1483</v>
      </c>
      <c r="B1484" s="4" t="s">
        <v>257</v>
      </c>
      <c r="C1484" s="4" t="s">
        <v>2007</v>
      </c>
      <c r="D1484" s="4">
        <v>1</v>
      </c>
      <c r="E1484" s="4">
        <v>0</v>
      </c>
      <c r="F1484" s="4">
        <v>1</v>
      </c>
    </row>
    <row r="1485" spans="1:6">
      <c r="A1485" s="4">
        <v>1484</v>
      </c>
      <c r="B1485" s="4" t="s">
        <v>257</v>
      </c>
      <c r="C1485" s="4" t="s">
        <v>2008</v>
      </c>
      <c r="D1485" s="4">
        <v>1</v>
      </c>
      <c r="E1485" s="4">
        <v>1</v>
      </c>
      <c r="F1485" s="4">
        <v>-1</v>
      </c>
    </row>
    <row r="1486" spans="1:6">
      <c r="A1486" s="4">
        <v>1485</v>
      </c>
      <c r="B1486" s="4" t="s">
        <v>258</v>
      </c>
      <c r="C1486" s="4" t="s">
        <v>2009</v>
      </c>
      <c r="D1486" s="4">
        <v>-1</v>
      </c>
      <c r="E1486" s="4">
        <v>1</v>
      </c>
      <c r="F1486" s="4">
        <v>-1</v>
      </c>
    </row>
    <row r="1487" spans="1:6">
      <c r="A1487" s="4">
        <v>1486</v>
      </c>
      <c r="B1487" s="4" t="s">
        <v>258</v>
      </c>
      <c r="C1487" s="4" t="s">
        <v>2010</v>
      </c>
      <c r="D1487" s="4">
        <v>-1</v>
      </c>
      <c r="E1487" s="4">
        <v>1</v>
      </c>
      <c r="F1487" s="4">
        <v>-1</v>
      </c>
    </row>
    <row r="1488" spans="1:6">
      <c r="A1488" s="4">
        <v>1487</v>
      </c>
      <c r="B1488" s="4" t="s">
        <v>258</v>
      </c>
      <c r="C1488" s="4" t="s">
        <v>2011</v>
      </c>
      <c r="D1488" s="4">
        <v>-1</v>
      </c>
      <c r="E1488" s="4">
        <v>0</v>
      </c>
      <c r="F1488" s="4">
        <v>-1</v>
      </c>
    </row>
    <row r="1489" spans="1:6">
      <c r="A1489" s="4">
        <v>1488</v>
      </c>
      <c r="B1489" s="4" t="s">
        <v>258</v>
      </c>
      <c r="C1489" s="4" t="s">
        <v>2012</v>
      </c>
      <c r="D1489" s="4">
        <v>1</v>
      </c>
      <c r="E1489" s="4">
        <v>1</v>
      </c>
      <c r="F1489" s="4">
        <v>1</v>
      </c>
    </row>
    <row r="1490" spans="1:6">
      <c r="A1490" s="4">
        <v>1489</v>
      </c>
      <c r="B1490" s="4" t="s">
        <v>259</v>
      </c>
      <c r="C1490" s="4" t="s">
        <v>2013</v>
      </c>
      <c r="D1490" s="4">
        <v>1</v>
      </c>
      <c r="E1490" s="4">
        <v>1</v>
      </c>
      <c r="F1490" s="4">
        <v>-1</v>
      </c>
    </row>
    <row r="1491" spans="1:6">
      <c r="A1491" s="4">
        <v>1490</v>
      </c>
      <c r="B1491" s="4" t="s">
        <v>259</v>
      </c>
      <c r="C1491" s="4" t="s">
        <v>2014</v>
      </c>
      <c r="D1491" s="4">
        <v>1</v>
      </c>
      <c r="E1491" s="4">
        <v>1</v>
      </c>
      <c r="F1491" s="4">
        <v>1</v>
      </c>
    </row>
    <row r="1492" spans="1:6">
      <c r="A1492" s="4">
        <v>1491</v>
      </c>
      <c r="B1492" s="4" t="s">
        <v>260</v>
      </c>
      <c r="C1492" s="4" t="s">
        <v>2015</v>
      </c>
      <c r="D1492" s="4">
        <v>1</v>
      </c>
      <c r="E1492" s="4">
        <v>1</v>
      </c>
      <c r="F1492" s="4">
        <v>1</v>
      </c>
    </row>
    <row r="1493" spans="1:6">
      <c r="A1493" s="4">
        <v>1492</v>
      </c>
      <c r="B1493" s="4" t="s">
        <v>260</v>
      </c>
      <c r="C1493" s="4" t="s">
        <v>2016</v>
      </c>
      <c r="D1493" s="4">
        <v>1</v>
      </c>
      <c r="E1493" s="4">
        <v>1</v>
      </c>
      <c r="F1493" s="4">
        <v>1</v>
      </c>
    </row>
    <row r="1494" spans="1:6">
      <c r="A1494" s="4">
        <v>1493</v>
      </c>
      <c r="B1494" s="4" t="s">
        <v>260</v>
      </c>
      <c r="C1494" s="4" t="s">
        <v>2017</v>
      </c>
      <c r="D1494" s="4">
        <v>1</v>
      </c>
      <c r="E1494" s="4">
        <v>1</v>
      </c>
      <c r="F1494" s="4">
        <v>1</v>
      </c>
    </row>
    <row r="1495" spans="1:6">
      <c r="A1495" s="4">
        <v>1494</v>
      </c>
      <c r="B1495" s="4" t="s">
        <v>262</v>
      </c>
      <c r="C1495" s="4" t="s">
        <v>2018</v>
      </c>
      <c r="D1495" s="4">
        <v>-1</v>
      </c>
      <c r="E1495" s="4">
        <v>1</v>
      </c>
      <c r="F1495" s="4">
        <v>-1</v>
      </c>
    </row>
    <row r="1496" spans="1:6">
      <c r="A1496" s="4">
        <v>1495</v>
      </c>
      <c r="B1496" s="4" t="s">
        <v>262</v>
      </c>
      <c r="C1496" s="4" t="s">
        <v>2019</v>
      </c>
      <c r="D1496" s="4">
        <v>1</v>
      </c>
      <c r="E1496" s="4">
        <v>1</v>
      </c>
      <c r="F1496" s="4">
        <v>-1</v>
      </c>
    </row>
    <row r="1497" spans="1:6">
      <c r="A1497" s="4">
        <v>1496</v>
      </c>
      <c r="B1497" s="4" t="s">
        <v>262</v>
      </c>
      <c r="C1497" s="4" t="s">
        <v>2020</v>
      </c>
      <c r="D1497" s="4">
        <v>1</v>
      </c>
      <c r="E1497" s="4">
        <v>1</v>
      </c>
      <c r="F1497" s="4">
        <v>1</v>
      </c>
    </row>
    <row r="1498" spans="1:6">
      <c r="A1498" s="4">
        <v>1497</v>
      </c>
      <c r="B1498" s="4" t="s">
        <v>264</v>
      </c>
      <c r="C1498" s="4" t="s">
        <v>2021</v>
      </c>
      <c r="D1498" s="4">
        <v>1</v>
      </c>
      <c r="E1498" s="4">
        <v>1</v>
      </c>
      <c r="F1498" s="4">
        <v>1</v>
      </c>
    </row>
    <row r="1499" spans="1:6">
      <c r="A1499" s="4">
        <v>1498</v>
      </c>
      <c r="B1499" s="4" t="s">
        <v>264</v>
      </c>
      <c r="C1499" s="4" t="s">
        <v>2022</v>
      </c>
      <c r="D1499" s="4">
        <v>1</v>
      </c>
      <c r="E1499" s="4">
        <v>1</v>
      </c>
      <c r="F1499" s="4">
        <v>1</v>
      </c>
    </row>
    <row r="1500" spans="1:6">
      <c r="A1500" s="4">
        <v>1499</v>
      </c>
      <c r="B1500" s="4" t="s">
        <v>264</v>
      </c>
      <c r="C1500" s="4" t="s">
        <v>2023</v>
      </c>
      <c r="D1500" s="4">
        <v>-1</v>
      </c>
      <c r="E1500" s="4">
        <v>1</v>
      </c>
      <c r="F1500" s="4">
        <v>-1</v>
      </c>
    </row>
    <row r="1501" spans="1:6">
      <c r="A1501" s="4">
        <v>1500</v>
      </c>
      <c r="B1501" s="4" t="s">
        <v>266</v>
      </c>
      <c r="C1501" s="4" t="s">
        <v>2024</v>
      </c>
      <c r="D1501" s="4">
        <v>1</v>
      </c>
      <c r="E1501" s="4">
        <v>1</v>
      </c>
      <c r="F1501" s="4">
        <v>1</v>
      </c>
    </row>
    <row r="1502" spans="1:6">
      <c r="A1502" s="4">
        <v>1501</v>
      </c>
      <c r="B1502" s="4" t="s">
        <v>267</v>
      </c>
      <c r="C1502" s="4" t="s">
        <v>2025</v>
      </c>
      <c r="D1502" s="4">
        <v>1</v>
      </c>
      <c r="E1502" s="4">
        <v>1</v>
      </c>
      <c r="F1502" s="4">
        <v>1</v>
      </c>
    </row>
    <row r="1503" spans="1:6">
      <c r="A1503" s="4">
        <v>1502</v>
      </c>
      <c r="B1503" s="4" t="s">
        <v>267</v>
      </c>
      <c r="C1503" s="4" t="s">
        <v>2026</v>
      </c>
      <c r="D1503" s="4">
        <v>1</v>
      </c>
      <c r="E1503" s="4">
        <v>1</v>
      </c>
      <c r="F1503" s="4">
        <v>1</v>
      </c>
    </row>
    <row r="1504" spans="1:6">
      <c r="A1504" s="4">
        <v>1503</v>
      </c>
      <c r="B1504" s="4" t="s">
        <v>267</v>
      </c>
      <c r="C1504" s="4" t="s">
        <v>2027</v>
      </c>
      <c r="D1504" s="4">
        <v>1</v>
      </c>
      <c r="E1504" s="4">
        <v>1</v>
      </c>
      <c r="F1504" s="4">
        <v>-1</v>
      </c>
    </row>
    <row r="1505" spans="1:6">
      <c r="A1505" s="4">
        <v>1504</v>
      </c>
      <c r="B1505" s="4" t="s">
        <v>267</v>
      </c>
      <c r="C1505" s="4" t="s">
        <v>2028</v>
      </c>
      <c r="D1505" s="4">
        <v>0</v>
      </c>
      <c r="E1505" s="4">
        <v>1</v>
      </c>
      <c r="F1505" s="4">
        <v>-1</v>
      </c>
    </row>
    <row r="1506" spans="1:6">
      <c r="A1506" s="4">
        <v>1505</v>
      </c>
      <c r="B1506" s="4" t="s">
        <v>269</v>
      </c>
      <c r="C1506" s="4" t="s">
        <v>2029</v>
      </c>
      <c r="D1506" s="4">
        <v>1</v>
      </c>
      <c r="E1506" s="4">
        <v>1</v>
      </c>
      <c r="F1506" s="4">
        <v>-1</v>
      </c>
    </row>
    <row r="1507" spans="1:6">
      <c r="A1507" s="4">
        <v>1506</v>
      </c>
      <c r="B1507" s="4" t="s">
        <v>269</v>
      </c>
      <c r="C1507" s="4" t="s">
        <v>2030</v>
      </c>
      <c r="D1507" s="4">
        <v>1</v>
      </c>
      <c r="E1507" s="4">
        <v>1</v>
      </c>
      <c r="F1507" s="4">
        <v>1</v>
      </c>
    </row>
    <row r="1508" spans="1:6">
      <c r="A1508" s="4">
        <v>1507</v>
      </c>
      <c r="B1508" s="4" t="s">
        <v>269</v>
      </c>
      <c r="C1508" s="4" t="s">
        <v>568</v>
      </c>
      <c r="D1508" s="4">
        <v>1</v>
      </c>
      <c r="E1508" s="4">
        <v>0</v>
      </c>
      <c r="F1508" s="4">
        <v>1</v>
      </c>
    </row>
    <row r="1509" spans="1:6">
      <c r="A1509" s="4">
        <v>1508</v>
      </c>
      <c r="B1509" s="4" t="s">
        <v>269</v>
      </c>
      <c r="C1509" s="4" t="s">
        <v>2031</v>
      </c>
      <c r="D1509" s="4">
        <v>1</v>
      </c>
      <c r="E1509" s="4">
        <v>1</v>
      </c>
      <c r="F1509" s="4">
        <v>1</v>
      </c>
    </row>
    <row r="1510" spans="1:6">
      <c r="A1510" s="4">
        <v>1509</v>
      </c>
      <c r="B1510" s="4" t="s">
        <v>270</v>
      </c>
      <c r="C1510" s="4" t="s">
        <v>2032</v>
      </c>
      <c r="D1510" s="4">
        <v>1</v>
      </c>
      <c r="E1510" s="4">
        <v>1</v>
      </c>
      <c r="F1510" s="4">
        <v>1</v>
      </c>
    </row>
    <row r="1511" spans="1:6">
      <c r="A1511" s="4">
        <v>1510</v>
      </c>
      <c r="B1511" s="4" t="s">
        <v>271</v>
      </c>
      <c r="C1511" s="4" t="s">
        <v>2033</v>
      </c>
      <c r="D1511" s="4">
        <v>1</v>
      </c>
      <c r="E1511" s="4">
        <v>1</v>
      </c>
      <c r="F1511" s="4">
        <v>-1</v>
      </c>
    </row>
    <row r="1512" spans="1:6">
      <c r="A1512" s="4">
        <v>1511</v>
      </c>
      <c r="B1512" s="4" t="s">
        <v>271</v>
      </c>
      <c r="C1512" s="4" t="s">
        <v>2034</v>
      </c>
      <c r="D1512" s="4">
        <v>-1</v>
      </c>
      <c r="E1512" s="4">
        <v>1</v>
      </c>
      <c r="F1512" s="4">
        <v>-1</v>
      </c>
    </row>
    <row r="1513" spans="1:6">
      <c r="A1513" s="4">
        <v>1512</v>
      </c>
      <c r="B1513" s="4" t="s">
        <v>271</v>
      </c>
      <c r="C1513" s="4" t="s">
        <v>2035</v>
      </c>
      <c r="D1513" s="4">
        <v>1</v>
      </c>
      <c r="E1513" s="4">
        <v>1</v>
      </c>
      <c r="F1513" s="4">
        <v>1</v>
      </c>
    </row>
    <row r="1514" spans="1:6">
      <c r="A1514" s="4">
        <v>1513</v>
      </c>
      <c r="B1514" s="4" t="s">
        <v>271</v>
      </c>
      <c r="C1514" s="4" t="s">
        <v>2036</v>
      </c>
      <c r="D1514" s="4">
        <v>1</v>
      </c>
      <c r="E1514" s="4">
        <v>1</v>
      </c>
      <c r="F1514" s="4">
        <v>1</v>
      </c>
    </row>
    <row r="1515" spans="1:6">
      <c r="A1515" s="4">
        <v>1514</v>
      </c>
      <c r="B1515" s="4" t="s">
        <v>271</v>
      </c>
      <c r="C1515" s="4" t="s">
        <v>2037</v>
      </c>
      <c r="D1515" s="4">
        <v>1</v>
      </c>
      <c r="E1515" s="4">
        <v>1</v>
      </c>
      <c r="F1515" s="4">
        <v>1</v>
      </c>
    </row>
    <row r="1516" spans="1:6">
      <c r="A1516" s="4">
        <v>1515</v>
      </c>
      <c r="B1516" s="4" t="s">
        <v>271</v>
      </c>
      <c r="C1516" s="4" t="s">
        <v>2038</v>
      </c>
      <c r="D1516" s="4">
        <v>1</v>
      </c>
      <c r="E1516" s="4">
        <v>1</v>
      </c>
      <c r="F1516" s="4">
        <v>-1</v>
      </c>
    </row>
    <row r="1517" spans="1:6">
      <c r="A1517" s="4">
        <v>1516</v>
      </c>
      <c r="B1517" s="4" t="s">
        <v>272</v>
      </c>
      <c r="C1517" s="4" t="s">
        <v>2039</v>
      </c>
      <c r="D1517" s="4">
        <v>1</v>
      </c>
      <c r="E1517" s="4">
        <v>-1</v>
      </c>
      <c r="F1517" s="4">
        <v>1</v>
      </c>
    </row>
    <row r="1518" spans="1:6">
      <c r="A1518" s="4">
        <v>1517</v>
      </c>
      <c r="B1518" s="4" t="s">
        <v>273</v>
      </c>
      <c r="C1518" s="4" t="s">
        <v>2040</v>
      </c>
      <c r="D1518" s="4">
        <v>1</v>
      </c>
      <c r="E1518" s="4">
        <v>1</v>
      </c>
      <c r="F1518" s="4">
        <v>1</v>
      </c>
    </row>
    <row r="1519" spans="1:6">
      <c r="A1519" s="4">
        <v>1518</v>
      </c>
      <c r="B1519" s="4" t="s">
        <v>275</v>
      </c>
      <c r="C1519" s="4" t="s">
        <v>2041</v>
      </c>
      <c r="D1519" s="4">
        <v>1</v>
      </c>
      <c r="E1519" s="4">
        <v>1</v>
      </c>
      <c r="F1519" s="4">
        <v>1</v>
      </c>
    </row>
    <row r="1520" spans="1:6">
      <c r="A1520" s="4">
        <v>1519</v>
      </c>
      <c r="B1520" s="4" t="s">
        <v>275</v>
      </c>
      <c r="C1520" s="4" t="s">
        <v>2042</v>
      </c>
      <c r="D1520" s="4">
        <v>1</v>
      </c>
      <c r="E1520" s="4">
        <v>0</v>
      </c>
      <c r="F1520" s="4">
        <v>1</v>
      </c>
    </row>
    <row r="1521" spans="1:6">
      <c r="A1521" s="4">
        <v>1520</v>
      </c>
      <c r="B1521" s="4" t="s">
        <v>277</v>
      </c>
      <c r="C1521" s="4" t="s">
        <v>2043</v>
      </c>
      <c r="D1521" s="4">
        <v>1</v>
      </c>
      <c r="E1521" s="4">
        <v>1</v>
      </c>
      <c r="F1521" s="4">
        <v>1</v>
      </c>
    </row>
    <row r="1522" spans="1:6">
      <c r="A1522" s="4">
        <v>1521</v>
      </c>
      <c r="B1522" s="4" t="s">
        <v>277</v>
      </c>
      <c r="C1522" s="4" t="s">
        <v>2044</v>
      </c>
      <c r="D1522" s="4">
        <v>1</v>
      </c>
      <c r="E1522" s="4">
        <v>1</v>
      </c>
      <c r="F1522" s="4">
        <v>1</v>
      </c>
    </row>
    <row r="1523" spans="1:6">
      <c r="A1523" s="4">
        <v>1522</v>
      </c>
      <c r="B1523" s="4" t="s">
        <v>277</v>
      </c>
      <c r="C1523" s="4" t="s">
        <v>2045</v>
      </c>
      <c r="D1523" s="4">
        <v>1</v>
      </c>
      <c r="E1523" s="4">
        <v>1</v>
      </c>
      <c r="F1523" s="4">
        <v>-1</v>
      </c>
    </row>
    <row r="1524" spans="1:6">
      <c r="A1524" s="4">
        <v>1523</v>
      </c>
      <c r="B1524" s="4" t="s">
        <v>277</v>
      </c>
      <c r="C1524" s="4" t="s">
        <v>2046</v>
      </c>
      <c r="D1524" s="4">
        <v>1</v>
      </c>
      <c r="E1524" s="4">
        <v>1</v>
      </c>
      <c r="F1524" s="4">
        <v>-1</v>
      </c>
    </row>
    <row r="1525" spans="1:6">
      <c r="A1525" s="4">
        <v>1524</v>
      </c>
      <c r="B1525" s="4" t="s">
        <v>277</v>
      </c>
      <c r="C1525" s="4" t="s">
        <v>2047</v>
      </c>
      <c r="D1525" s="4">
        <v>1</v>
      </c>
      <c r="E1525" s="4">
        <v>0</v>
      </c>
      <c r="F1525" s="4">
        <v>1</v>
      </c>
    </row>
    <row r="1526" spans="1:6">
      <c r="A1526" s="4">
        <v>1525</v>
      </c>
      <c r="B1526" s="4" t="s">
        <v>277</v>
      </c>
      <c r="C1526" s="4" t="s">
        <v>2048</v>
      </c>
      <c r="D1526" s="4">
        <v>1</v>
      </c>
      <c r="E1526" s="4">
        <v>1</v>
      </c>
      <c r="F1526" s="4">
        <v>1</v>
      </c>
    </row>
    <row r="1527" spans="1:6">
      <c r="A1527" s="4">
        <v>1526</v>
      </c>
      <c r="B1527" s="4" t="s">
        <v>277</v>
      </c>
      <c r="C1527" s="4" t="s">
        <v>2049</v>
      </c>
      <c r="D1527" s="4">
        <v>1</v>
      </c>
      <c r="E1527" s="4">
        <v>1</v>
      </c>
      <c r="F1527" s="4">
        <v>1</v>
      </c>
    </row>
    <row r="1528" spans="1:6">
      <c r="A1528" s="4">
        <v>1527</v>
      </c>
      <c r="B1528" s="4" t="s">
        <v>277</v>
      </c>
      <c r="C1528" s="4" t="s">
        <v>2050</v>
      </c>
      <c r="D1528" s="4">
        <v>1</v>
      </c>
      <c r="E1528" s="4">
        <v>1</v>
      </c>
      <c r="F1528" s="4">
        <v>1</v>
      </c>
    </row>
    <row r="1529" spans="1:6">
      <c r="A1529" s="4">
        <v>1528</v>
      </c>
      <c r="B1529" s="4" t="s">
        <v>277</v>
      </c>
      <c r="C1529" s="4" t="s">
        <v>2051</v>
      </c>
      <c r="D1529" s="4">
        <v>1</v>
      </c>
      <c r="E1529" s="4">
        <v>1</v>
      </c>
      <c r="F1529" s="4">
        <v>1</v>
      </c>
    </row>
    <row r="1530" spans="1:6">
      <c r="A1530" s="4">
        <v>1529</v>
      </c>
      <c r="B1530" s="4" t="s">
        <v>277</v>
      </c>
      <c r="C1530" s="4" t="s">
        <v>2052</v>
      </c>
      <c r="D1530" s="4">
        <v>1</v>
      </c>
      <c r="E1530" s="4">
        <v>1</v>
      </c>
      <c r="F1530" s="4">
        <v>1</v>
      </c>
    </row>
    <row r="1531" spans="1:6">
      <c r="A1531" s="4">
        <v>1530</v>
      </c>
      <c r="B1531" s="4" t="s">
        <v>277</v>
      </c>
      <c r="C1531" s="4" t="s">
        <v>2053</v>
      </c>
      <c r="D1531" s="4">
        <v>1</v>
      </c>
      <c r="E1531" s="4">
        <v>1</v>
      </c>
      <c r="F1531" s="4">
        <v>1</v>
      </c>
    </row>
    <row r="1532" spans="1:6">
      <c r="A1532" s="4">
        <v>1531</v>
      </c>
      <c r="B1532" s="4" t="s">
        <v>279</v>
      </c>
      <c r="C1532" s="4" t="s">
        <v>2054</v>
      </c>
      <c r="D1532" s="4">
        <v>1</v>
      </c>
      <c r="E1532" s="4">
        <v>0</v>
      </c>
      <c r="F1532" s="4">
        <v>-1</v>
      </c>
    </row>
    <row r="1533" spans="1:6">
      <c r="A1533" s="4">
        <v>1532</v>
      </c>
      <c r="B1533" s="4" t="s">
        <v>281</v>
      </c>
      <c r="C1533" s="4" t="s">
        <v>2055</v>
      </c>
      <c r="D1533" s="4">
        <v>-1</v>
      </c>
      <c r="E1533" s="4">
        <v>-1</v>
      </c>
      <c r="F1533" s="4">
        <v>-1</v>
      </c>
    </row>
    <row r="1534" spans="1:6">
      <c r="A1534" s="4">
        <v>1533</v>
      </c>
      <c r="B1534" s="4" t="s">
        <v>283</v>
      </c>
      <c r="C1534" s="4" t="s">
        <v>2056</v>
      </c>
      <c r="D1534" s="4">
        <v>0</v>
      </c>
      <c r="E1534" s="4">
        <v>0</v>
      </c>
      <c r="F1534" s="4">
        <v>-1</v>
      </c>
    </row>
    <row r="1535" spans="1:6">
      <c r="A1535" s="4">
        <v>1534</v>
      </c>
      <c r="B1535" s="4" t="s">
        <v>283</v>
      </c>
      <c r="C1535" s="4" t="s">
        <v>2057</v>
      </c>
      <c r="D1535" s="4">
        <v>1</v>
      </c>
      <c r="E1535" s="4">
        <v>1</v>
      </c>
      <c r="F1535" s="4">
        <v>1</v>
      </c>
    </row>
    <row r="1536" spans="1:6">
      <c r="A1536" s="4">
        <v>1535</v>
      </c>
      <c r="B1536" s="4" t="s">
        <v>283</v>
      </c>
      <c r="C1536" s="4" t="s">
        <v>2058</v>
      </c>
      <c r="D1536" s="4">
        <v>1</v>
      </c>
      <c r="E1536" s="4">
        <v>-1</v>
      </c>
      <c r="F1536" s="4">
        <v>1</v>
      </c>
    </row>
    <row r="1537" spans="1:6">
      <c r="A1537" s="4">
        <v>1536</v>
      </c>
      <c r="B1537" s="4" t="s">
        <v>283</v>
      </c>
      <c r="C1537" s="4" t="s">
        <v>2059</v>
      </c>
      <c r="D1537" s="4">
        <v>1</v>
      </c>
      <c r="E1537" s="4">
        <v>1</v>
      </c>
      <c r="F1537" s="4">
        <v>1</v>
      </c>
    </row>
    <row r="1538" spans="1:6">
      <c r="A1538" s="4">
        <v>1537</v>
      </c>
      <c r="B1538" s="4" t="s">
        <v>285</v>
      </c>
      <c r="C1538" s="4" t="s">
        <v>2060</v>
      </c>
      <c r="D1538" s="4">
        <v>1</v>
      </c>
      <c r="E1538" s="4">
        <v>1</v>
      </c>
      <c r="F1538" s="4">
        <v>1</v>
      </c>
    </row>
    <row r="1539" spans="1:6">
      <c r="A1539" s="4">
        <v>1538</v>
      </c>
      <c r="B1539" s="4" t="s">
        <v>286</v>
      </c>
      <c r="C1539" s="4" t="s">
        <v>2061</v>
      </c>
      <c r="D1539" s="4">
        <v>1</v>
      </c>
      <c r="E1539" s="4">
        <v>1</v>
      </c>
      <c r="F1539" s="4">
        <v>1</v>
      </c>
    </row>
    <row r="1540" spans="1:6">
      <c r="A1540" s="4">
        <v>1539</v>
      </c>
      <c r="B1540" s="4" t="s">
        <v>286</v>
      </c>
      <c r="C1540" s="4" t="s">
        <v>2062</v>
      </c>
      <c r="D1540" s="4">
        <v>1</v>
      </c>
      <c r="E1540" s="4">
        <v>1</v>
      </c>
      <c r="F1540" s="4">
        <v>1</v>
      </c>
    </row>
    <row r="1541" spans="1:6">
      <c r="A1541" s="4">
        <v>1540</v>
      </c>
      <c r="B1541" s="4" t="s">
        <v>286</v>
      </c>
      <c r="C1541" s="4" t="s">
        <v>2063</v>
      </c>
      <c r="D1541" s="4">
        <v>1</v>
      </c>
      <c r="E1541" s="4">
        <v>1</v>
      </c>
      <c r="F1541" s="4">
        <v>1</v>
      </c>
    </row>
    <row r="1542" spans="1:6">
      <c r="A1542" s="4">
        <v>1541</v>
      </c>
      <c r="B1542" s="4" t="s">
        <v>286</v>
      </c>
      <c r="C1542" s="4" t="s">
        <v>2064</v>
      </c>
      <c r="D1542" s="4">
        <v>1</v>
      </c>
      <c r="E1542" s="4">
        <v>1</v>
      </c>
      <c r="F1542" s="4">
        <v>1</v>
      </c>
    </row>
    <row r="1543" spans="1:6">
      <c r="A1543" s="4">
        <v>1542</v>
      </c>
      <c r="B1543" s="4" t="s">
        <v>286</v>
      </c>
      <c r="C1543" s="4" t="s">
        <v>2065</v>
      </c>
      <c r="D1543" s="4">
        <v>1</v>
      </c>
      <c r="E1543" s="4">
        <v>1</v>
      </c>
      <c r="F1543" s="4">
        <v>1</v>
      </c>
    </row>
    <row r="1544" spans="1:6">
      <c r="A1544" s="4">
        <v>1543</v>
      </c>
      <c r="B1544" s="4" t="s">
        <v>286</v>
      </c>
      <c r="C1544" s="4" t="s">
        <v>2066</v>
      </c>
      <c r="D1544" s="4">
        <v>-1</v>
      </c>
      <c r="E1544" s="4">
        <v>1</v>
      </c>
      <c r="F1544" s="4">
        <v>-1</v>
      </c>
    </row>
    <row r="1545" spans="1:6">
      <c r="A1545" s="4">
        <v>1544</v>
      </c>
      <c r="B1545" s="4" t="s">
        <v>286</v>
      </c>
      <c r="C1545" s="4" t="s">
        <v>2067</v>
      </c>
      <c r="D1545" s="4">
        <v>1</v>
      </c>
      <c r="E1545" s="4">
        <v>1</v>
      </c>
      <c r="F1545" s="4">
        <v>1</v>
      </c>
    </row>
    <row r="1546" spans="1:6">
      <c r="A1546" s="4">
        <v>1545</v>
      </c>
      <c r="B1546" s="4" t="s">
        <v>286</v>
      </c>
      <c r="C1546" s="4" t="s">
        <v>2068</v>
      </c>
      <c r="D1546" s="4">
        <v>1</v>
      </c>
      <c r="E1546" s="4">
        <v>1</v>
      </c>
      <c r="F1546" s="4">
        <v>1</v>
      </c>
    </row>
    <row r="1547" spans="1:6">
      <c r="A1547" s="4">
        <v>1546</v>
      </c>
      <c r="B1547" s="4" t="s">
        <v>288</v>
      </c>
      <c r="C1547" s="4" t="s">
        <v>2069</v>
      </c>
      <c r="D1547" s="4">
        <v>1</v>
      </c>
      <c r="E1547" s="4">
        <v>1</v>
      </c>
      <c r="F1547" s="4">
        <v>1</v>
      </c>
    </row>
    <row r="1548" spans="1:6">
      <c r="A1548" s="4">
        <v>1547</v>
      </c>
      <c r="B1548" s="4" t="s">
        <v>288</v>
      </c>
      <c r="C1548" s="4" t="s">
        <v>2070</v>
      </c>
      <c r="D1548" s="4">
        <v>1</v>
      </c>
      <c r="E1548" s="4">
        <v>1</v>
      </c>
      <c r="F1548" s="4">
        <v>1</v>
      </c>
    </row>
    <row r="1549" spans="1:6">
      <c r="A1549" s="4">
        <v>1548</v>
      </c>
      <c r="B1549" s="4" t="s">
        <v>288</v>
      </c>
      <c r="C1549" s="4" t="s">
        <v>2071</v>
      </c>
      <c r="D1549" s="4">
        <v>1</v>
      </c>
      <c r="E1549" s="4">
        <v>1</v>
      </c>
      <c r="F1549" s="4">
        <v>1</v>
      </c>
    </row>
    <row r="1550" spans="1:6">
      <c r="A1550" s="4">
        <v>1549</v>
      </c>
      <c r="B1550" s="4" t="s">
        <v>288</v>
      </c>
      <c r="C1550" s="4" t="s">
        <v>2072</v>
      </c>
      <c r="D1550" s="4">
        <v>1</v>
      </c>
      <c r="E1550" s="4">
        <v>1</v>
      </c>
      <c r="F1550" s="4">
        <v>1</v>
      </c>
    </row>
    <row r="1551" spans="1:6">
      <c r="A1551" s="4">
        <v>1550</v>
      </c>
      <c r="B1551" s="4" t="s">
        <v>288</v>
      </c>
      <c r="C1551" s="4" t="s">
        <v>2073</v>
      </c>
      <c r="D1551" s="4">
        <v>1</v>
      </c>
      <c r="E1551" s="4">
        <v>0</v>
      </c>
      <c r="F1551" s="4">
        <v>-1</v>
      </c>
    </row>
    <row r="1552" spans="1:6">
      <c r="A1552" s="4">
        <v>1551</v>
      </c>
      <c r="B1552" s="4" t="s">
        <v>288</v>
      </c>
      <c r="C1552" s="4" t="s">
        <v>2074</v>
      </c>
      <c r="D1552" s="4">
        <v>1</v>
      </c>
      <c r="E1552" s="4">
        <v>1</v>
      </c>
      <c r="F1552" s="4">
        <v>1</v>
      </c>
    </row>
    <row r="1553" spans="1:6">
      <c r="A1553" s="4">
        <v>1552</v>
      </c>
      <c r="B1553" s="4" t="s">
        <v>288</v>
      </c>
      <c r="C1553" s="4" t="s">
        <v>2075</v>
      </c>
      <c r="D1553" s="4">
        <v>1</v>
      </c>
      <c r="E1553" s="4">
        <v>1</v>
      </c>
      <c r="F1553" s="4">
        <v>1</v>
      </c>
    </row>
    <row r="1554" spans="1:6">
      <c r="A1554" s="4">
        <v>1553</v>
      </c>
      <c r="B1554" s="4" t="s">
        <v>289</v>
      </c>
      <c r="C1554" s="4" t="s">
        <v>2076</v>
      </c>
      <c r="D1554" s="4">
        <v>-1</v>
      </c>
      <c r="E1554" s="4">
        <v>0</v>
      </c>
      <c r="F1554" s="4">
        <v>-1</v>
      </c>
    </row>
    <row r="1555" spans="1:6">
      <c r="A1555" s="4">
        <v>1554</v>
      </c>
      <c r="B1555" s="4" t="s">
        <v>291</v>
      </c>
      <c r="C1555" s="4" t="s">
        <v>2077</v>
      </c>
      <c r="D1555" s="4">
        <v>-1</v>
      </c>
      <c r="E1555" s="4">
        <v>-1</v>
      </c>
      <c r="F1555" s="4">
        <v>-1</v>
      </c>
    </row>
    <row r="1556" spans="1:6">
      <c r="A1556" s="4">
        <v>1555</v>
      </c>
      <c r="B1556" s="4" t="s">
        <v>291</v>
      </c>
      <c r="C1556" s="4" t="s">
        <v>2078</v>
      </c>
      <c r="D1556" s="4">
        <v>1</v>
      </c>
      <c r="E1556" s="4">
        <v>0</v>
      </c>
      <c r="F1556" s="4">
        <v>-1</v>
      </c>
    </row>
    <row r="1557" spans="1:6">
      <c r="A1557" s="4">
        <v>1556</v>
      </c>
      <c r="B1557" s="4" t="s">
        <v>293</v>
      </c>
      <c r="C1557" s="4" t="s">
        <v>2079</v>
      </c>
      <c r="D1557" s="4">
        <v>1</v>
      </c>
      <c r="E1557" s="4">
        <v>1</v>
      </c>
      <c r="F1557" s="4">
        <v>1</v>
      </c>
    </row>
    <row r="1558" spans="1:6">
      <c r="A1558" s="4">
        <v>1557</v>
      </c>
      <c r="B1558" s="4" t="s">
        <v>293</v>
      </c>
      <c r="C1558" s="4" t="s">
        <v>2080</v>
      </c>
      <c r="D1558" s="4">
        <v>-1</v>
      </c>
      <c r="E1558" s="4">
        <v>0</v>
      </c>
      <c r="F1558" s="4">
        <v>-1</v>
      </c>
    </row>
    <row r="1559" spans="1:6">
      <c r="A1559" s="4">
        <v>1558</v>
      </c>
      <c r="B1559" s="4" t="s">
        <v>293</v>
      </c>
      <c r="C1559" s="4" t="s">
        <v>2081</v>
      </c>
      <c r="D1559" s="4">
        <v>1</v>
      </c>
      <c r="E1559" s="4">
        <v>1</v>
      </c>
      <c r="F1559" s="4">
        <v>1</v>
      </c>
    </row>
    <row r="1560" spans="1:6">
      <c r="A1560" s="4">
        <v>1559</v>
      </c>
      <c r="B1560" s="4" t="s">
        <v>293</v>
      </c>
      <c r="C1560" s="4" t="s">
        <v>2082</v>
      </c>
      <c r="D1560" s="4">
        <v>1</v>
      </c>
      <c r="E1560" s="4">
        <v>1</v>
      </c>
      <c r="F1560" s="4">
        <v>1</v>
      </c>
    </row>
    <row r="1561" spans="1:6">
      <c r="A1561" s="4">
        <v>1560</v>
      </c>
      <c r="B1561" s="4" t="s">
        <v>295</v>
      </c>
      <c r="C1561" s="4" t="s">
        <v>2083</v>
      </c>
      <c r="D1561" s="4">
        <v>-1</v>
      </c>
      <c r="E1561" s="4">
        <v>0</v>
      </c>
      <c r="F1561" s="4">
        <v>-1</v>
      </c>
    </row>
    <row r="1562" spans="1:6">
      <c r="A1562" s="4">
        <v>1561</v>
      </c>
      <c r="B1562" s="4" t="s">
        <v>295</v>
      </c>
      <c r="C1562" s="4" t="s">
        <v>2084</v>
      </c>
      <c r="D1562" s="4">
        <v>1</v>
      </c>
      <c r="E1562" s="4">
        <v>1</v>
      </c>
      <c r="F1562" s="4">
        <v>1</v>
      </c>
    </row>
    <row r="1563" spans="1:6">
      <c r="A1563" s="4">
        <v>1562</v>
      </c>
      <c r="B1563" s="4" t="s">
        <v>298</v>
      </c>
      <c r="C1563" s="4" t="s">
        <v>2085</v>
      </c>
      <c r="D1563" s="4">
        <v>1</v>
      </c>
      <c r="E1563" s="4">
        <v>1</v>
      </c>
      <c r="F1563" s="4">
        <v>1</v>
      </c>
    </row>
    <row r="1564" spans="1:6">
      <c r="A1564" s="4">
        <v>1563</v>
      </c>
      <c r="B1564" s="4" t="s">
        <v>298</v>
      </c>
      <c r="C1564" s="4" t="s">
        <v>2086</v>
      </c>
      <c r="D1564" s="4">
        <v>1</v>
      </c>
      <c r="E1564" s="4">
        <v>1</v>
      </c>
      <c r="F1564" s="4">
        <v>1</v>
      </c>
    </row>
    <row r="1565" spans="1:6">
      <c r="A1565" s="4">
        <v>1564</v>
      </c>
      <c r="B1565" s="4" t="s">
        <v>298</v>
      </c>
      <c r="C1565" s="4" t="s">
        <v>2087</v>
      </c>
      <c r="D1565" s="4">
        <v>1</v>
      </c>
      <c r="E1565" s="4">
        <v>1</v>
      </c>
      <c r="F1565" s="4">
        <v>1</v>
      </c>
    </row>
    <row r="1566" spans="1:6">
      <c r="A1566" s="4">
        <v>1565</v>
      </c>
      <c r="B1566" s="4" t="s">
        <v>298</v>
      </c>
      <c r="C1566" s="4" t="s">
        <v>2088</v>
      </c>
      <c r="D1566" s="4">
        <v>-1</v>
      </c>
      <c r="E1566" s="4">
        <v>1</v>
      </c>
      <c r="F1566" s="4">
        <v>-1</v>
      </c>
    </row>
    <row r="1567" spans="1:6">
      <c r="A1567" s="4">
        <v>1566</v>
      </c>
      <c r="B1567" s="4" t="s">
        <v>297</v>
      </c>
      <c r="C1567" s="4" t="s">
        <v>2089</v>
      </c>
      <c r="D1567" s="4">
        <v>1</v>
      </c>
      <c r="E1567" s="4">
        <v>1</v>
      </c>
      <c r="F1567" s="4">
        <v>1</v>
      </c>
    </row>
    <row r="1568" spans="1:6">
      <c r="A1568" s="4">
        <v>1567</v>
      </c>
      <c r="B1568" s="4" t="s">
        <v>297</v>
      </c>
      <c r="C1568" s="4" t="s">
        <v>2090</v>
      </c>
      <c r="D1568" s="4">
        <v>1</v>
      </c>
      <c r="E1568" s="4">
        <v>1</v>
      </c>
      <c r="F1568" s="4">
        <v>1</v>
      </c>
    </row>
    <row r="1569" spans="1:6">
      <c r="A1569" s="4">
        <v>1568</v>
      </c>
      <c r="B1569" s="4" t="s">
        <v>297</v>
      </c>
      <c r="C1569" s="4" t="s">
        <v>2091</v>
      </c>
      <c r="D1569" s="4">
        <v>1</v>
      </c>
      <c r="E1569" s="4">
        <v>1</v>
      </c>
      <c r="F1569" s="4">
        <v>1</v>
      </c>
    </row>
    <row r="1570" spans="1:6">
      <c r="A1570" s="4">
        <v>1569</v>
      </c>
      <c r="B1570" s="4" t="s">
        <v>297</v>
      </c>
      <c r="C1570" s="4" t="s">
        <v>2092</v>
      </c>
      <c r="D1570" s="4">
        <v>1</v>
      </c>
      <c r="E1570" s="4">
        <v>0</v>
      </c>
      <c r="F1570" s="4">
        <v>1</v>
      </c>
    </row>
    <row r="1571" spans="1:6">
      <c r="A1571" s="4">
        <v>1570</v>
      </c>
      <c r="B1571" s="4" t="s">
        <v>297</v>
      </c>
      <c r="C1571" s="4" t="s">
        <v>2093</v>
      </c>
      <c r="D1571" s="4">
        <v>1</v>
      </c>
      <c r="E1571" s="4">
        <v>0</v>
      </c>
      <c r="F1571" s="4">
        <v>1</v>
      </c>
    </row>
    <row r="1572" spans="1:6">
      <c r="A1572" s="4">
        <v>1571</v>
      </c>
      <c r="B1572" s="4" t="s">
        <v>297</v>
      </c>
      <c r="C1572" s="4" t="s">
        <v>2094</v>
      </c>
      <c r="D1572" s="4">
        <v>1</v>
      </c>
      <c r="E1572" s="4">
        <v>1</v>
      </c>
      <c r="F1572" s="4">
        <v>1</v>
      </c>
    </row>
    <row r="1573" spans="1:6">
      <c r="A1573" s="4">
        <v>1572</v>
      </c>
      <c r="B1573" s="4" t="s">
        <v>300</v>
      </c>
      <c r="C1573" s="4" t="s">
        <v>2095</v>
      </c>
      <c r="D1573" s="4">
        <v>1</v>
      </c>
      <c r="E1573" s="4">
        <v>0</v>
      </c>
      <c r="F1573" s="4">
        <v>1</v>
      </c>
    </row>
    <row r="1574" spans="1:6">
      <c r="A1574" s="4">
        <v>1573</v>
      </c>
      <c r="B1574" s="4" t="s">
        <v>300</v>
      </c>
      <c r="C1574" s="4" t="s">
        <v>2096</v>
      </c>
      <c r="D1574" s="4">
        <v>1</v>
      </c>
      <c r="E1574" s="4">
        <v>1</v>
      </c>
      <c r="F1574" s="4">
        <v>1</v>
      </c>
    </row>
    <row r="1575" spans="1:6">
      <c r="A1575" s="4">
        <v>1574</v>
      </c>
      <c r="B1575" s="4" t="s">
        <v>300</v>
      </c>
      <c r="C1575" s="4" t="s">
        <v>2097</v>
      </c>
      <c r="D1575" s="4">
        <v>1</v>
      </c>
      <c r="E1575" s="4">
        <v>1</v>
      </c>
      <c r="F1575" s="4">
        <v>1</v>
      </c>
    </row>
    <row r="1576" spans="1:6">
      <c r="A1576" s="4">
        <v>1575</v>
      </c>
      <c r="B1576" s="4" t="s">
        <v>300</v>
      </c>
      <c r="C1576" s="4" t="s">
        <v>2098</v>
      </c>
      <c r="D1576" s="4">
        <v>1</v>
      </c>
      <c r="E1576" s="4">
        <v>1</v>
      </c>
      <c r="F1576" s="4">
        <v>1</v>
      </c>
    </row>
    <row r="1577" spans="1:6">
      <c r="A1577" s="4">
        <v>1576</v>
      </c>
      <c r="B1577" s="4" t="s">
        <v>300</v>
      </c>
      <c r="C1577" s="4" t="s">
        <v>2099</v>
      </c>
      <c r="D1577" s="4">
        <v>1</v>
      </c>
      <c r="E1577" s="4">
        <v>1</v>
      </c>
      <c r="F1577" s="4">
        <v>1</v>
      </c>
    </row>
    <row r="1578" spans="1:6">
      <c r="A1578" s="4">
        <v>1577</v>
      </c>
      <c r="B1578" s="4" t="s">
        <v>300</v>
      </c>
      <c r="C1578" s="4" t="s">
        <v>2100</v>
      </c>
      <c r="D1578" s="4">
        <v>1</v>
      </c>
      <c r="E1578" s="4">
        <v>1</v>
      </c>
      <c r="F1578" s="4">
        <v>1</v>
      </c>
    </row>
    <row r="1579" spans="1:6">
      <c r="A1579" s="4">
        <v>1578</v>
      </c>
      <c r="B1579" s="4" t="s">
        <v>300</v>
      </c>
      <c r="C1579" s="4" t="s">
        <v>2101</v>
      </c>
      <c r="D1579" s="4">
        <v>-1</v>
      </c>
      <c r="E1579" s="4">
        <v>-1</v>
      </c>
      <c r="F1579" s="4">
        <v>-1</v>
      </c>
    </row>
    <row r="1580" spans="1:6">
      <c r="A1580" s="4">
        <v>1579</v>
      </c>
      <c r="B1580" s="4" t="s">
        <v>300</v>
      </c>
      <c r="C1580" s="4" t="s">
        <v>2102</v>
      </c>
      <c r="D1580" s="4">
        <v>1</v>
      </c>
      <c r="E1580" s="4">
        <v>1</v>
      </c>
      <c r="F1580" s="4">
        <v>1</v>
      </c>
    </row>
    <row r="1581" spans="1:6">
      <c r="A1581" s="4">
        <v>1580</v>
      </c>
      <c r="B1581" s="4" t="s">
        <v>301</v>
      </c>
      <c r="C1581" s="4" t="s">
        <v>2103</v>
      </c>
      <c r="D1581" s="4">
        <v>0</v>
      </c>
      <c r="E1581" s="4">
        <v>1</v>
      </c>
      <c r="F1581" s="4">
        <v>-1</v>
      </c>
    </row>
    <row r="1582" spans="1:6">
      <c r="A1582" s="4">
        <v>1581</v>
      </c>
      <c r="B1582" s="4" t="s">
        <v>301</v>
      </c>
      <c r="C1582" s="4" t="s">
        <v>2104</v>
      </c>
      <c r="D1582" s="4">
        <v>-1</v>
      </c>
      <c r="E1582" s="4">
        <v>0</v>
      </c>
      <c r="F1582" s="4">
        <v>-1</v>
      </c>
    </row>
    <row r="1583" spans="1:6">
      <c r="A1583" s="4">
        <v>1582</v>
      </c>
      <c r="B1583" s="4" t="s">
        <v>301</v>
      </c>
      <c r="C1583" s="4" t="s">
        <v>2105</v>
      </c>
      <c r="D1583" s="4">
        <v>0</v>
      </c>
      <c r="E1583" s="4">
        <v>1</v>
      </c>
      <c r="F1583" s="4">
        <v>-1</v>
      </c>
    </row>
    <row r="1584" spans="1:6">
      <c r="A1584" s="4">
        <v>1583</v>
      </c>
      <c r="B1584" s="4" t="s">
        <v>302</v>
      </c>
      <c r="C1584" s="4" t="s">
        <v>2106</v>
      </c>
      <c r="D1584" s="4">
        <v>-1</v>
      </c>
      <c r="E1584" s="4">
        <v>0</v>
      </c>
      <c r="F1584" s="4">
        <v>-1</v>
      </c>
    </row>
    <row r="1585" spans="1:6">
      <c r="A1585" s="4">
        <v>1584</v>
      </c>
      <c r="B1585" s="4" t="s">
        <v>303</v>
      </c>
      <c r="C1585" s="4" t="s">
        <v>2107</v>
      </c>
      <c r="D1585" s="4">
        <v>1</v>
      </c>
      <c r="E1585" s="4">
        <v>0</v>
      </c>
      <c r="F1585" s="4">
        <v>-1</v>
      </c>
    </row>
    <row r="1586" spans="1:6">
      <c r="A1586" s="4">
        <v>1585</v>
      </c>
      <c r="B1586" s="4" t="s">
        <v>303</v>
      </c>
      <c r="C1586" s="4" t="s">
        <v>2108</v>
      </c>
      <c r="D1586" s="4">
        <v>1</v>
      </c>
      <c r="E1586" s="4">
        <v>0</v>
      </c>
      <c r="F1586" s="4">
        <v>-1</v>
      </c>
    </row>
    <row r="1587" spans="1:6">
      <c r="A1587" s="4">
        <v>1586</v>
      </c>
      <c r="B1587" s="4" t="s">
        <v>303</v>
      </c>
      <c r="C1587" s="4" t="s">
        <v>2109</v>
      </c>
      <c r="D1587" s="4">
        <v>1</v>
      </c>
      <c r="E1587" s="4">
        <v>1</v>
      </c>
      <c r="F1587" s="4">
        <v>1</v>
      </c>
    </row>
    <row r="1588" spans="1:6">
      <c r="A1588" s="4">
        <v>1587</v>
      </c>
      <c r="B1588" s="4" t="s">
        <v>303</v>
      </c>
      <c r="C1588" s="4" t="s">
        <v>2110</v>
      </c>
      <c r="D1588" s="4">
        <v>1</v>
      </c>
      <c r="E1588" s="4">
        <v>0</v>
      </c>
      <c r="F1588" s="4">
        <v>-1</v>
      </c>
    </row>
    <row r="1589" spans="1:6">
      <c r="A1589" s="4">
        <v>1588</v>
      </c>
      <c r="B1589" s="4" t="s">
        <v>303</v>
      </c>
      <c r="C1589" s="4" t="s">
        <v>2111</v>
      </c>
      <c r="D1589" s="4">
        <v>1</v>
      </c>
      <c r="E1589" s="4">
        <v>1</v>
      </c>
      <c r="F1589" s="4">
        <v>-1</v>
      </c>
    </row>
    <row r="1590" spans="1:6">
      <c r="A1590" s="4">
        <v>1589</v>
      </c>
      <c r="B1590" s="4" t="s">
        <v>303</v>
      </c>
      <c r="C1590" s="4" t="s">
        <v>2112</v>
      </c>
      <c r="D1590" s="4">
        <v>1</v>
      </c>
      <c r="E1590" s="4">
        <v>1</v>
      </c>
      <c r="F1590" s="4">
        <v>1</v>
      </c>
    </row>
    <row r="1591" spans="1:6">
      <c r="A1591" s="4">
        <v>1590</v>
      </c>
      <c r="B1591" s="4" t="s">
        <v>303</v>
      </c>
      <c r="C1591" s="4" t="s">
        <v>2113</v>
      </c>
      <c r="D1591" s="4">
        <v>1</v>
      </c>
      <c r="E1591" s="4">
        <v>1</v>
      </c>
      <c r="F1591" s="4">
        <v>-1</v>
      </c>
    </row>
    <row r="1592" spans="1:6">
      <c r="A1592" s="4">
        <v>1591</v>
      </c>
      <c r="B1592" s="4" t="s">
        <v>303</v>
      </c>
      <c r="C1592" s="4" t="s">
        <v>2114</v>
      </c>
      <c r="D1592" s="4">
        <v>1</v>
      </c>
      <c r="E1592" s="4">
        <v>1</v>
      </c>
      <c r="F1592" s="4">
        <v>1</v>
      </c>
    </row>
    <row r="1593" spans="1:6">
      <c r="A1593" s="4">
        <v>1592</v>
      </c>
      <c r="B1593" s="4" t="s">
        <v>303</v>
      </c>
      <c r="C1593" s="4" t="s">
        <v>2115</v>
      </c>
      <c r="D1593" s="4">
        <v>1</v>
      </c>
      <c r="E1593" s="4">
        <v>1</v>
      </c>
      <c r="F1593" s="4">
        <v>1</v>
      </c>
    </row>
    <row r="1594" spans="1:6">
      <c r="A1594" s="4">
        <v>1593</v>
      </c>
      <c r="B1594" s="4" t="s">
        <v>303</v>
      </c>
      <c r="C1594" s="4" t="s">
        <v>2116</v>
      </c>
      <c r="D1594" s="4">
        <v>1</v>
      </c>
      <c r="E1594" s="4">
        <v>1</v>
      </c>
      <c r="F1594" s="4">
        <v>1</v>
      </c>
    </row>
    <row r="1595" spans="1:6">
      <c r="A1595" s="4">
        <v>1594</v>
      </c>
      <c r="B1595" s="4" t="s">
        <v>303</v>
      </c>
      <c r="C1595" s="4" t="s">
        <v>2117</v>
      </c>
      <c r="D1595" s="4">
        <v>1</v>
      </c>
      <c r="E1595" s="4">
        <v>1</v>
      </c>
      <c r="F1595" s="4">
        <v>1</v>
      </c>
    </row>
    <row r="1596" spans="1:6">
      <c r="A1596" s="4">
        <v>1595</v>
      </c>
      <c r="B1596" s="4" t="s">
        <v>303</v>
      </c>
      <c r="C1596" s="4" t="s">
        <v>2118</v>
      </c>
      <c r="D1596" s="4">
        <v>1</v>
      </c>
      <c r="E1596" s="4">
        <v>1</v>
      </c>
      <c r="F1596" s="4">
        <v>1</v>
      </c>
    </row>
    <row r="1597" spans="1:6">
      <c r="A1597" s="4">
        <v>1596</v>
      </c>
      <c r="B1597" s="4" t="s">
        <v>303</v>
      </c>
      <c r="C1597" s="4" t="s">
        <v>2119</v>
      </c>
      <c r="D1597" s="4">
        <v>1</v>
      </c>
      <c r="E1597" s="4">
        <v>1</v>
      </c>
      <c r="F1597" s="4">
        <v>1</v>
      </c>
    </row>
    <row r="1598" spans="1:6">
      <c r="A1598" s="4">
        <v>1597</v>
      </c>
      <c r="B1598" s="4" t="s">
        <v>303</v>
      </c>
      <c r="C1598" s="4" t="s">
        <v>2120</v>
      </c>
      <c r="D1598" s="4">
        <v>1</v>
      </c>
      <c r="E1598" s="4">
        <v>0</v>
      </c>
      <c r="F1598" s="4">
        <v>1</v>
      </c>
    </row>
    <row r="1599" spans="1:6">
      <c r="A1599" s="4">
        <v>1598</v>
      </c>
      <c r="B1599" s="4" t="s">
        <v>303</v>
      </c>
      <c r="C1599" s="4" t="s">
        <v>2121</v>
      </c>
      <c r="D1599" s="4">
        <v>1</v>
      </c>
      <c r="E1599" s="4">
        <v>1</v>
      </c>
      <c r="F1599" s="4">
        <v>1</v>
      </c>
    </row>
    <row r="1600" spans="1:6">
      <c r="A1600" s="4">
        <v>1599</v>
      </c>
      <c r="B1600" s="4" t="s">
        <v>303</v>
      </c>
      <c r="C1600" s="4" t="s">
        <v>2122</v>
      </c>
      <c r="D1600" s="4">
        <v>1</v>
      </c>
      <c r="E1600" s="4">
        <v>0</v>
      </c>
      <c r="F1600" s="4">
        <v>1</v>
      </c>
    </row>
    <row r="1601" spans="1:6">
      <c r="A1601" s="4">
        <v>1600</v>
      </c>
      <c r="B1601" s="4" t="s">
        <v>305</v>
      </c>
      <c r="C1601" s="4" t="s">
        <v>2123</v>
      </c>
      <c r="D1601" s="4">
        <v>1</v>
      </c>
      <c r="E1601" s="4">
        <v>0</v>
      </c>
      <c r="F1601" s="4">
        <v>1</v>
      </c>
    </row>
    <row r="1602" spans="1:6">
      <c r="A1602" s="4">
        <v>1601</v>
      </c>
      <c r="B1602" s="4" t="s">
        <v>306</v>
      </c>
      <c r="C1602" s="4" t="s">
        <v>2124</v>
      </c>
      <c r="D1602" s="4">
        <v>-1</v>
      </c>
      <c r="E1602" s="4">
        <v>0</v>
      </c>
      <c r="F1602" s="4">
        <v>-1</v>
      </c>
    </row>
    <row r="1603" spans="1:6">
      <c r="A1603" s="4">
        <v>1602</v>
      </c>
      <c r="B1603" s="4" t="s">
        <v>306</v>
      </c>
      <c r="C1603" s="4" t="s">
        <v>2125</v>
      </c>
      <c r="D1603" s="4">
        <v>-1</v>
      </c>
      <c r="E1603" s="4">
        <v>-1</v>
      </c>
      <c r="F1603" s="4">
        <v>-1</v>
      </c>
    </row>
    <row r="1604" spans="1:6">
      <c r="A1604" s="4">
        <v>1603</v>
      </c>
      <c r="B1604" s="4" t="s">
        <v>306</v>
      </c>
      <c r="C1604" s="4" t="s">
        <v>2126</v>
      </c>
      <c r="D1604" s="4">
        <v>1</v>
      </c>
      <c r="E1604" s="4">
        <v>0</v>
      </c>
      <c r="F1604" s="4">
        <v>-1</v>
      </c>
    </row>
    <row r="1605" spans="1:6">
      <c r="A1605" s="4">
        <v>1604</v>
      </c>
      <c r="B1605" s="4" t="s">
        <v>306</v>
      </c>
      <c r="C1605" s="4" t="s">
        <v>2127</v>
      </c>
      <c r="D1605" s="4">
        <v>1</v>
      </c>
      <c r="E1605" s="4">
        <v>0</v>
      </c>
      <c r="F1605" s="4">
        <v>-1</v>
      </c>
    </row>
    <row r="1606" spans="1:6">
      <c r="A1606" s="4">
        <v>1605</v>
      </c>
      <c r="B1606" s="4" t="s">
        <v>306</v>
      </c>
      <c r="C1606" s="4" t="s">
        <v>2128</v>
      </c>
      <c r="D1606" s="4">
        <v>-1</v>
      </c>
      <c r="E1606" s="4">
        <v>-1</v>
      </c>
      <c r="F1606" s="4">
        <v>-1</v>
      </c>
    </row>
    <row r="1607" spans="1:6">
      <c r="A1607" s="4">
        <v>1606</v>
      </c>
      <c r="B1607" s="4" t="s">
        <v>306</v>
      </c>
      <c r="C1607" s="4" t="s">
        <v>2129</v>
      </c>
      <c r="D1607" s="4">
        <v>1</v>
      </c>
      <c r="E1607" s="4">
        <v>0</v>
      </c>
      <c r="F1607" s="4">
        <v>-1</v>
      </c>
    </row>
    <row r="1608" spans="1:6">
      <c r="A1608" s="4">
        <v>1607</v>
      </c>
      <c r="B1608" s="4" t="s">
        <v>306</v>
      </c>
      <c r="C1608" s="4" t="s">
        <v>2130</v>
      </c>
      <c r="D1608" s="4">
        <v>1</v>
      </c>
      <c r="E1608" s="4">
        <v>1</v>
      </c>
      <c r="F1608" s="4">
        <v>1</v>
      </c>
    </row>
    <row r="1609" spans="1:6">
      <c r="A1609" s="4">
        <v>1608</v>
      </c>
      <c r="B1609" s="4" t="s">
        <v>308</v>
      </c>
      <c r="C1609" s="4" t="s">
        <v>2131</v>
      </c>
      <c r="D1609" s="4">
        <v>-1</v>
      </c>
      <c r="E1609" s="4">
        <v>-1</v>
      </c>
      <c r="F1609" s="4">
        <v>-1</v>
      </c>
    </row>
    <row r="1610" spans="1:6">
      <c r="A1610" s="4">
        <v>1609</v>
      </c>
      <c r="B1610" s="4" t="s">
        <v>308</v>
      </c>
      <c r="C1610" s="4" t="s">
        <v>2132</v>
      </c>
      <c r="D1610" s="4">
        <v>1</v>
      </c>
      <c r="E1610" s="4">
        <v>0</v>
      </c>
      <c r="F1610" s="4">
        <v>1</v>
      </c>
    </row>
    <row r="1611" spans="1:6">
      <c r="A1611" s="4">
        <v>1610</v>
      </c>
      <c r="B1611" s="4" t="s">
        <v>310</v>
      </c>
      <c r="C1611" s="4" t="s">
        <v>2133</v>
      </c>
      <c r="D1611" s="4">
        <v>1</v>
      </c>
      <c r="E1611" s="4">
        <v>1</v>
      </c>
      <c r="F1611" s="4">
        <v>1</v>
      </c>
    </row>
    <row r="1612" spans="1:6">
      <c r="A1612" s="4">
        <v>1611</v>
      </c>
      <c r="B1612" s="4" t="s">
        <v>310</v>
      </c>
      <c r="C1612" s="4" t="s">
        <v>2134</v>
      </c>
      <c r="D1612" s="4">
        <v>1</v>
      </c>
      <c r="E1612" s="4">
        <v>1</v>
      </c>
      <c r="F1612" s="4">
        <v>1</v>
      </c>
    </row>
    <row r="1613" spans="1:6">
      <c r="A1613" s="4">
        <v>1612</v>
      </c>
      <c r="B1613" s="4" t="s">
        <v>310</v>
      </c>
      <c r="C1613" s="4" t="s">
        <v>2135</v>
      </c>
      <c r="D1613" s="4">
        <v>1</v>
      </c>
      <c r="E1613" s="4">
        <v>1</v>
      </c>
      <c r="F1613" s="4">
        <v>1</v>
      </c>
    </row>
    <row r="1614" spans="1:6">
      <c r="A1614" s="4">
        <v>1613</v>
      </c>
      <c r="B1614" s="4" t="s">
        <v>310</v>
      </c>
      <c r="C1614" s="4" t="s">
        <v>2136</v>
      </c>
      <c r="D1614" s="4">
        <v>1</v>
      </c>
      <c r="E1614" s="4">
        <v>1</v>
      </c>
      <c r="F1614" s="4">
        <v>1</v>
      </c>
    </row>
    <row r="1615" spans="1:6">
      <c r="A1615" s="4">
        <v>1614</v>
      </c>
      <c r="B1615" s="4" t="s">
        <v>310</v>
      </c>
      <c r="C1615" s="4" t="s">
        <v>2137</v>
      </c>
      <c r="D1615" s="4">
        <v>1</v>
      </c>
      <c r="E1615" s="4">
        <v>1</v>
      </c>
      <c r="F1615" s="4">
        <v>1</v>
      </c>
    </row>
    <row r="1616" spans="1:6">
      <c r="A1616" s="4">
        <v>1615</v>
      </c>
      <c r="B1616" s="4" t="s">
        <v>312</v>
      </c>
      <c r="C1616" s="4" t="s">
        <v>2138</v>
      </c>
      <c r="D1616" s="4">
        <v>1</v>
      </c>
      <c r="E1616" s="4">
        <v>1</v>
      </c>
      <c r="F1616" s="4">
        <v>1</v>
      </c>
    </row>
    <row r="1617" spans="1:6">
      <c r="A1617" s="4">
        <v>1616</v>
      </c>
      <c r="B1617" s="4" t="s">
        <v>312</v>
      </c>
      <c r="C1617" s="4" t="s">
        <v>2139</v>
      </c>
      <c r="D1617" s="4">
        <v>1</v>
      </c>
      <c r="E1617" s="4">
        <v>1</v>
      </c>
      <c r="F1617" s="4">
        <v>1</v>
      </c>
    </row>
    <row r="1618" spans="1:6">
      <c r="A1618" s="4">
        <v>1617</v>
      </c>
      <c r="B1618" s="4" t="s">
        <v>312</v>
      </c>
      <c r="C1618" s="4" t="s">
        <v>2140</v>
      </c>
      <c r="D1618" s="4">
        <v>1</v>
      </c>
      <c r="E1618" s="4">
        <v>1</v>
      </c>
      <c r="F1618" s="4">
        <v>1</v>
      </c>
    </row>
    <row r="1619" spans="1:6">
      <c r="A1619" s="4">
        <v>1618</v>
      </c>
      <c r="B1619" s="4" t="s">
        <v>312</v>
      </c>
      <c r="C1619" s="4" t="s">
        <v>2141</v>
      </c>
      <c r="D1619" s="4">
        <v>1</v>
      </c>
      <c r="E1619" s="4">
        <v>1</v>
      </c>
      <c r="F1619" s="4">
        <v>1</v>
      </c>
    </row>
    <row r="1620" spans="1:6">
      <c r="A1620" s="4">
        <v>1619</v>
      </c>
      <c r="B1620" s="4" t="s">
        <v>312</v>
      </c>
      <c r="C1620" s="4" t="s">
        <v>2142</v>
      </c>
      <c r="D1620" s="4">
        <v>1</v>
      </c>
      <c r="E1620" s="4">
        <v>1</v>
      </c>
      <c r="F1620" s="4">
        <v>1</v>
      </c>
    </row>
    <row r="1621" spans="1:6">
      <c r="A1621" s="4">
        <v>1620</v>
      </c>
      <c r="B1621" s="4" t="s">
        <v>312</v>
      </c>
      <c r="C1621" s="4" t="s">
        <v>2143</v>
      </c>
      <c r="D1621" s="4">
        <v>1</v>
      </c>
      <c r="E1621" s="4">
        <v>1</v>
      </c>
      <c r="F1621" s="4">
        <v>1</v>
      </c>
    </row>
    <row r="1622" spans="1:6">
      <c r="A1622" s="4">
        <v>1621</v>
      </c>
      <c r="B1622" s="4" t="s">
        <v>314</v>
      </c>
      <c r="C1622" s="4" t="s">
        <v>2144</v>
      </c>
      <c r="D1622" s="4">
        <v>-1</v>
      </c>
      <c r="E1622" s="4">
        <v>1</v>
      </c>
      <c r="F1622" s="4">
        <v>-1</v>
      </c>
    </row>
    <row r="1623" spans="1:6">
      <c r="A1623" s="4">
        <v>1622</v>
      </c>
      <c r="B1623" s="4" t="s">
        <v>315</v>
      </c>
      <c r="C1623" s="4" t="s">
        <v>2145</v>
      </c>
      <c r="D1623" s="4">
        <v>1</v>
      </c>
      <c r="E1623" s="4">
        <v>1</v>
      </c>
      <c r="F1623" s="4">
        <v>1</v>
      </c>
    </row>
    <row r="1624" spans="1:6">
      <c r="A1624" s="4">
        <v>1623</v>
      </c>
      <c r="B1624" s="4" t="s">
        <v>317</v>
      </c>
      <c r="C1624" s="4" t="s">
        <v>2146</v>
      </c>
      <c r="D1624" s="4">
        <v>1</v>
      </c>
      <c r="E1624" s="4">
        <v>1</v>
      </c>
      <c r="F1624" s="4">
        <v>1</v>
      </c>
    </row>
    <row r="1625" spans="1:6">
      <c r="A1625" s="4">
        <v>1624</v>
      </c>
      <c r="B1625" s="4" t="s">
        <v>319</v>
      </c>
      <c r="C1625" s="4" t="s">
        <v>2147</v>
      </c>
      <c r="D1625" s="4">
        <v>1</v>
      </c>
      <c r="E1625" s="4">
        <v>1</v>
      </c>
      <c r="F1625" s="4">
        <v>1</v>
      </c>
    </row>
    <row r="1626" spans="1:6">
      <c r="A1626" s="4">
        <v>1625</v>
      </c>
      <c r="B1626" s="4" t="s">
        <v>319</v>
      </c>
      <c r="C1626" s="4" t="s">
        <v>2148</v>
      </c>
      <c r="D1626" s="4">
        <v>1</v>
      </c>
      <c r="E1626" s="4">
        <v>1</v>
      </c>
      <c r="F1626" s="4">
        <v>1</v>
      </c>
    </row>
    <row r="1627" spans="1:6">
      <c r="A1627" s="4">
        <v>1626</v>
      </c>
      <c r="B1627" s="4" t="s">
        <v>319</v>
      </c>
      <c r="C1627" s="4" t="s">
        <v>2149</v>
      </c>
      <c r="D1627" s="4">
        <v>1</v>
      </c>
      <c r="E1627" s="4">
        <v>1</v>
      </c>
      <c r="F1627" s="4">
        <v>1</v>
      </c>
    </row>
    <row r="1628" spans="1:6">
      <c r="A1628" s="4">
        <v>1627</v>
      </c>
      <c r="B1628" s="4" t="s">
        <v>319</v>
      </c>
      <c r="C1628" s="4" t="s">
        <v>2150</v>
      </c>
      <c r="D1628" s="4">
        <v>1</v>
      </c>
      <c r="E1628" s="4">
        <v>1</v>
      </c>
      <c r="F1628" s="4">
        <v>1</v>
      </c>
    </row>
    <row r="1629" spans="1:6">
      <c r="A1629" s="4">
        <v>1628</v>
      </c>
      <c r="B1629" s="4" t="s">
        <v>319</v>
      </c>
      <c r="C1629" s="4" t="s">
        <v>2151</v>
      </c>
      <c r="D1629" s="4">
        <v>1</v>
      </c>
      <c r="E1629" s="4">
        <v>1</v>
      </c>
      <c r="F1629" s="4">
        <v>1</v>
      </c>
    </row>
    <row r="1630" spans="1:6">
      <c r="A1630" s="4">
        <v>1629</v>
      </c>
      <c r="B1630" s="4" t="s">
        <v>319</v>
      </c>
      <c r="C1630" s="4" t="s">
        <v>2152</v>
      </c>
      <c r="D1630" s="4">
        <v>1</v>
      </c>
      <c r="E1630" s="4">
        <v>1</v>
      </c>
      <c r="F1630" s="4">
        <v>1</v>
      </c>
    </row>
    <row r="1631" spans="1:6">
      <c r="A1631" s="4">
        <v>1630</v>
      </c>
      <c r="B1631" s="4" t="s">
        <v>319</v>
      </c>
      <c r="C1631" s="4" t="s">
        <v>2153</v>
      </c>
      <c r="D1631" s="4">
        <v>1</v>
      </c>
      <c r="E1631" s="4">
        <v>1</v>
      </c>
      <c r="F1631" s="4">
        <v>1</v>
      </c>
    </row>
    <row r="1632" spans="1:6">
      <c r="A1632" s="4">
        <v>1631</v>
      </c>
      <c r="B1632" s="4" t="s">
        <v>319</v>
      </c>
      <c r="C1632" s="4" t="s">
        <v>2154</v>
      </c>
      <c r="D1632" s="4">
        <v>1</v>
      </c>
      <c r="E1632" s="4">
        <v>1</v>
      </c>
      <c r="F1632" s="4">
        <v>1</v>
      </c>
    </row>
    <row r="1633" spans="1:6">
      <c r="A1633" s="4">
        <v>1632</v>
      </c>
      <c r="B1633" s="4" t="s">
        <v>319</v>
      </c>
      <c r="C1633" s="4" t="s">
        <v>2155</v>
      </c>
      <c r="D1633" s="4">
        <v>1</v>
      </c>
      <c r="E1633" s="4">
        <v>1</v>
      </c>
      <c r="F1633" s="4">
        <v>1</v>
      </c>
    </row>
    <row r="1634" spans="1:6">
      <c r="A1634" s="4">
        <v>1633</v>
      </c>
      <c r="B1634" s="4" t="s">
        <v>319</v>
      </c>
      <c r="C1634" s="4" t="s">
        <v>2156</v>
      </c>
      <c r="D1634" s="4">
        <v>1</v>
      </c>
      <c r="E1634" s="4">
        <v>1</v>
      </c>
      <c r="F1634" s="4">
        <v>1</v>
      </c>
    </row>
    <row r="1635" spans="1:6">
      <c r="A1635" s="4">
        <v>1634</v>
      </c>
      <c r="B1635" s="4" t="s">
        <v>319</v>
      </c>
      <c r="C1635" s="4" t="s">
        <v>2157</v>
      </c>
      <c r="D1635" s="4">
        <v>1</v>
      </c>
      <c r="E1635" s="4">
        <v>0</v>
      </c>
      <c r="F1635" s="4">
        <v>1</v>
      </c>
    </row>
    <row r="1636" spans="1:6">
      <c r="A1636" s="4">
        <v>1635</v>
      </c>
      <c r="B1636" s="4" t="s">
        <v>319</v>
      </c>
      <c r="C1636" s="4" t="s">
        <v>2158</v>
      </c>
      <c r="D1636" s="4">
        <v>1</v>
      </c>
      <c r="E1636" s="4">
        <v>1</v>
      </c>
      <c r="F1636" s="4">
        <v>1</v>
      </c>
    </row>
    <row r="1637" spans="1:6">
      <c r="A1637" s="4">
        <v>1636</v>
      </c>
      <c r="B1637" s="4" t="s">
        <v>320</v>
      </c>
      <c r="C1637" s="4" t="s">
        <v>2159</v>
      </c>
      <c r="D1637" s="4">
        <v>1</v>
      </c>
      <c r="E1637" s="4">
        <v>1</v>
      </c>
      <c r="F1637" s="4">
        <v>1</v>
      </c>
    </row>
    <row r="1638" spans="1:6">
      <c r="A1638" s="4">
        <v>1637</v>
      </c>
      <c r="B1638" s="4" t="s">
        <v>322</v>
      </c>
      <c r="C1638" s="4" t="s">
        <v>2160</v>
      </c>
      <c r="D1638" s="4">
        <v>1</v>
      </c>
      <c r="E1638" s="4">
        <v>1</v>
      </c>
      <c r="F1638" s="4">
        <v>1</v>
      </c>
    </row>
    <row r="1639" spans="1:6">
      <c r="A1639" s="4">
        <v>1638</v>
      </c>
      <c r="B1639" s="4" t="s">
        <v>323</v>
      </c>
      <c r="C1639" s="4" t="s">
        <v>2161</v>
      </c>
      <c r="D1639" s="4">
        <v>0</v>
      </c>
      <c r="E1639" s="4">
        <v>1</v>
      </c>
      <c r="F1639" s="4">
        <v>-1</v>
      </c>
    </row>
    <row r="1640" spans="1:6">
      <c r="A1640" s="4">
        <v>1639</v>
      </c>
      <c r="B1640" s="4" t="s">
        <v>323</v>
      </c>
      <c r="C1640" s="4" t="s">
        <v>2162</v>
      </c>
      <c r="D1640" s="4">
        <v>1</v>
      </c>
      <c r="E1640" s="4">
        <v>1</v>
      </c>
      <c r="F1640" s="4">
        <v>1</v>
      </c>
    </row>
    <row r="1641" spans="1:6">
      <c r="A1641" s="4">
        <v>1640</v>
      </c>
      <c r="B1641" s="4" t="s">
        <v>324</v>
      </c>
      <c r="C1641" s="4" t="s">
        <v>2163</v>
      </c>
      <c r="D1641" s="4">
        <v>1</v>
      </c>
      <c r="E1641" s="4">
        <v>1</v>
      </c>
      <c r="F1641" s="4">
        <v>1</v>
      </c>
    </row>
    <row r="1642" spans="1:6">
      <c r="A1642" s="4">
        <v>1641</v>
      </c>
      <c r="B1642" s="4" t="s">
        <v>324</v>
      </c>
      <c r="C1642" s="4" t="s">
        <v>2164</v>
      </c>
      <c r="D1642" s="4">
        <v>1</v>
      </c>
      <c r="E1642" s="4">
        <v>1</v>
      </c>
      <c r="F1642" s="4">
        <v>1</v>
      </c>
    </row>
    <row r="1643" spans="1:6">
      <c r="A1643" s="4">
        <v>1642</v>
      </c>
      <c r="B1643" s="4" t="s">
        <v>326</v>
      </c>
      <c r="C1643" s="4" t="s">
        <v>2165</v>
      </c>
      <c r="D1643" s="4">
        <v>1</v>
      </c>
      <c r="E1643" s="4">
        <v>1</v>
      </c>
      <c r="F1643" s="4">
        <v>1</v>
      </c>
    </row>
    <row r="1644" spans="1:6">
      <c r="A1644" s="4">
        <v>1643</v>
      </c>
      <c r="B1644" s="4" t="s">
        <v>326</v>
      </c>
      <c r="C1644" s="4" t="s">
        <v>2166</v>
      </c>
      <c r="D1644" s="4">
        <v>-1</v>
      </c>
      <c r="E1644" s="4">
        <v>1</v>
      </c>
      <c r="F1644" s="4">
        <v>-1</v>
      </c>
    </row>
    <row r="1645" spans="1:6">
      <c r="A1645" s="4">
        <v>1644</v>
      </c>
      <c r="B1645" s="4" t="s">
        <v>327</v>
      </c>
      <c r="C1645" s="4" t="s">
        <v>2167</v>
      </c>
      <c r="D1645" s="4">
        <v>1</v>
      </c>
      <c r="E1645" s="4">
        <v>1</v>
      </c>
      <c r="F1645" s="4">
        <v>1</v>
      </c>
    </row>
    <row r="1646" spans="1:6">
      <c r="A1646" s="4">
        <v>1645</v>
      </c>
      <c r="B1646" s="4" t="s">
        <v>327</v>
      </c>
      <c r="C1646" s="4" t="s">
        <v>2168</v>
      </c>
      <c r="D1646" s="4">
        <v>1</v>
      </c>
      <c r="E1646" s="4">
        <v>1</v>
      </c>
      <c r="F1646" s="4">
        <v>1</v>
      </c>
    </row>
    <row r="1647" spans="1:6">
      <c r="A1647" s="4">
        <v>1646</v>
      </c>
      <c r="B1647" s="4" t="s">
        <v>327</v>
      </c>
      <c r="C1647" s="4" t="s">
        <v>2169</v>
      </c>
      <c r="D1647" s="4">
        <v>1</v>
      </c>
      <c r="E1647" s="4">
        <v>1</v>
      </c>
      <c r="F1647" s="4">
        <v>1</v>
      </c>
    </row>
    <row r="1648" spans="1:6">
      <c r="A1648" s="4">
        <v>1647</v>
      </c>
      <c r="B1648" s="4" t="s">
        <v>327</v>
      </c>
      <c r="C1648" s="4" t="s">
        <v>2170</v>
      </c>
      <c r="D1648" s="4">
        <v>1</v>
      </c>
      <c r="E1648" s="4">
        <v>1</v>
      </c>
      <c r="F1648" s="4">
        <v>1</v>
      </c>
    </row>
    <row r="1649" spans="1:6">
      <c r="A1649" s="4">
        <v>1648</v>
      </c>
      <c r="B1649" s="4" t="s">
        <v>328</v>
      </c>
      <c r="C1649" s="4" t="s">
        <v>2171</v>
      </c>
      <c r="D1649" s="4">
        <v>-1</v>
      </c>
      <c r="E1649" s="4">
        <v>1</v>
      </c>
      <c r="F1649" s="4">
        <v>-1</v>
      </c>
    </row>
    <row r="1650" spans="1:6">
      <c r="A1650" s="4">
        <v>1649</v>
      </c>
      <c r="B1650" s="4" t="s">
        <v>330</v>
      </c>
      <c r="C1650" s="4" t="s">
        <v>2172</v>
      </c>
      <c r="D1650" s="4">
        <v>1</v>
      </c>
      <c r="E1650" s="4">
        <v>1</v>
      </c>
      <c r="F1650" s="4">
        <v>1</v>
      </c>
    </row>
    <row r="1651" spans="1:6">
      <c r="A1651" s="4">
        <v>1650</v>
      </c>
      <c r="B1651" s="4" t="s">
        <v>330</v>
      </c>
      <c r="C1651" s="4" t="s">
        <v>2173</v>
      </c>
      <c r="D1651" s="4">
        <v>1</v>
      </c>
      <c r="E1651" s="4">
        <v>1</v>
      </c>
      <c r="F1651" s="4">
        <v>1</v>
      </c>
    </row>
    <row r="1652" spans="1:6">
      <c r="A1652" s="4">
        <v>1651</v>
      </c>
      <c r="B1652" s="4" t="s">
        <v>330</v>
      </c>
      <c r="C1652" s="4" t="s">
        <v>2174</v>
      </c>
      <c r="D1652" s="4">
        <v>1</v>
      </c>
      <c r="E1652" s="4">
        <v>1</v>
      </c>
      <c r="F1652" s="4">
        <v>1</v>
      </c>
    </row>
    <row r="1653" spans="1:6">
      <c r="A1653" s="4">
        <v>1652</v>
      </c>
      <c r="B1653" s="4" t="s">
        <v>332</v>
      </c>
      <c r="C1653" s="4" t="s">
        <v>2175</v>
      </c>
      <c r="D1653" s="4">
        <v>1</v>
      </c>
      <c r="E1653" s="4">
        <v>0</v>
      </c>
      <c r="F1653" s="4">
        <v>-1</v>
      </c>
    </row>
    <row r="1654" spans="1:6">
      <c r="A1654" s="4">
        <v>1653</v>
      </c>
      <c r="B1654" s="4" t="s">
        <v>332</v>
      </c>
      <c r="C1654" s="4" t="s">
        <v>2176</v>
      </c>
      <c r="D1654" s="4">
        <v>1</v>
      </c>
      <c r="E1654" s="4">
        <v>0</v>
      </c>
      <c r="F1654" s="4">
        <v>-1</v>
      </c>
    </row>
    <row r="1655" spans="1:6">
      <c r="A1655" s="4">
        <v>1654</v>
      </c>
      <c r="B1655" s="4" t="s">
        <v>332</v>
      </c>
      <c r="C1655" s="4" t="s">
        <v>2177</v>
      </c>
      <c r="D1655" s="4">
        <v>1</v>
      </c>
      <c r="E1655" s="4">
        <v>1</v>
      </c>
      <c r="F1655" s="4">
        <v>1</v>
      </c>
    </row>
    <row r="1656" spans="1:6">
      <c r="A1656" s="4">
        <v>1655</v>
      </c>
      <c r="B1656" s="4" t="s">
        <v>333</v>
      </c>
      <c r="C1656" s="4" t="s">
        <v>2178</v>
      </c>
      <c r="D1656" s="4">
        <v>1</v>
      </c>
      <c r="E1656" s="4">
        <v>1</v>
      </c>
      <c r="F1656" s="4">
        <v>1</v>
      </c>
    </row>
    <row r="1657" spans="1:6">
      <c r="A1657" s="4">
        <v>1656</v>
      </c>
      <c r="B1657" s="4" t="s">
        <v>333</v>
      </c>
      <c r="C1657" s="4" t="s">
        <v>2179</v>
      </c>
      <c r="D1657" s="4">
        <v>1</v>
      </c>
      <c r="E1657" s="4">
        <v>1</v>
      </c>
      <c r="F1657" s="4">
        <v>1</v>
      </c>
    </row>
    <row r="1658" spans="1:6">
      <c r="A1658" s="4">
        <v>1657</v>
      </c>
      <c r="B1658" s="4" t="s">
        <v>333</v>
      </c>
      <c r="C1658" s="4" t="s">
        <v>2180</v>
      </c>
      <c r="D1658" s="4">
        <v>1</v>
      </c>
      <c r="E1658" s="4">
        <v>1</v>
      </c>
      <c r="F1658" s="4">
        <v>1</v>
      </c>
    </row>
    <row r="1659" spans="1:6">
      <c r="A1659" s="4">
        <v>1658</v>
      </c>
      <c r="B1659" s="4" t="s">
        <v>333</v>
      </c>
      <c r="C1659" s="4" t="s">
        <v>2181</v>
      </c>
      <c r="D1659" s="4">
        <v>1</v>
      </c>
      <c r="E1659" s="4">
        <v>1</v>
      </c>
      <c r="F1659" s="4">
        <v>1</v>
      </c>
    </row>
    <row r="1660" spans="1:6">
      <c r="A1660" s="4">
        <v>1659</v>
      </c>
      <c r="B1660" s="4" t="s">
        <v>333</v>
      </c>
      <c r="C1660" s="4" t="s">
        <v>2182</v>
      </c>
      <c r="D1660" s="4">
        <v>1</v>
      </c>
      <c r="E1660" s="4">
        <v>0</v>
      </c>
      <c r="F1660" s="4">
        <v>1</v>
      </c>
    </row>
    <row r="1661" spans="1:6">
      <c r="A1661" s="4">
        <v>1660</v>
      </c>
      <c r="B1661" s="4" t="s">
        <v>333</v>
      </c>
      <c r="C1661" s="4" t="s">
        <v>2183</v>
      </c>
      <c r="D1661" s="4">
        <v>1</v>
      </c>
      <c r="E1661" s="4">
        <v>1</v>
      </c>
      <c r="F1661" s="4">
        <v>1</v>
      </c>
    </row>
    <row r="1662" spans="1:6">
      <c r="A1662" s="4">
        <v>1661</v>
      </c>
      <c r="B1662" s="4" t="s">
        <v>334</v>
      </c>
      <c r="C1662" s="4" t="s">
        <v>2184</v>
      </c>
      <c r="D1662" s="4">
        <v>1</v>
      </c>
      <c r="E1662" s="4">
        <v>1</v>
      </c>
      <c r="F1662" s="4">
        <v>1</v>
      </c>
    </row>
    <row r="1663" spans="1:6">
      <c r="A1663" s="4">
        <v>1662</v>
      </c>
      <c r="B1663" s="4" t="s">
        <v>335</v>
      </c>
      <c r="C1663" s="4" t="s">
        <v>2185</v>
      </c>
      <c r="D1663" s="4">
        <v>-1</v>
      </c>
      <c r="E1663" s="4">
        <v>1</v>
      </c>
      <c r="F1663" s="4">
        <v>-1</v>
      </c>
    </row>
    <row r="1664" spans="1:6">
      <c r="A1664" s="4">
        <v>1663</v>
      </c>
      <c r="B1664" s="4" t="s">
        <v>335</v>
      </c>
      <c r="C1664" s="4" t="s">
        <v>2186</v>
      </c>
      <c r="D1664" s="4">
        <v>-1</v>
      </c>
      <c r="E1664" s="4">
        <v>-1</v>
      </c>
      <c r="F1664" s="4">
        <v>-1</v>
      </c>
    </row>
    <row r="1665" spans="1:6">
      <c r="A1665" s="4">
        <v>1664</v>
      </c>
      <c r="B1665" s="4" t="s">
        <v>336</v>
      </c>
      <c r="C1665" s="4" t="s">
        <v>2187</v>
      </c>
      <c r="D1665" s="4">
        <v>1</v>
      </c>
      <c r="E1665" s="4">
        <v>1</v>
      </c>
      <c r="F1665" s="4">
        <v>1</v>
      </c>
    </row>
    <row r="1666" spans="1:6">
      <c r="A1666" s="4">
        <v>1665</v>
      </c>
      <c r="B1666" s="4" t="s">
        <v>336</v>
      </c>
      <c r="C1666" s="4" t="s">
        <v>2188</v>
      </c>
      <c r="D1666" s="4">
        <v>1</v>
      </c>
      <c r="E1666" s="4">
        <v>0</v>
      </c>
      <c r="F1666" s="4">
        <v>-1</v>
      </c>
    </row>
    <row r="1667" spans="1:6">
      <c r="A1667" s="4">
        <v>1666</v>
      </c>
      <c r="B1667" s="4" t="s">
        <v>336</v>
      </c>
      <c r="C1667" s="4" t="s">
        <v>2189</v>
      </c>
      <c r="D1667" s="4">
        <v>-1</v>
      </c>
      <c r="E1667" s="4">
        <v>1</v>
      </c>
      <c r="F1667" s="4">
        <v>-1</v>
      </c>
    </row>
    <row r="1668" spans="1:6">
      <c r="A1668" s="4">
        <v>1667</v>
      </c>
      <c r="B1668" s="4" t="s">
        <v>336</v>
      </c>
      <c r="C1668" s="4" t="s">
        <v>2190</v>
      </c>
      <c r="D1668" s="4">
        <v>1</v>
      </c>
      <c r="E1668" s="4">
        <v>1</v>
      </c>
      <c r="F1668" s="4">
        <v>1</v>
      </c>
    </row>
    <row r="1669" spans="1:6">
      <c r="A1669" s="4">
        <v>1668</v>
      </c>
      <c r="B1669" s="4" t="s">
        <v>336</v>
      </c>
      <c r="C1669" s="4" t="s">
        <v>2191</v>
      </c>
      <c r="D1669" s="4">
        <v>1</v>
      </c>
      <c r="E1669" s="4">
        <v>1</v>
      </c>
      <c r="F1669" s="4">
        <v>1</v>
      </c>
    </row>
    <row r="1670" spans="1:6">
      <c r="A1670" s="4">
        <v>1669</v>
      </c>
      <c r="B1670" s="4" t="s">
        <v>338</v>
      </c>
      <c r="C1670" s="4" t="s">
        <v>2192</v>
      </c>
      <c r="D1670" s="4">
        <v>1</v>
      </c>
      <c r="E1670" s="4">
        <v>1</v>
      </c>
      <c r="F1670" s="4">
        <v>1</v>
      </c>
    </row>
    <row r="1671" spans="1:6">
      <c r="A1671" s="4">
        <v>1670</v>
      </c>
      <c r="B1671" s="4" t="s">
        <v>340</v>
      </c>
      <c r="C1671" s="4" t="s">
        <v>2193</v>
      </c>
      <c r="D1671" s="4">
        <v>-1</v>
      </c>
      <c r="E1671" s="4">
        <v>-1</v>
      </c>
      <c r="F1671" s="4">
        <v>-1</v>
      </c>
    </row>
    <row r="1672" spans="1:6">
      <c r="A1672" s="4">
        <v>1671</v>
      </c>
      <c r="B1672" s="4" t="s">
        <v>340</v>
      </c>
      <c r="C1672" s="4" t="s">
        <v>2194</v>
      </c>
      <c r="D1672" s="4">
        <v>-1</v>
      </c>
      <c r="E1672" s="4">
        <v>-1</v>
      </c>
      <c r="F1672" s="4">
        <v>-1</v>
      </c>
    </row>
    <row r="1673" spans="1:6">
      <c r="A1673" s="4">
        <v>1672</v>
      </c>
      <c r="B1673" s="4" t="s">
        <v>341</v>
      </c>
      <c r="C1673" s="4" t="s">
        <v>2195</v>
      </c>
      <c r="D1673" s="4">
        <v>1</v>
      </c>
      <c r="E1673" s="4">
        <v>1</v>
      </c>
      <c r="F1673" s="4">
        <v>-1</v>
      </c>
    </row>
    <row r="1674" spans="1:6">
      <c r="A1674" s="4">
        <v>1673</v>
      </c>
      <c r="B1674" s="4" t="s">
        <v>343</v>
      </c>
      <c r="C1674" s="4" t="s">
        <v>2196</v>
      </c>
      <c r="D1674" s="4">
        <v>-1</v>
      </c>
      <c r="E1674" s="4">
        <v>0</v>
      </c>
      <c r="F1674" s="4">
        <v>-1</v>
      </c>
    </row>
    <row r="1675" spans="1:6">
      <c r="A1675" s="4">
        <v>1674</v>
      </c>
      <c r="B1675" s="4" t="s">
        <v>343</v>
      </c>
      <c r="C1675" s="4" t="s">
        <v>2197</v>
      </c>
      <c r="D1675" s="4">
        <v>1</v>
      </c>
      <c r="E1675" s="4">
        <v>0</v>
      </c>
      <c r="F1675" s="4">
        <v>1</v>
      </c>
    </row>
    <row r="1676" spans="1:6">
      <c r="A1676" s="4">
        <v>1675</v>
      </c>
      <c r="B1676" s="4" t="s">
        <v>343</v>
      </c>
      <c r="C1676" s="4" t="s">
        <v>2198</v>
      </c>
      <c r="D1676" s="4">
        <v>1</v>
      </c>
      <c r="E1676" s="4">
        <v>0</v>
      </c>
      <c r="F1676" s="4">
        <v>1</v>
      </c>
    </row>
    <row r="1677" spans="1:6">
      <c r="A1677" s="4">
        <v>1676</v>
      </c>
      <c r="B1677" s="4" t="s">
        <v>344</v>
      </c>
      <c r="C1677" s="4" t="s">
        <v>2199</v>
      </c>
      <c r="D1677" s="4">
        <v>1</v>
      </c>
      <c r="E1677" s="4">
        <v>1</v>
      </c>
      <c r="F1677" s="4">
        <v>1</v>
      </c>
    </row>
    <row r="1678" spans="1:6">
      <c r="A1678" s="4">
        <v>1677</v>
      </c>
      <c r="B1678" s="4" t="s">
        <v>344</v>
      </c>
      <c r="C1678" s="4" t="s">
        <v>2200</v>
      </c>
      <c r="D1678" s="4">
        <v>0</v>
      </c>
      <c r="E1678" s="4">
        <v>0</v>
      </c>
      <c r="F1678" s="4">
        <v>-1</v>
      </c>
    </row>
    <row r="1679" spans="1:6">
      <c r="A1679" s="4">
        <v>1678</v>
      </c>
      <c r="B1679" s="4" t="s">
        <v>344</v>
      </c>
      <c r="C1679" s="4" t="s">
        <v>2201</v>
      </c>
      <c r="D1679" s="4">
        <v>1</v>
      </c>
      <c r="E1679" s="4">
        <v>1</v>
      </c>
      <c r="F1679" s="4">
        <v>1</v>
      </c>
    </row>
    <row r="1680" spans="1:6">
      <c r="A1680" s="4">
        <v>1679</v>
      </c>
      <c r="B1680" s="4" t="s">
        <v>346</v>
      </c>
      <c r="C1680" s="4" t="s">
        <v>2202</v>
      </c>
      <c r="D1680" s="4">
        <v>-1</v>
      </c>
      <c r="E1680" s="4">
        <v>-1</v>
      </c>
      <c r="F1680" s="4">
        <v>-1</v>
      </c>
    </row>
    <row r="1681" spans="1:6">
      <c r="A1681" s="4">
        <v>1680</v>
      </c>
      <c r="B1681" s="4" t="s">
        <v>346</v>
      </c>
      <c r="C1681" s="4" t="s">
        <v>2203</v>
      </c>
      <c r="D1681" s="4">
        <v>0</v>
      </c>
      <c r="E1681" s="4">
        <v>1</v>
      </c>
      <c r="F1681" s="4">
        <v>-1</v>
      </c>
    </row>
    <row r="1682" spans="1:6">
      <c r="A1682" s="4">
        <v>1681</v>
      </c>
      <c r="B1682" s="4" t="s">
        <v>346</v>
      </c>
      <c r="C1682" s="4" t="s">
        <v>2204</v>
      </c>
      <c r="D1682" s="4">
        <v>1</v>
      </c>
      <c r="E1682" s="4">
        <v>1</v>
      </c>
      <c r="F1682" s="4">
        <v>1</v>
      </c>
    </row>
    <row r="1683" spans="1:6">
      <c r="A1683" s="4">
        <v>1682</v>
      </c>
      <c r="B1683" s="4" t="s">
        <v>346</v>
      </c>
      <c r="C1683" s="4" t="s">
        <v>2205</v>
      </c>
      <c r="D1683" s="4">
        <v>1</v>
      </c>
      <c r="E1683" s="4">
        <v>1</v>
      </c>
      <c r="F1683" s="4">
        <v>1</v>
      </c>
    </row>
    <row r="1684" spans="1:6">
      <c r="A1684" s="4">
        <v>1683</v>
      </c>
      <c r="B1684" s="4" t="s">
        <v>346</v>
      </c>
      <c r="C1684" s="4" t="s">
        <v>2206</v>
      </c>
      <c r="D1684" s="4">
        <v>-1</v>
      </c>
      <c r="E1684" s="4">
        <v>0</v>
      </c>
      <c r="F1684" s="4">
        <v>-1</v>
      </c>
    </row>
    <row r="1685" spans="1:6">
      <c r="A1685" s="4">
        <v>1684</v>
      </c>
      <c r="B1685" s="4" t="s">
        <v>346</v>
      </c>
      <c r="C1685" s="4" t="s">
        <v>2207</v>
      </c>
      <c r="D1685" s="4">
        <v>1</v>
      </c>
      <c r="E1685" s="4">
        <v>1</v>
      </c>
      <c r="F1685" s="4">
        <v>1</v>
      </c>
    </row>
    <row r="1686" spans="1:6">
      <c r="A1686" s="4">
        <v>1685</v>
      </c>
      <c r="B1686" s="4" t="s">
        <v>348</v>
      </c>
      <c r="C1686" s="4" t="s">
        <v>2208</v>
      </c>
      <c r="D1686" s="4">
        <v>-1</v>
      </c>
      <c r="E1686" s="4">
        <v>1</v>
      </c>
      <c r="F1686" s="4">
        <v>-1</v>
      </c>
    </row>
    <row r="1687" spans="1:6">
      <c r="A1687" s="4">
        <v>1686</v>
      </c>
      <c r="B1687" s="4" t="s">
        <v>350</v>
      </c>
      <c r="C1687" s="4" t="s">
        <v>2209</v>
      </c>
      <c r="D1687" s="4">
        <v>1</v>
      </c>
      <c r="E1687" s="4">
        <v>1</v>
      </c>
      <c r="F1687" s="4">
        <v>1</v>
      </c>
    </row>
    <row r="1688" spans="1:6">
      <c r="A1688" s="4">
        <v>1687</v>
      </c>
      <c r="B1688" s="4" t="s">
        <v>352</v>
      </c>
      <c r="C1688" s="4" t="s">
        <v>2210</v>
      </c>
      <c r="D1688" s="4">
        <v>0</v>
      </c>
      <c r="E1688" s="4">
        <v>0</v>
      </c>
      <c r="F1688" s="4">
        <v>-1</v>
      </c>
    </row>
    <row r="1689" spans="1:6">
      <c r="A1689" s="4">
        <v>1688</v>
      </c>
      <c r="B1689" s="4" t="s">
        <v>352</v>
      </c>
      <c r="C1689" s="4" t="s">
        <v>2211</v>
      </c>
      <c r="D1689" s="4">
        <v>1</v>
      </c>
      <c r="E1689" s="4">
        <v>1</v>
      </c>
      <c r="F1689" s="4">
        <v>1</v>
      </c>
    </row>
    <row r="1690" spans="1:6">
      <c r="A1690" s="4">
        <v>1689</v>
      </c>
      <c r="B1690" s="4" t="s">
        <v>352</v>
      </c>
      <c r="C1690" s="4" t="s">
        <v>2212</v>
      </c>
      <c r="D1690" s="4">
        <v>1</v>
      </c>
      <c r="E1690" s="4">
        <v>1</v>
      </c>
      <c r="F1690" s="4">
        <v>1</v>
      </c>
    </row>
    <row r="1691" spans="1:6">
      <c r="A1691" s="4">
        <v>1690</v>
      </c>
      <c r="B1691" s="4" t="s">
        <v>351</v>
      </c>
      <c r="C1691" s="4" t="s">
        <v>2213</v>
      </c>
      <c r="D1691" s="4">
        <v>1</v>
      </c>
      <c r="E1691" s="4">
        <v>1</v>
      </c>
      <c r="F1691" s="4">
        <v>1</v>
      </c>
    </row>
    <row r="1692" spans="1:6">
      <c r="A1692" s="4">
        <v>1691</v>
      </c>
      <c r="B1692" s="4" t="s">
        <v>353</v>
      </c>
      <c r="C1692" s="4" t="s">
        <v>2214</v>
      </c>
      <c r="D1692" s="4">
        <v>1</v>
      </c>
      <c r="E1692" s="4">
        <v>1</v>
      </c>
      <c r="F1692" s="4">
        <v>1</v>
      </c>
    </row>
    <row r="1693" spans="1:6">
      <c r="A1693" s="4">
        <v>1692</v>
      </c>
      <c r="B1693" s="4" t="s">
        <v>353</v>
      </c>
      <c r="C1693" s="4" t="s">
        <v>2215</v>
      </c>
      <c r="D1693" s="4">
        <v>1</v>
      </c>
      <c r="E1693" s="4">
        <v>1</v>
      </c>
      <c r="F1693" s="4">
        <v>1</v>
      </c>
    </row>
    <row r="1694" spans="1:6">
      <c r="A1694" s="4">
        <v>1693</v>
      </c>
      <c r="B1694" s="4" t="s">
        <v>353</v>
      </c>
      <c r="C1694" s="4" t="s">
        <v>2216</v>
      </c>
      <c r="D1694" s="4">
        <v>1</v>
      </c>
      <c r="E1694" s="4">
        <v>1</v>
      </c>
      <c r="F1694" s="4">
        <v>1</v>
      </c>
    </row>
    <row r="1695" spans="1:6">
      <c r="A1695" s="4">
        <v>1694</v>
      </c>
      <c r="B1695" s="4" t="s">
        <v>353</v>
      </c>
      <c r="C1695" s="4" t="s">
        <v>2217</v>
      </c>
      <c r="D1695" s="4">
        <v>1</v>
      </c>
      <c r="E1695" s="4">
        <v>1</v>
      </c>
      <c r="F1695" s="4">
        <v>1</v>
      </c>
    </row>
    <row r="1696" spans="1:6">
      <c r="A1696" s="4">
        <v>1695</v>
      </c>
      <c r="B1696" s="4" t="s">
        <v>353</v>
      </c>
      <c r="C1696" s="4" t="s">
        <v>2218</v>
      </c>
      <c r="D1696" s="4">
        <v>1</v>
      </c>
      <c r="E1696" s="4">
        <v>1</v>
      </c>
      <c r="F1696" s="4">
        <v>1</v>
      </c>
    </row>
    <row r="1697" spans="1:6">
      <c r="A1697" s="4">
        <v>1696</v>
      </c>
      <c r="B1697" s="4" t="s">
        <v>353</v>
      </c>
      <c r="C1697" s="4" t="s">
        <v>2219</v>
      </c>
      <c r="D1697" s="4">
        <v>1</v>
      </c>
      <c r="E1697" s="4">
        <v>1</v>
      </c>
      <c r="F1697" s="4">
        <v>1</v>
      </c>
    </row>
    <row r="1698" spans="1:6">
      <c r="A1698" s="4">
        <v>1697</v>
      </c>
      <c r="B1698" s="4" t="s">
        <v>353</v>
      </c>
      <c r="C1698" s="4" t="s">
        <v>2220</v>
      </c>
      <c r="D1698" s="4">
        <v>1</v>
      </c>
      <c r="E1698" s="4">
        <v>1</v>
      </c>
      <c r="F1698" s="4">
        <v>1</v>
      </c>
    </row>
    <row r="1699" spans="1:6">
      <c r="A1699" s="4">
        <v>1698</v>
      </c>
      <c r="B1699" s="4" t="s">
        <v>353</v>
      </c>
      <c r="C1699" s="4" t="s">
        <v>2221</v>
      </c>
      <c r="D1699" s="4">
        <v>1</v>
      </c>
      <c r="E1699" s="4">
        <v>1</v>
      </c>
      <c r="F1699" s="4">
        <v>1</v>
      </c>
    </row>
    <row r="1700" spans="1:6">
      <c r="A1700" s="4">
        <v>1699</v>
      </c>
      <c r="B1700" s="4" t="s">
        <v>353</v>
      </c>
      <c r="C1700" s="4" t="s">
        <v>2222</v>
      </c>
      <c r="D1700" s="4">
        <v>1</v>
      </c>
      <c r="E1700" s="4">
        <v>1</v>
      </c>
      <c r="F1700" s="4">
        <v>1</v>
      </c>
    </row>
    <row r="1701" spans="1:6">
      <c r="A1701" s="4">
        <v>1700</v>
      </c>
      <c r="B1701" s="4" t="s">
        <v>353</v>
      </c>
      <c r="C1701" s="4" t="s">
        <v>2223</v>
      </c>
      <c r="D1701" s="4">
        <v>1</v>
      </c>
      <c r="E1701" s="4">
        <v>1</v>
      </c>
      <c r="F1701" s="4">
        <v>1</v>
      </c>
    </row>
    <row r="1702" spans="1:6">
      <c r="A1702" s="4">
        <v>1701</v>
      </c>
      <c r="B1702" s="4" t="s">
        <v>353</v>
      </c>
      <c r="C1702" s="4" t="s">
        <v>2224</v>
      </c>
      <c r="D1702" s="4">
        <v>1</v>
      </c>
      <c r="E1702" s="4">
        <v>1</v>
      </c>
      <c r="F1702" s="4">
        <v>1</v>
      </c>
    </row>
    <row r="1703" spans="1:6">
      <c r="A1703" s="4">
        <v>1702</v>
      </c>
      <c r="B1703" s="4" t="s">
        <v>353</v>
      </c>
      <c r="C1703" s="4" t="s">
        <v>2225</v>
      </c>
      <c r="D1703" s="4">
        <v>1</v>
      </c>
      <c r="E1703" s="4">
        <v>1</v>
      </c>
      <c r="F1703" s="4">
        <v>1</v>
      </c>
    </row>
    <row r="1704" spans="1:6">
      <c r="A1704" s="4">
        <v>1703</v>
      </c>
      <c r="B1704" s="4" t="s">
        <v>353</v>
      </c>
      <c r="C1704" s="4" t="s">
        <v>2226</v>
      </c>
      <c r="D1704" s="4">
        <v>1</v>
      </c>
      <c r="E1704" s="4">
        <v>1</v>
      </c>
      <c r="F1704" s="4">
        <v>1</v>
      </c>
    </row>
    <row r="1705" spans="1:6">
      <c r="A1705" s="4">
        <v>1704</v>
      </c>
      <c r="B1705" s="4" t="s">
        <v>355</v>
      </c>
      <c r="C1705" s="4" t="s">
        <v>2227</v>
      </c>
      <c r="D1705" s="4">
        <v>1</v>
      </c>
      <c r="E1705" s="4">
        <v>0</v>
      </c>
      <c r="F1705" s="4">
        <v>-1</v>
      </c>
    </row>
    <row r="1706" spans="1:6">
      <c r="A1706" s="4">
        <v>1705</v>
      </c>
      <c r="B1706" s="4" t="s">
        <v>355</v>
      </c>
      <c r="C1706" s="4" t="s">
        <v>2228</v>
      </c>
      <c r="D1706" s="4">
        <v>-1</v>
      </c>
      <c r="E1706" s="4">
        <v>0</v>
      </c>
      <c r="F1706" s="4">
        <v>-1</v>
      </c>
    </row>
    <row r="1707" spans="1:6">
      <c r="A1707" s="4">
        <v>1706</v>
      </c>
      <c r="B1707" s="4" t="s">
        <v>355</v>
      </c>
      <c r="C1707" s="4" t="s">
        <v>2229</v>
      </c>
      <c r="D1707" s="4">
        <v>1</v>
      </c>
      <c r="E1707" s="4">
        <v>1</v>
      </c>
      <c r="F1707" s="4">
        <v>1</v>
      </c>
    </row>
    <row r="1708" spans="1:6">
      <c r="A1708" s="4">
        <v>1707</v>
      </c>
      <c r="B1708" s="4" t="s">
        <v>355</v>
      </c>
      <c r="C1708" s="4" t="s">
        <v>2230</v>
      </c>
      <c r="D1708" s="4">
        <v>1</v>
      </c>
      <c r="E1708" s="4">
        <v>1</v>
      </c>
      <c r="F1708" s="4">
        <v>1</v>
      </c>
    </row>
    <row r="1709" spans="1:6">
      <c r="A1709" s="4">
        <v>1708</v>
      </c>
      <c r="B1709" s="4" t="s">
        <v>355</v>
      </c>
      <c r="C1709" s="4" t="s">
        <v>2231</v>
      </c>
      <c r="D1709" s="4">
        <v>1</v>
      </c>
      <c r="E1709" s="4">
        <v>1</v>
      </c>
      <c r="F1709" s="4">
        <v>1</v>
      </c>
    </row>
    <row r="1710" spans="1:6">
      <c r="A1710" s="4">
        <v>1709</v>
      </c>
      <c r="B1710" s="4" t="s">
        <v>355</v>
      </c>
      <c r="C1710" s="4" t="s">
        <v>2232</v>
      </c>
      <c r="D1710" s="4">
        <v>1</v>
      </c>
      <c r="E1710" s="4">
        <v>1</v>
      </c>
      <c r="F1710" s="4">
        <v>1</v>
      </c>
    </row>
    <row r="1711" spans="1:6">
      <c r="A1711" s="4">
        <v>1710</v>
      </c>
      <c r="B1711" s="4" t="s">
        <v>355</v>
      </c>
      <c r="C1711" s="4" t="s">
        <v>2233</v>
      </c>
      <c r="D1711" s="4">
        <v>1</v>
      </c>
      <c r="E1711" s="4">
        <v>1</v>
      </c>
      <c r="F1711" s="4">
        <v>-1</v>
      </c>
    </row>
    <row r="1712" spans="1:6">
      <c r="A1712" s="4">
        <v>1711</v>
      </c>
      <c r="B1712" s="4" t="s">
        <v>355</v>
      </c>
      <c r="C1712" s="4" t="s">
        <v>2234</v>
      </c>
      <c r="D1712" s="4">
        <v>-1</v>
      </c>
      <c r="E1712" s="4">
        <v>-1</v>
      </c>
      <c r="F1712" s="4">
        <v>-1</v>
      </c>
    </row>
    <row r="1713" spans="1:6">
      <c r="A1713" s="4">
        <v>1712</v>
      </c>
      <c r="B1713" s="4" t="s">
        <v>357</v>
      </c>
      <c r="C1713" s="4" t="s">
        <v>2235</v>
      </c>
      <c r="D1713" s="4">
        <v>1</v>
      </c>
      <c r="E1713" s="4">
        <v>1</v>
      </c>
      <c r="F1713" s="4">
        <v>1</v>
      </c>
    </row>
    <row r="1714" spans="1:6">
      <c r="A1714" s="4">
        <v>1713</v>
      </c>
      <c r="B1714" s="4" t="s">
        <v>357</v>
      </c>
      <c r="C1714" s="4" t="s">
        <v>2236</v>
      </c>
      <c r="D1714" s="4">
        <v>1</v>
      </c>
      <c r="E1714" s="4">
        <v>1</v>
      </c>
      <c r="F1714" s="4">
        <v>1</v>
      </c>
    </row>
    <row r="1715" spans="1:6">
      <c r="A1715" s="4">
        <v>1714</v>
      </c>
      <c r="B1715" s="4" t="s">
        <v>358</v>
      </c>
      <c r="C1715" s="4" t="s">
        <v>2237</v>
      </c>
      <c r="D1715" s="4">
        <v>1</v>
      </c>
      <c r="E1715" s="4">
        <v>1</v>
      </c>
      <c r="F1715" s="4">
        <v>1</v>
      </c>
    </row>
    <row r="1716" spans="1:6">
      <c r="A1716" s="4">
        <v>1715</v>
      </c>
      <c r="B1716" s="4" t="s">
        <v>358</v>
      </c>
      <c r="C1716" s="4" t="s">
        <v>2238</v>
      </c>
      <c r="D1716" s="4">
        <v>1</v>
      </c>
      <c r="E1716" s="4">
        <v>1</v>
      </c>
      <c r="F1716" s="4">
        <v>-1</v>
      </c>
    </row>
    <row r="1717" spans="1:6">
      <c r="A1717" s="4">
        <v>1716</v>
      </c>
      <c r="B1717" s="4" t="s">
        <v>358</v>
      </c>
      <c r="C1717" s="4" t="s">
        <v>2239</v>
      </c>
      <c r="D1717" s="4">
        <v>1</v>
      </c>
      <c r="E1717" s="4">
        <v>1</v>
      </c>
      <c r="F1717" s="4">
        <v>-1</v>
      </c>
    </row>
    <row r="1718" spans="1:6">
      <c r="A1718" s="4">
        <v>1717</v>
      </c>
      <c r="B1718" s="4" t="s">
        <v>358</v>
      </c>
      <c r="C1718" s="4" t="s">
        <v>2240</v>
      </c>
      <c r="D1718" s="4">
        <v>1</v>
      </c>
      <c r="E1718" s="4">
        <v>1</v>
      </c>
      <c r="F1718" s="4">
        <v>-1</v>
      </c>
    </row>
    <row r="1719" spans="1:6">
      <c r="A1719" s="4">
        <v>1718</v>
      </c>
      <c r="B1719" s="4" t="s">
        <v>358</v>
      </c>
      <c r="C1719" s="4" t="s">
        <v>2241</v>
      </c>
      <c r="D1719" s="4">
        <v>1</v>
      </c>
      <c r="E1719" s="4">
        <v>1</v>
      </c>
      <c r="F1719" s="4">
        <v>-1</v>
      </c>
    </row>
    <row r="1720" spans="1:6">
      <c r="A1720" s="4">
        <v>1719</v>
      </c>
      <c r="B1720" s="4" t="s">
        <v>360</v>
      </c>
      <c r="C1720" s="4" t="s">
        <v>2242</v>
      </c>
      <c r="D1720" s="4">
        <v>1</v>
      </c>
      <c r="E1720" s="4">
        <v>1</v>
      </c>
      <c r="F1720" s="4">
        <v>1</v>
      </c>
    </row>
    <row r="1721" spans="1:6">
      <c r="A1721" s="4">
        <v>1720</v>
      </c>
      <c r="B1721" s="4" t="s">
        <v>362</v>
      </c>
      <c r="C1721" s="4" t="s">
        <v>2243</v>
      </c>
      <c r="D1721" s="4">
        <v>1</v>
      </c>
      <c r="E1721" s="4">
        <v>1</v>
      </c>
      <c r="F1721" s="4">
        <v>-1</v>
      </c>
    </row>
    <row r="1722" spans="1:6">
      <c r="A1722" s="4">
        <v>1721</v>
      </c>
      <c r="B1722" s="4" t="s">
        <v>362</v>
      </c>
      <c r="C1722" s="4" t="s">
        <v>2244</v>
      </c>
      <c r="D1722" s="4">
        <v>0</v>
      </c>
      <c r="E1722" s="4">
        <v>1</v>
      </c>
      <c r="F1722" s="4">
        <v>-1</v>
      </c>
    </row>
    <row r="1723" spans="1:6">
      <c r="A1723" s="4">
        <v>1722</v>
      </c>
      <c r="B1723" s="4" t="s">
        <v>362</v>
      </c>
      <c r="C1723" s="4" t="s">
        <v>2245</v>
      </c>
      <c r="D1723" s="4">
        <v>-1</v>
      </c>
      <c r="E1723" s="4">
        <v>1</v>
      </c>
      <c r="F1723" s="4">
        <v>-1</v>
      </c>
    </row>
    <row r="1724" spans="1:6">
      <c r="A1724" s="4">
        <v>1723</v>
      </c>
      <c r="B1724" s="4" t="s">
        <v>364</v>
      </c>
      <c r="C1724" s="4" t="s">
        <v>2246</v>
      </c>
      <c r="D1724" s="4">
        <v>1</v>
      </c>
      <c r="E1724" s="4">
        <v>1</v>
      </c>
      <c r="F1724" s="4">
        <v>1</v>
      </c>
    </row>
    <row r="1725" spans="1:6">
      <c r="A1725" s="4">
        <v>1724</v>
      </c>
      <c r="B1725" s="4" t="s">
        <v>364</v>
      </c>
      <c r="C1725" s="4" t="s">
        <v>2247</v>
      </c>
      <c r="D1725" s="4">
        <v>1</v>
      </c>
      <c r="E1725" s="4">
        <v>1</v>
      </c>
      <c r="F1725" s="4">
        <v>1</v>
      </c>
    </row>
    <row r="1726" spans="1:6">
      <c r="A1726" s="4">
        <v>1725</v>
      </c>
      <c r="B1726" s="4" t="s">
        <v>364</v>
      </c>
      <c r="C1726" s="4" t="s">
        <v>2248</v>
      </c>
      <c r="D1726" s="4">
        <v>1</v>
      </c>
      <c r="E1726" s="4">
        <v>1</v>
      </c>
      <c r="F1726" s="4">
        <v>1</v>
      </c>
    </row>
    <row r="1727" spans="1:6">
      <c r="A1727" s="4">
        <v>1726</v>
      </c>
      <c r="B1727" s="4" t="s">
        <v>364</v>
      </c>
      <c r="C1727" s="4" t="s">
        <v>2249</v>
      </c>
      <c r="D1727" s="4">
        <v>-1</v>
      </c>
      <c r="E1727" s="4">
        <v>-1</v>
      </c>
      <c r="F1727" s="4">
        <v>-1</v>
      </c>
    </row>
    <row r="1728" spans="1:6">
      <c r="A1728" s="4">
        <v>1727</v>
      </c>
      <c r="B1728" s="4" t="s">
        <v>364</v>
      </c>
      <c r="C1728" s="4" t="s">
        <v>2250</v>
      </c>
      <c r="D1728" s="4">
        <v>1</v>
      </c>
      <c r="E1728" s="4">
        <v>1</v>
      </c>
      <c r="F1728" s="4">
        <v>1</v>
      </c>
    </row>
    <row r="1729" spans="1:6">
      <c r="A1729" s="4">
        <v>1728</v>
      </c>
      <c r="B1729" s="4" t="s">
        <v>366</v>
      </c>
      <c r="C1729" s="4" t="s">
        <v>2251</v>
      </c>
      <c r="D1729" s="4">
        <v>-1</v>
      </c>
      <c r="E1729" s="4">
        <v>-1</v>
      </c>
      <c r="F1729" s="4">
        <v>-1</v>
      </c>
    </row>
    <row r="1730" spans="1:6">
      <c r="A1730" s="4">
        <v>1729</v>
      </c>
      <c r="B1730" s="4" t="s">
        <v>366</v>
      </c>
      <c r="C1730" s="4" t="s">
        <v>2252</v>
      </c>
      <c r="D1730" s="4">
        <v>-1</v>
      </c>
      <c r="E1730" s="4">
        <v>1</v>
      </c>
      <c r="F1730" s="4">
        <v>-1</v>
      </c>
    </row>
    <row r="1731" spans="1:6">
      <c r="A1731" s="4">
        <v>1730</v>
      </c>
      <c r="B1731" s="4" t="s">
        <v>366</v>
      </c>
      <c r="C1731" s="4" t="s">
        <v>2253</v>
      </c>
      <c r="D1731" s="4">
        <v>1</v>
      </c>
      <c r="E1731" s="4">
        <v>1</v>
      </c>
      <c r="F1731" s="4">
        <v>1</v>
      </c>
    </row>
    <row r="1732" spans="1:6">
      <c r="A1732" s="4">
        <v>1731</v>
      </c>
      <c r="B1732" s="4" t="s">
        <v>366</v>
      </c>
      <c r="C1732" s="4" t="s">
        <v>2254</v>
      </c>
      <c r="D1732" s="4">
        <v>1</v>
      </c>
      <c r="E1732" s="4">
        <v>1</v>
      </c>
      <c r="F1732" s="4">
        <v>1</v>
      </c>
    </row>
    <row r="1733" spans="1:6">
      <c r="A1733" s="4">
        <v>1732</v>
      </c>
      <c r="B1733" s="4" t="s">
        <v>365</v>
      </c>
      <c r="C1733" s="4" t="s">
        <v>2255</v>
      </c>
      <c r="D1733" s="4">
        <v>1</v>
      </c>
      <c r="E1733" s="4">
        <v>1</v>
      </c>
      <c r="F1733" s="4">
        <v>1</v>
      </c>
    </row>
    <row r="1734" spans="1:6">
      <c r="A1734" s="4">
        <v>1733</v>
      </c>
      <c r="B1734" s="4" t="s">
        <v>365</v>
      </c>
      <c r="C1734" s="4" t="s">
        <v>2256</v>
      </c>
      <c r="D1734" s="4">
        <v>1</v>
      </c>
      <c r="E1734" s="4">
        <v>1</v>
      </c>
      <c r="F1734" s="4">
        <v>1</v>
      </c>
    </row>
    <row r="1735" spans="1:6">
      <c r="A1735" s="4">
        <v>1734</v>
      </c>
      <c r="B1735" s="4" t="s">
        <v>367</v>
      </c>
      <c r="C1735" s="4" t="s">
        <v>2257</v>
      </c>
      <c r="D1735" s="4">
        <v>-1</v>
      </c>
      <c r="E1735" s="4">
        <v>1</v>
      </c>
      <c r="F1735" s="4">
        <v>-1</v>
      </c>
    </row>
    <row r="1736" spans="1:6">
      <c r="A1736" s="4">
        <v>1735</v>
      </c>
      <c r="B1736" s="4" t="s">
        <v>367</v>
      </c>
      <c r="C1736" s="4" t="s">
        <v>2258</v>
      </c>
      <c r="D1736" s="4">
        <v>-1</v>
      </c>
      <c r="E1736" s="4">
        <v>0</v>
      </c>
      <c r="F1736" s="4">
        <v>-1</v>
      </c>
    </row>
    <row r="1737" spans="1:6">
      <c r="A1737" s="4">
        <v>1736</v>
      </c>
      <c r="B1737" s="4" t="s">
        <v>367</v>
      </c>
      <c r="C1737" s="4" t="s">
        <v>2259</v>
      </c>
      <c r="D1737" s="4">
        <v>-1</v>
      </c>
      <c r="E1737" s="4">
        <v>1</v>
      </c>
      <c r="F1737" s="4">
        <v>-1</v>
      </c>
    </row>
    <row r="1738" spans="1:6">
      <c r="A1738" s="4">
        <v>1737</v>
      </c>
      <c r="B1738" s="4" t="s">
        <v>367</v>
      </c>
      <c r="C1738" s="4" t="s">
        <v>2260</v>
      </c>
      <c r="D1738" s="4">
        <v>1</v>
      </c>
      <c r="E1738" s="4">
        <v>1</v>
      </c>
      <c r="F1738" s="4">
        <v>1</v>
      </c>
    </row>
    <row r="1739" spans="1:6">
      <c r="A1739" s="4">
        <v>1738</v>
      </c>
      <c r="B1739" s="4" t="s">
        <v>367</v>
      </c>
      <c r="C1739" s="4" t="s">
        <v>2261</v>
      </c>
      <c r="D1739" s="4">
        <v>1</v>
      </c>
      <c r="E1739" s="4">
        <v>1</v>
      </c>
      <c r="F1739" s="4">
        <v>1</v>
      </c>
    </row>
    <row r="1740" spans="1:6">
      <c r="A1740" s="4">
        <v>1739</v>
      </c>
      <c r="B1740" s="4" t="s">
        <v>369</v>
      </c>
      <c r="C1740" s="4" t="s">
        <v>2262</v>
      </c>
      <c r="D1740" s="4">
        <v>1</v>
      </c>
      <c r="E1740" s="4">
        <v>1</v>
      </c>
      <c r="F1740" s="4">
        <v>1</v>
      </c>
    </row>
    <row r="1741" spans="1:6">
      <c r="A1741" s="4">
        <v>1740</v>
      </c>
      <c r="B1741" s="4" t="s">
        <v>369</v>
      </c>
      <c r="C1741" s="4" t="s">
        <v>2263</v>
      </c>
      <c r="D1741" s="4">
        <v>1</v>
      </c>
      <c r="E1741" s="4">
        <v>1</v>
      </c>
      <c r="F1741" s="4">
        <v>1</v>
      </c>
    </row>
    <row r="1742" spans="1:6">
      <c r="A1742" s="4">
        <v>1741</v>
      </c>
      <c r="B1742" s="4" t="s">
        <v>369</v>
      </c>
      <c r="C1742" s="4" t="s">
        <v>2264</v>
      </c>
      <c r="D1742" s="4">
        <v>1</v>
      </c>
      <c r="E1742" s="4">
        <v>1</v>
      </c>
      <c r="F1742" s="4">
        <v>1</v>
      </c>
    </row>
    <row r="1743" spans="1:6">
      <c r="A1743" s="4">
        <v>1742</v>
      </c>
      <c r="B1743" s="4" t="s">
        <v>370</v>
      </c>
      <c r="C1743" s="4" t="s">
        <v>2265</v>
      </c>
      <c r="D1743" s="4">
        <v>1</v>
      </c>
      <c r="E1743" s="4">
        <v>1</v>
      </c>
      <c r="F1743" s="4">
        <v>1</v>
      </c>
    </row>
    <row r="1744" spans="1:6">
      <c r="A1744" s="4">
        <v>1743</v>
      </c>
      <c r="B1744" s="4" t="s">
        <v>371</v>
      </c>
      <c r="C1744" s="4" t="s">
        <v>2266</v>
      </c>
      <c r="D1744" s="4">
        <v>1</v>
      </c>
      <c r="E1744" s="4">
        <v>1</v>
      </c>
      <c r="F1744" s="4">
        <v>1</v>
      </c>
    </row>
    <row r="1745" spans="1:6">
      <c r="A1745" s="4">
        <v>1744</v>
      </c>
      <c r="B1745" s="4" t="s">
        <v>371</v>
      </c>
      <c r="C1745" s="4" t="s">
        <v>2267</v>
      </c>
      <c r="D1745" s="4">
        <v>1</v>
      </c>
      <c r="E1745" s="4">
        <v>0</v>
      </c>
      <c r="F1745" s="4">
        <v>1</v>
      </c>
    </row>
    <row r="1746" spans="1:6">
      <c r="A1746" s="4">
        <v>1745</v>
      </c>
      <c r="B1746" s="4" t="s">
        <v>371</v>
      </c>
      <c r="C1746" s="4" t="s">
        <v>2268</v>
      </c>
      <c r="D1746" s="4">
        <v>1</v>
      </c>
      <c r="E1746" s="4">
        <v>1</v>
      </c>
      <c r="F1746" s="4">
        <v>1</v>
      </c>
    </row>
    <row r="1747" spans="1:6">
      <c r="A1747" s="4">
        <v>1746</v>
      </c>
      <c r="B1747" s="4" t="s">
        <v>372</v>
      </c>
      <c r="C1747" s="4" t="s">
        <v>2269</v>
      </c>
      <c r="D1747" s="4">
        <v>1</v>
      </c>
      <c r="E1747" s="4">
        <v>1</v>
      </c>
      <c r="F1747" s="4">
        <v>1</v>
      </c>
    </row>
    <row r="1748" spans="1:6">
      <c r="A1748" s="4">
        <v>1747</v>
      </c>
      <c r="B1748" s="4" t="s">
        <v>372</v>
      </c>
      <c r="C1748" s="4" t="s">
        <v>2270</v>
      </c>
      <c r="D1748" s="4">
        <v>1</v>
      </c>
      <c r="E1748" s="4">
        <v>1</v>
      </c>
      <c r="F1748" s="4">
        <v>-1</v>
      </c>
    </row>
    <row r="1749" spans="1:6">
      <c r="A1749" s="4">
        <v>1748</v>
      </c>
      <c r="B1749" s="4" t="s">
        <v>372</v>
      </c>
      <c r="C1749" s="4" t="s">
        <v>2271</v>
      </c>
      <c r="D1749" s="4">
        <v>1</v>
      </c>
      <c r="E1749" s="4">
        <v>1</v>
      </c>
      <c r="F1749" s="4">
        <v>1</v>
      </c>
    </row>
    <row r="1750" spans="1:6">
      <c r="A1750" s="4">
        <v>1749</v>
      </c>
      <c r="B1750" s="4" t="s">
        <v>373</v>
      </c>
      <c r="C1750" s="4" t="s">
        <v>2272</v>
      </c>
      <c r="D1750" s="4">
        <v>-1</v>
      </c>
      <c r="E1750" s="4">
        <v>0</v>
      </c>
      <c r="F1750" s="4">
        <v>-1</v>
      </c>
    </row>
    <row r="1751" spans="1:6">
      <c r="A1751" s="4">
        <v>1750</v>
      </c>
      <c r="B1751" s="4" t="s">
        <v>374</v>
      </c>
      <c r="C1751" s="4" t="s">
        <v>2273</v>
      </c>
      <c r="D1751" s="4">
        <v>-1</v>
      </c>
      <c r="E1751" s="4">
        <v>1</v>
      </c>
      <c r="F1751" s="4">
        <v>-1</v>
      </c>
    </row>
    <row r="1752" spans="1:6">
      <c r="A1752" s="4">
        <v>1751</v>
      </c>
      <c r="B1752" s="4" t="s">
        <v>376</v>
      </c>
      <c r="C1752" s="4" t="s">
        <v>2274</v>
      </c>
      <c r="D1752" s="4">
        <v>1</v>
      </c>
      <c r="E1752" s="4">
        <v>1</v>
      </c>
      <c r="F1752" s="4">
        <v>1</v>
      </c>
    </row>
    <row r="1753" spans="1:6">
      <c r="A1753" s="4">
        <v>1752</v>
      </c>
      <c r="B1753" s="4" t="s">
        <v>376</v>
      </c>
      <c r="C1753" s="4" t="s">
        <v>2275</v>
      </c>
      <c r="D1753" s="4">
        <v>1</v>
      </c>
      <c r="E1753" s="4">
        <v>1</v>
      </c>
      <c r="F1753" s="4">
        <v>1</v>
      </c>
    </row>
    <row r="1754" spans="1:6">
      <c r="A1754" s="4">
        <v>1753</v>
      </c>
      <c r="B1754" s="4" t="s">
        <v>376</v>
      </c>
      <c r="C1754" s="4" t="s">
        <v>2276</v>
      </c>
      <c r="D1754" s="4">
        <v>1</v>
      </c>
      <c r="E1754" s="4">
        <v>1</v>
      </c>
      <c r="F1754" s="4">
        <v>1</v>
      </c>
    </row>
    <row r="1755" spans="1:6">
      <c r="A1755" s="4">
        <v>1754</v>
      </c>
      <c r="B1755" s="4" t="s">
        <v>376</v>
      </c>
      <c r="C1755" s="4" t="s">
        <v>2277</v>
      </c>
      <c r="D1755" s="4">
        <v>1</v>
      </c>
      <c r="E1755" s="4">
        <v>1</v>
      </c>
      <c r="F1755" s="4">
        <v>1</v>
      </c>
    </row>
    <row r="1756" spans="1:6">
      <c r="A1756" s="4">
        <v>1755</v>
      </c>
      <c r="B1756" s="4" t="s">
        <v>378</v>
      </c>
      <c r="C1756" s="4" t="s">
        <v>2278</v>
      </c>
      <c r="D1756" s="4">
        <v>1</v>
      </c>
      <c r="E1756" s="4">
        <v>1</v>
      </c>
      <c r="F1756" s="4">
        <v>1</v>
      </c>
    </row>
    <row r="1757" spans="1:6">
      <c r="A1757" s="4">
        <v>1756</v>
      </c>
      <c r="B1757" s="4" t="s">
        <v>378</v>
      </c>
      <c r="C1757" s="4" t="s">
        <v>2279</v>
      </c>
      <c r="D1757" s="4">
        <v>1</v>
      </c>
      <c r="E1757" s="4">
        <v>0</v>
      </c>
      <c r="F1757" s="4">
        <v>1</v>
      </c>
    </row>
    <row r="1758" spans="1:6">
      <c r="A1758" s="4">
        <v>1757</v>
      </c>
      <c r="B1758" s="4" t="s">
        <v>378</v>
      </c>
      <c r="C1758" s="4" t="s">
        <v>2280</v>
      </c>
      <c r="D1758" s="4">
        <v>1</v>
      </c>
      <c r="E1758" s="4">
        <v>1</v>
      </c>
      <c r="F1758" s="4">
        <v>1</v>
      </c>
    </row>
    <row r="1759" spans="1:6">
      <c r="A1759" s="4">
        <v>1758</v>
      </c>
      <c r="B1759" s="4" t="s">
        <v>378</v>
      </c>
      <c r="C1759" s="4" t="s">
        <v>2281</v>
      </c>
      <c r="D1759" s="4">
        <v>1</v>
      </c>
      <c r="E1759" s="4">
        <v>1</v>
      </c>
      <c r="F1759" s="4">
        <v>1</v>
      </c>
    </row>
    <row r="1760" spans="1:6">
      <c r="A1760" s="4">
        <v>1759</v>
      </c>
      <c r="B1760" s="4" t="s">
        <v>378</v>
      </c>
      <c r="C1760" s="4" t="s">
        <v>2282</v>
      </c>
      <c r="D1760" s="4">
        <v>1</v>
      </c>
      <c r="E1760" s="4">
        <v>1</v>
      </c>
      <c r="F1760" s="4">
        <v>1</v>
      </c>
    </row>
    <row r="1761" spans="1:6">
      <c r="A1761" s="4">
        <v>1760</v>
      </c>
      <c r="B1761" s="4" t="s">
        <v>378</v>
      </c>
      <c r="C1761" s="4" t="s">
        <v>2283</v>
      </c>
      <c r="D1761" s="4">
        <v>1</v>
      </c>
      <c r="E1761" s="4">
        <v>1</v>
      </c>
      <c r="F1761" s="4">
        <v>1</v>
      </c>
    </row>
    <row r="1762" spans="1:6">
      <c r="A1762" s="4">
        <v>1761</v>
      </c>
      <c r="B1762" s="4" t="s">
        <v>380</v>
      </c>
      <c r="C1762" s="4" t="s">
        <v>2284</v>
      </c>
      <c r="D1762" s="4">
        <v>1</v>
      </c>
      <c r="E1762" s="4">
        <v>0</v>
      </c>
      <c r="F1762" s="4">
        <v>-1</v>
      </c>
    </row>
    <row r="1763" spans="1:6">
      <c r="A1763" s="4">
        <v>1762</v>
      </c>
      <c r="B1763" s="4" t="s">
        <v>382</v>
      </c>
      <c r="C1763" s="4" t="s">
        <v>2285</v>
      </c>
      <c r="D1763" s="4">
        <v>1</v>
      </c>
      <c r="E1763" s="4">
        <v>1</v>
      </c>
      <c r="F1763" s="4">
        <v>1</v>
      </c>
    </row>
    <row r="1764" spans="1:6">
      <c r="A1764" s="4">
        <v>1763</v>
      </c>
      <c r="B1764" s="4" t="s">
        <v>383</v>
      </c>
      <c r="C1764" s="4" t="s">
        <v>2286</v>
      </c>
      <c r="D1764" s="4">
        <v>1</v>
      </c>
      <c r="E1764" s="4">
        <v>0</v>
      </c>
      <c r="F1764" s="4">
        <v>-1</v>
      </c>
    </row>
    <row r="1765" spans="1:6">
      <c r="A1765" s="4">
        <v>1764</v>
      </c>
      <c r="B1765" s="4" t="s">
        <v>383</v>
      </c>
      <c r="C1765" s="4" t="s">
        <v>2287</v>
      </c>
      <c r="D1765" s="4">
        <v>1</v>
      </c>
      <c r="E1765" s="4">
        <v>0</v>
      </c>
      <c r="F1765" s="4">
        <v>-1</v>
      </c>
    </row>
    <row r="1766" spans="1:6">
      <c r="A1766" s="4">
        <v>1765</v>
      </c>
      <c r="B1766" s="4" t="s">
        <v>383</v>
      </c>
      <c r="C1766" s="4" t="s">
        <v>2288</v>
      </c>
      <c r="D1766" s="4">
        <v>1</v>
      </c>
      <c r="E1766" s="4">
        <v>1</v>
      </c>
      <c r="F1766" s="4">
        <v>1</v>
      </c>
    </row>
    <row r="1767" spans="1:6">
      <c r="A1767" s="4">
        <v>1766</v>
      </c>
      <c r="B1767" s="4" t="s">
        <v>384</v>
      </c>
      <c r="C1767" s="4" t="s">
        <v>2289</v>
      </c>
      <c r="D1767" s="4">
        <v>1</v>
      </c>
      <c r="E1767" s="4">
        <v>1</v>
      </c>
      <c r="F1767" s="4">
        <v>1</v>
      </c>
    </row>
    <row r="1768" spans="1:6">
      <c r="A1768" s="4">
        <v>1767</v>
      </c>
      <c r="B1768" s="4" t="s">
        <v>385</v>
      </c>
      <c r="C1768" s="4" t="s">
        <v>2290</v>
      </c>
      <c r="D1768" s="4">
        <v>0</v>
      </c>
      <c r="E1768" s="4">
        <v>1</v>
      </c>
      <c r="F1768" s="4">
        <v>-1</v>
      </c>
    </row>
    <row r="1769" spans="1:6">
      <c r="A1769" s="4">
        <v>1768</v>
      </c>
      <c r="B1769" s="4" t="s">
        <v>385</v>
      </c>
      <c r="C1769" s="4" t="s">
        <v>2291</v>
      </c>
      <c r="D1769" s="4">
        <v>1</v>
      </c>
      <c r="E1769" s="4">
        <v>1</v>
      </c>
      <c r="F1769" s="4">
        <v>1</v>
      </c>
    </row>
    <row r="1770" spans="1:6">
      <c r="A1770" s="4">
        <v>1769</v>
      </c>
      <c r="B1770" s="4" t="s">
        <v>386</v>
      </c>
      <c r="C1770" s="4" t="s">
        <v>2292</v>
      </c>
      <c r="D1770" s="4">
        <v>1</v>
      </c>
      <c r="E1770" s="4">
        <v>1</v>
      </c>
      <c r="F1770" s="4">
        <v>1</v>
      </c>
    </row>
    <row r="1771" spans="1:6">
      <c r="A1771" s="4">
        <v>1770</v>
      </c>
      <c r="B1771" s="4" t="s">
        <v>386</v>
      </c>
      <c r="C1771" s="4" t="s">
        <v>2293</v>
      </c>
      <c r="D1771" s="4">
        <v>1</v>
      </c>
      <c r="E1771" s="4">
        <v>0</v>
      </c>
      <c r="F1771" s="4">
        <v>-1</v>
      </c>
    </row>
    <row r="1772" spans="1:6">
      <c r="A1772" s="4">
        <v>1771</v>
      </c>
      <c r="B1772" s="4" t="s">
        <v>386</v>
      </c>
      <c r="C1772" s="4" t="s">
        <v>2294</v>
      </c>
      <c r="D1772" s="4">
        <v>1</v>
      </c>
      <c r="E1772" s="4">
        <v>1</v>
      </c>
      <c r="F1772" s="4">
        <v>1</v>
      </c>
    </row>
    <row r="1773" spans="1:6">
      <c r="A1773" s="4">
        <v>1772</v>
      </c>
      <c r="B1773" s="4" t="s">
        <v>387</v>
      </c>
      <c r="C1773" s="4" t="s">
        <v>2295</v>
      </c>
      <c r="D1773" s="4">
        <v>1</v>
      </c>
      <c r="E1773" s="4">
        <v>1</v>
      </c>
      <c r="F1773" s="4">
        <v>1</v>
      </c>
    </row>
    <row r="1774" spans="1:6">
      <c r="A1774" s="4">
        <v>1773</v>
      </c>
      <c r="B1774" s="4" t="s">
        <v>388</v>
      </c>
      <c r="C1774" s="4" t="s">
        <v>2296</v>
      </c>
      <c r="D1774" s="4">
        <v>1</v>
      </c>
      <c r="E1774" s="4">
        <v>1</v>
      </c>
      <c r="F1774" s="4">
        <v>-1</v>
      </c>
    </row>
    <row r="1775" spans="1:6">
      <c r="A1775" s="4">
        <v>1774</v>
      </c>
      <c r="B1775" s="4" t="s">
        <v>388</v>
      </c>
      <c r="C1775" s="4" t="s">
        <v>2297</v>
      </c>
      <c r="D1775" s="4">
        <v>1</v>
      </c>
      <c r="E1775" s="4">
        <v>1</v>
      </c>
      <c r="F1775" s="4">
        <v>1</v>
      </c>
    </row>
    <row r="1776" spans="1:6">
      <c r="A1776" s="4">
        <v>1775</v>
      </c>
      <c r="B1776" s="4" t="s">
        <v>388</v>
      </c>
      <c r="C1776" s="4" t="s">
        <v>2298</v>
      </c>
      <c r="D1776" s="4">
        <v>0</v>
      </c>
      <c r="E1776" s="4">
        <v>1</v>
      </c>
      <c r="F1776" s="4">
        <v>-1</v>
      </c>
    </row>
    <row r="1777" spans="1:6">
      <c r="A1777" s="4">
        <v>1776</v>
      </c>
      <c r="B1777" s="4" t="s">
        <v>388</v>
      </c>
      <c r="C1777" s="4" t="s">
        <v>2299</v>
      </c>
      <c r="D1777" s="4">
        <v>-1</v>
      </c>
      <c r="E1777" s="4">
        <v>1</v>
      </c>
      <c r="F1777" s="4">
        <v>-1</v>
      </c>
    </row>
    <row r="1778" spans="1:6">
      <c r="A1778" s="4">
        <v>1777</v>
      </c>
      <c r="B1778" s="4" t="s">
        <v>388</v>
      </c>
      <c r="C1778" s="4" t="s">
        <v>2300</v>
      </c>
      <c r="D1778" s="4">
        <v>-1</v>
      </c>
      <c r="E1778" s="4">
        <v>-1</v>
      </c>
      <c r="F1778" s="4">
        <v>-1</v>
      </c>
    </row>
    <row r="1779" spans="1:6">
      <c r="A1779" s="4">
        <v>1778</v>
      </c>
      <c r="B1779" s="4" t="s">
        <v>388</v>
      </c>
      <c r="C1779" s="4" t="s">
        <v>2301</v>
      </c>
      <c r="D1779" s="4">
        <v>0</v>
      </c>
      <c r="E1779" s="4">
        <v>1</v>
      </c>
      <c r="F1779" s="4">
        <v>-1</v>
      </c>
    </row>
    <row r="1780" spans="1:6">
      <c r="A1780" s="4">
        <v>1779</v>
      </c>
      <c r="B1780" s="4" t="s">
        <v>388</v>
      </c>
      <c r="C1780" s="4" t="s">
        <v>2302</v>
      </c>
      <c r="D1780" s="4">
        <v>-1</v>
      </c>
      <c r="E1780" s="4">
        <v>0</v>
      </c>
      <c r="F1780" s="4">
        <v>-1</v>
      </c>
    </row>
    <row r="1781" spans="1:6">
      <c r="A1781" s="4">
        <v>1780</v>
      </c>
      <c r="B1781" s="4" t="s">
        <v>389</v>
      </c>
      <c r="C1781" s="4" t="s">
        <v>2303</v>
      </c>
      <c r="D1781" s="4">
        <v>1</v>
      </c>
      <c r="E1781" s="4">
        <v>1</v>
      </c>
      <c r="F1781" s="4">
        <v>1</v>
      </c>
    </row>
    <row r="1782" spans="1:6">
      <c r="A1782" s="4">
        <v>1781</v>
      </c>
      <c r="B1782" s="4" t="s">
        <v>391</v>
      </c>
      <c r="C1782" s="4" t="s">
        <v>2304</v>
      </c>
      <c r="D1782" s="4">
        <v>0</v>
      </c>
      <c r="E1782" s="4">
        <v>1</v>
      </c>
      <c r="F1782" s="4">
        <v>-1</v>
      </c>
    </row>
    <row r="1783" spans="1:6">
      <c r="A1783" s="4">
        <v>1782</v>
      </c>
      <c r="B1783" s="4" t="s">
        <v>393</v>
      </c>
      <c r="C1783" s="4" t="s">
        <v>2305</v>
      </c>
      <c r="D1783" s="4">
        <v>1</v>
      </c>
      <c r="E1783" s="4">
        <v>0</v>
      </c>
      <c r="F1783" s="4">
        <v>1</v>
      </c>
    </row>
    <row r="1784" spans="1:6">
      <c r="A1784" s="4">
        <v>1783</v>
      </c>
      <c r="B1784" s="4" t="s">
        <v>394</v>
      </c>
      <c r="C1784" s="4" t="s">
        <v>2306</v>
      </c>
      <c r="D1784" s="4">
        <v>1</v>
      </c>
      <c r="E1784" s="4">
        <v>1</v>
      </c>
      <c r="F1784" s="4">
        <v>1</v>
      </c>
    </row>
    <row r="1785" spans="1:6">
      <c r="A1785" s="4">
        <v>1784</v>
      </c>
      <c r="B1785" s="4" t="s">
        <v>396</v>
      </c>
      <c r="C1785" s="4" t="s">
        <v>2307</v>
      </c>
      <c r="D1785" s="4">
        <v>0</v>
      </c>
      <c r="E1785" s="4">
        <v>0</v>
      </c>
      <c r="F1785" s="4">
        <v>-1</v>
      </c>
    </row>
    <row r="1786" spans="1:6">
      <c r="A1786" s="4">
        <v>1785</v>
      </c>
      <c r="B1786" s="4" t="s">
        <v>396</v>
      </c>
      <c r="C1786" s="4" t="s">
        <v>1172</v>
      </c>
      <c r="D1786" s="4">
        <v>1</v>
      </c>
      <c r="E1786" s="4">
        <v>1</v>
      </c>
      <c r="F1786" s="4">
        <v>1</v>
      </c>
    </row>
    <row r="1787" spans="1:6">
      <c r="A1787" s="4">
        <v>1786</v>
      </c>
      <c r="B1787" s="4" t="s">
        <v>396</v>
      </c>
      <c r="C1787" s="4" t="s">
        <v>2308</v>
      </c>
      <c r="D1787" s="4">
        <v>1</v>
      </c>
      <c r="E1787" s="4">
        <v>1</v>
      </c>
      <c r="F1787" s="4">
        <v>1</v>
      </c>
    </row>
    <row r="1788" spans="1:6">
      <c r="A1788" s="4">
        <v>1787</v>
      </c>
      <c r="B1788" s="4" t="s">
        <v>396</v>
      </c>
      <c r="C1788" s="4" t="s">
        <v>2309</v>
      </c>
      <c r="D1788" s="4">
        <v>1</v>
      </c>
      <c r="E1788" s="4">
        <v>1</v>
      </c>
      <c r="F1788" s="4">
        <v>1</v>
      </c>
    </row>
    <row r="1789" spans="1:6">
      <c r="A1789" s="4">
        <v>1788</v>
      </c>
      <c r="B1789" s="4" t="s">
        <v>397</v>
      </c>
      <c r="C1789" s="4" t="s">
        <v>2310</v>
      </c>
      <c r="D1789" s="4">
        <v>1</v>
      </c>
      <c r="E1789" s="4">
        <v>0</v>
      </c>
      <c r="F1789" s="4">
        <v>1</v>
      </c>
    </row>
    <row r="1790" spans="1:6">
      <c r="A1790" s="4">
        <v>1789</v>
      </c>
      <c r="B1790" s="4" t="s">
        <v>397</v>
      </c>
      <c r="C1790" s="4" t="s">
        <v>2311</v>
      </c>
      <c r="D1790" s="4">
        <v>1</v>
      </c>
      <c r="E1790" s="4">
        <v>1</v>
      </c>
      <c r="F1790" s="4">
        <v>1</v>
      </c>
    </row>
    <row r="1791" spans="1:6">
      <c r="A1791" s="4">
        <v>1790</v>
      </c>
      <c r="B1791" s="4" t="s">
        <v>397</v>
      </c>
      <c r="C1791" s="4" t="s">
        <v>2312</v>
      </c>
      <c r="D1791" s="4">
        <v>1</v>
      </c>
      <c r="E1791" s="4">
        <v>1</v>
      </c>
      <c r="F1791" s="4">
        <v>1</v>
      </c>
    </row>
    <row r="1792" spans="1:6">
      <c r="A1792" s="4">
        <v>1791</v>
      </c>
      <c r="B1792" s="4" t="s">
        <v>398</v>
      </c>
      <c r="C1792" s="4" t="s">
        <v>2313</v>
      </c>
      <c r="D1792" s="4">
        <v>1</v>
      </c>
      <c r="E1792" s="4">
        <v>1</v>
      </c>
      <c r="F1792" s="4">
        <v>1</v>
      </c>
    </row>
    <row r="1793" spans="1:6">
      <c r="A1793" s="4">
        <v>1792</v>
      </c>
      <c r="B1793" s="4" t="s">
        <v>398</v>
      </c>
      <c r="C1793" s="4" t="s">
        <v>2314</v>
      </c>
      <c r="D1793" s="4">
        <v>-1</v>
      </c>
      <c r="E1793" s="4">
        <v>1</v>
      </c>
      <c r="F1793" s="4">
        <v>-1</v>
      </c>
    </row>
    <row r="1794" spans="1:6">
      <c r="A1794" s="4">
        <v>1793</v>
      </c>
      <c r="B1794" s="4" t="s">
        <v>398</v>
      </c>
      <c r="C1794" s="4" t="s">
        <v>2315</v>
      </c>
      <c r="D1794" s="4">
        <v>1</v>
      </c>
      <c r="E1794" s="4">
        <v>1</v>
      </c>
      <c r="F1794" s="4">
        <v>1</v>
      </c>
    </row>
    <row r="1795" spans="1:6">
      <c r="A1795" s="4">
        <v>1794</v>
      </c>
      <c r="B1795" s="4" t="s">
        <v>398</v>
      </c>
      <c r="C1795" s="4" t="s">
        <v>2316</v>
      </c>
      <c r="D1795" s="4">
        <v>1</v>
      </c>
      <c r="E1795" s="4">
        <v>1</v>
      </c>
      <c r="F1795" s="4">
        <v>1</v>
      </c>
    </row>
    <row r="1796" spans="1:6">
      <c r="A1796" s="4">
        <v>1795</v>
      </c>
      <c r="B1796" s="4" t="s">
        <v>398</v>
      </c>
      <c r="C1796" s="4" t="s">
        <v>2317</v>
      </c>
      <c r="D1796" s="4">
        <v>1</v>
      </c>
      <c r="E1796" s="4">
        <v>1</v>
      </c>
      <c r="F1796" s="4">
        <v>1</v>
      </c>
    </row>
    <row r="1797" spans="1:6">
      <c r="A1797" s="4">
        <v>1796</v>
      </c>
      <c r="B1797" s="4" t="s">
        <v>399</v>
      </c>
      <c r="C1797" s="4" t="s">
        <v>2318</v>
      </c>
      <c r="D1797" s="4">
        <v>1</v>
      </c>
      <c r="E1797" s="4">
        <v>1</v>
      </c>
      <c r="F1797" s="4">
        <v>1</v>
      </c>
    </row>
    <row r="1798" spans="1:6">
      <c r="A1798" s="4">
        <v>1797</v>
      </c>
      <c r="B1798" s="4" t="s">
        <v>400</v>
      </c>
      <c r="C1798" s="4" t="s">
        <v>2319</v>
      </c>
      <c r="D1798" s="4">
        <v>1</v>
      </c>
      <c r="E1798" s="4">
        <v>1</v>
      </c>
      <c r="F1798" s="4">
        <v>1</v>
      </c>
    </row>
    <row r="1799" spans="1:6">
      <c r="A1799" s="4">
        <v>1798</v>
      </c>
      <c r="B1799" s="4" t="s">
        <v>401</v>
      </c>
      <c r="C1799" s="4" t="s">
        <v>2320</v>
      </c>
      <c r="D1799" s="4">
        <v>1</v>
      </c>
      <c r="E1799" s="4">
        <v>0</v>
      </c>
      <c r="F1799" s="4">
        <v>1</v>
      </c>
    </row>
    <row r="1800" spans="1:6">
      <c r="A1800" s="4">
        <v>1799</v>
      </c>
      <c r="B1800" s="4" t="s">
        <v>401</v>
      </c>
      <c r="C1800" s="4" t="s">
        <v>2321</v>
      </c>
      <c r="D1800" s="4">
        <v>1</v>
      </c>
      <c r="E1800" s="4">
        <v>1</v>
      </c>
      <c r="F1800" s="4">
        <v>1</v>
      </c>
    </row>
    <row r="1801" spans="1:6">
      <c r="A1801" s="4">
        <v>1800</v>
      </c>
      <c r="B1801" s="4" t="s">
        <v>401</v>
      </c>
      <c r="C1801" s="4" t="s">
        <v>2322</v>
      </c>
      <c r="D1801" s="4">
        <v>1</v>
      </c>
      <c r="E1801" s="4">
        <v>1</v>
      </c>
      <c r="F1801" s="4">
        <v>1</v>
      </c>
    </row>
    <row r="1802" spans="1:6">
      <c r="A1802" s="4">
        <v>1801</v>
      </c>
      <c r="B1802" s="4" t="s">
        <v>401</v>
      </c>
      <c r="C1802" s="4" t="s">
        <v>2323</v>
      </c>
      <c r="D1802" s="4">
        <v>1</v>
      </c>
      <c r="E1802" s="4">
        <v>1</v>
      </c>
      <c r="F1802" s="4">
        <v>1</v>
      </c>
    </row>
    <row r="1803" spans="1:6">
      <c r="A1803" s="4">
        <v>1802</v>
      </c>
      <c r="B1803" s="4" t="s">
        <v>401</v>
      </c>
      <c r="C1803" s="4" t="s">
        <v>2324</v>
      </c>
      <c r="D1803" s="4">
        <v>1</v>
      </c>
      <c r="E1803" s="4">
        <v>1</v>
      </c>
      <c r="F1803" s="4">
        <v>1</v>
      </c>
    </row>
    <row r="1804" spans="1:6">
      <c r="A1804" s="4">
        <v>1803</v>
      </c>
      <c r="B1804" s="4" t="s">
        <v>401</v>
      </c>
      <c r="C1804" s="4" t="s">
        <v>2325</v>
      </c>
      <c r="D1804" s="4">
        <v>1</v>
      </c>
      <c r="E1804" s="4">
        <v>1</v>
      </c>
      <c r="F1804" s="4">
        <v>1</v>
      </c>
    </row>
    <row r="1805" spans="1:6">
      <c r="A1805" s="4">
        <v>1804</v>
      </c>
      <c r="B1805" s="4" t="s">
        <v>401</v>
      </c>
      <c r="C1805" s="4" t="s">
        <v>2326</v>
      </c>
      <c r="D1805" s="4">
        <v>1</v>
      </c>
      <c r="E1805" s="4">
        <v>1</v>
      </c>
      <c r="F1805" s="4">
        <v>1</v>
      </c>
    </row>
    <row r="1806" spans="1:6">
      <c r="A1806" s="4">
        <v>1805</v>
      </c>
      <c r="B1806" s="4" t="s">
        <v>401</v>
      </c>
      <c r="C1806" s="4" t="s">
        <v>2327</v>
      </c>
      <c r="D1806" s="4">
        <v>-1</v>
      </c>
      <c r="E1806" s="4">
        <v>1</v>
      </c>
      <c r="F1806" s="4">
        <v>-1</v>
      </c>
    </row>
    <row r="1807" spans="1:6">
      <c r="A1807" s="4">
        <v>1806</v>
      </c>
      <c r="B1807" s="4" t="s">
        <v>401</v>
      </c>
      <c r="C1807" s="4" t="s">
        <v>2328</v>
      </c>
      <c r="D1807" s="4">
        <v>1</v>
      </c>
      <c r="E1807" s="4">
        <v>1</v>
      </c>
      <c r="F1807" s="4">
        <v>1</v>
      </c>
    </row>
    <row r="1808" spans="1:6">
      <c r="A1808" s="4">
        <v>1807</v>
      </c>
      <c r="B1808" s="4" t="s">
        <v>403</v>
      </c>
      <c r="C1808" s="4" t="s">
        <v>2329</v>
      </c>
      <c r="D1808" s="4">
        <v>1</v>
      </c>
      <c r="E1808" s="4">
        <v>1</v>
      </c>
      <c r="F1808" s="4">
        <v>1</v>
      </c>
    </row>
    <row r="1809" spans="1:6">
      <c r="A1809" s="4">
        <v>1808</v>
      </c>
      <c r="B1809" s="4" t="s">
        <v>404</v>
      </c>
      <c r="C1809" s="4" t="s">
        <v>2330</v>
      </c>
      <c r="D1809" s="4">
        <v>0</v>
      </c>
      <c r="E1809" s="4">
        <v>0</v>
      </c>
      <c r="F1809" s="4">
        <v>-1</v>
      </c>
    </row>
    <row r="1810" spans="1:6">
      <c r="A1810" s="4">
        <v>1809</v>
      </c>
      <c r="B1810" s="4" t="s">
        <v>404</v>
      </c>
      <c r="C1810" s="4" t="s">
        <v>2331</v>
      </c>
      <c r="D1810" s="4">
        <v>1</v>
      </c>
      <c r="E1810" s="4">
        <v>1</v>
      </c>
      <c r="F1810" s="4">
        <v>1</v>
      </c>
    </row>
    <row r="1811" spans="1:6">
      <c r="A1811" s="4">
        <v>1810</v>
      </c>
      <c r="B1811" s="4" t="s">
        <v>406</v>
      </c>
      <c r="C1811" s="4" t="s">
        <v>2332</v>
      </c>
      <c r="D1811" s="4">
        <v>1</v>
      </c>
      <c r="E1811" s="4">
        <v>1</v>
      </c>
      <c r="F1811" s="4">
        <v>1</v>
      </c>
    </row>
    <row r="1812" spans="1:6">
      <c r="A1812" s="4">
        <v>1811</v>
      </c>
      <c r="B1812" s="4" t="s">
        <v>407</v>
      </c>
      <c r="C1812" s="4" t="s">
        <v>2333</v>
      </c>
      <c r="D1812" s="4">
        <v>1</v>
      </c>
      <c r="E1812" s="4">
        <v>1</v>
      </c>
      <c r="F1812" s="4">
        <v>1</v>
      </c>
    </row>
    <row r="1813" spans="1:6">
      <c r="A1813" s="4">
        <v>1812</v>
      </c>
      <c r="B1813" s="4" t="s">
        <v>407</v>
      </c>
      <c r="C1813" s="4" t="s">
        <v>2334</v>
      </c>
      <c r="D1813" s="4">
        <v>1</v>
      </c>
      <c r="E1813" s="4">
        <v>1</v>
      </c>
      <c r="F1813" s="4">
        <v>1</v>
      </c>
    </row>
    <row r="1814" spans="1:6">
      <c r="A1814" s="4">
        <v>1813</v>
      </c>
      <c r="B1814" s="4" t="s">
        <v>408</v>
      </c>
      <c r="C1814" s="4" t="s">
        <v>2335</v>
      </c>
      <c r="D1814" s="4">
        <v>1</v>
      </c>
      <c r="E1814" s="4">
        <v>1</v>
      </c>
      <c r="F1814" s="4">
        <v>1</v>
      </c>
    </row>
    <row r="1815" spans="1:6">
      <c r="A1815" s="4">
        <v>1814</v>
      </c>
      <c r="B1815" s="4" t="s">
        <v>408</v>
      </c>
      <c r="C1815" s="4" t="s">
        <v>2336</v>
      </c>
      <c r="D1815" s="4">
        <v>1</v>
      </c>
      <c r="E1815" s="4">
        <v>1</v>
      </c>
      <c r="F1815" s="4">
        <v>1</v>
      </c>
    </row>
    <row r="1816" spans="1:6">
      <c r="A1816" s="4">
        <v>1815</v>
      </c>
      <c r="B1816" s="4" t="s">
        <v>408</v>
      </c>
      <c r="C1816" s="4" t="s">
        <v>2337</v>
      </c>
      <c r="D1816" s="4">
        <v>1</v>
      </c>
      <c r="E1816" s="4">
        <v>1</v>
      </c>
      <c r="F1816" s="4">
        <v>1</v>
      </c>
    </row>
    <row r="1817" spans="1:6">
      <c r="A1817" s="4">
        <v>1816</v>
      </c>
      <c r="B1817" s="4" t="s">
        <v>408</v>
      </c>
      <c r="C1817" s="4" t="s">
        <v>2338</v>
      </c>
      <c r="D1817" s="4">
        <v>1</v>
      </c>
      <c r="E1817" s="4">
        <v>1</v>
      </c>
      <c r="F1817" s="4">
        <v>1</v>
      </c>
    </row>
    <row r="1818" spans="1:6">
      <c r="A1818" s="4">
        <v>1817</v>
      </c>
      <c r="B1818" s="4" t="s">
        <v>408</v>
      </c>
      <c r="C1818" s="4" t="s">
        <v>2339</v>
      </c>
      <c r="D1818" s="4">
        <v>-1</v>
      </c>
      <c r="E1818" s="4">
        <v>0</v>
      </c>
      <c r="F1818" s="4">
        <v>-1</v>
      </c>
    </row>
    <row r="1819" spans="1:6">
      <c r="A1819" s="4">
        <v>1818</v>
      </c>
      <c r="B1819" s="4" t="s">
        <v>410</v>
      </c>
      <c r="C1819" s="4" t="s">
        <v>2340</v>
      </c>
      <c r="D1819" s="4">
        <v>1</v>
      </c>
      <c r="E1819" s="4">
        <v>1</v>
      </c>
      <c r="F1819" s="4">
        <v>1</v>
      </c>
    </row>
    <row r="1820" spans="1:6">
      <c r="A1820" s="4">
        <v>1819</v>
      </c>
      <c r="B1820" s="4" t="s">
        <v>410</v>
      </c>
      <c r="C1820" s="4" t="s">
        <v>2341</v>
      </c>
      <c r="D1820" s="4">
        <v>1</v>
      </c>
      <c r="E1820" s="4">
        <v>1</v>
      </c>
      <c r="F1820" s="4">
        <v>1</v>
      </c>
    </row>
    <row r="1821" spans="1:6">
      <c r="A1821" s="4">
        <v>1820</v>
      </c>
      <c r="B1821" s="4" t="s">
        <v>410</v>
      </c>
      <c r="C1821" s="4" t="s">
        <v>2342</v>
      </c>
      <c r="D1821" s="4">
        <v>1</v>
      </c>
      <c r="E1821" s="4">
        <v>1</v>
      </c>
      <c r="F1821" s="4">
        <v>1</v>
      </c>
    </row>
    <row r="1822" spans="1:6">
      <c r="A1822" s="4">
        <v>1821</v>
      </c>
      <c r="B1822" s="4" t="s">
        <v>411</v>
      </c>
      <c r="C1822" s="4" t="s">
        <v>2343</v>
      </c>
      <c r="D1822" s="4">
        <v>1</v>
      </c>
      <c r="E1822" s="4">
        <v>1</v>
      </c>
      <c r="F1822" s="4">
        <v>1</v>
      </c>
    </row>
    <row r="1823" spans="1:6">
      <c r="A1823" s="4">
        <v>1822</v>
      </c>
      <c r="B1823" s="4" t="s">
        <v>413</v>
      </c>
      <c r="C1823" s="4" t="s">
        <v>2344</v>
      </c>
      <c r="D1823" s="4">
        <v>-1</v>
      </c>
      <c r="E1823" s="4">
        <v>1</v>
      </c>
      <c r="F1823" s="4">
        <v>-1</v>
      </c>
    </row>
    <row r="1824" spans="1:6">
      <c r="A1824" s="4">
        <v>1823</v>
      </c>
      <c r="B1824" s="4" t="s">
        <v>414</v>
      </c>
      <c r="C1824" s="4" t="s">
        <v>2345</v>
      </c>
      <c r="D1824" s="4">
        <v>1</v>
      </c>
      <c r="E1824" s="4">
        <v>-1</v>
      </c>
      <c r="F1824" s="4">
        <v>1</v>
      </c>
    </row>
    <row r="1825" spans="1:6">
      <c r="A1825" s="4">
        <v>1824</v>
      </c>
      <c r="B1825" s="4" t="s">
        <v>414</v>
      </c>
      <c r="C1825" s="4" t="s">
        <v>2346</v>
      </c>
      <c r="D1825" s="4">
        <v>1</v>
      </c>
      <c r="E1825" s="4">
        <v>1</v>
      </c>
      <c r="F1825" s="4">
        <v>1</v>
      </c>
    </row>
    <row r="1826" spans="1:6">
      <c r="A1826" s="4">
        <v>1825</v>
      </c>
      <c r="B1826" s="4" t="s">
        <v>414</v>
      </c>
      <c r="C1826" s="4" t="s">
        <v>2347</v>
      </c>
      <c r="D1826" s="4">
        <v>1</v>
      </c>
      <c r="E1826" s="4">
        <v>1</v>
      </c>
      <c r="F1826" s="4">
        <v>1</v>
      </c>
    </row>
    <row r="1827" spans="1:6">
      <c r="A1827" s="4">
        <v>1826</v>
      </c>
      <c r="B1827" s="4" t="s">
        <v>417</v>
      </c>
      <c r="C1827" s="4" t="s">
        <v>2348</v>
      </c>
      <c r="D1827" s="4">
        <v>1</v>
      </c>
      <c r="E1827" s="4">
        <v>1</v>
      </c>
      <c r="F1827" s="4">
        <v>-1</v>
      </c>
    </row>
    <row r="1828" spans="1:6">
      <c r="A1828" s="4">
        <v>1827</v>
      </c>
      <c r="B1828" s="4" t="s">
        <v>416</v>
      </c>
      <c r="C1828" s="4" t="s">
        <v>2349</v>
      </c>
      <c r="D1828" s="4">
        <v>1</v>
      </c>
      <c r="E1828" s="4">
        <v>1</v>
      </c>
      <c r="F1828" s="4">
        <v>1</v>
      </c>
    </row>
    <row r="1829" spans="1:6">
      <c r="A1829" s="4">
        <v>1828</v>
      </c>
      <c r="B1829" s="4" t="s">
        <v>419</v>
      </c>
      <c r="C1829" s="4" t="s">
        <v>2350</v>
      </c>
      <c r="D1829" s="4">
        <v>1</v>
      </c>
      <c r="E1829" s="4">
        <v>1</v>
      </c>
      <c r="F1829" s="4">
        <v>1</v>
      </c>
    </row>
    <row r="1830" spans="1:6">
      <c r="A1830" s="4">
        <v>1829</v>
      </c>
      <c r="B1830" s="4" t="s">
        <v>419</v>
      </c>
      <c r="C1830" s="4" t="s">
        <v>2351</v>
      </c>
      <c r="D1830" s="4">
        <v>-1</v>
      </c>
      <c r="E1830" s="4">
        <v>1</v>
      </c>
      <c r="F1830" s="4">
        <v>-1</v>
      </c>
    </row>
    <row r="1831" spans="1:6">
      <c r="A1831" s="4">
        <v>1830</v>
      </c>
      <c r="B1831" s="4" t="s">
        <v>421</v>
      </c>
      <c r="C1831" s="4" t="s">
        <v>1465</v>
      </c>
      <c r="D1831" s="4">
        <v>1</v>
      </c>
      <c r="E1831" s="4">
        <v>1</v>
      </c>
      <c r="F1831" s="4">
        <v>1</v>
      </c>
    </row>
    <row r="1832" spans="1:6">
      <c r="A1832" s="4">
        <v>1831</v>
      </c>
      <c r="B1832" s="4" t="s">
        <v>421</v>
      </c>
      <c r="C1832" s="4" t="s">
        <v>2352</v>
      </c>
      <c r="D1832" s="4">
        <v>1</v>
      </c>
      <c r="E1832" s="4">
        <v>1</v>
      </c>
      <c r="F1832" s="4">
        <v>1</v>
      </c>
    </row>
    <row r="1833" spans="1:6">
      <c r="A1833" s="4">
        <v>1832</v>
      </c>
      <c r="B1833" s="4" t="s">
        <v>423</v>
      </c>
      <c r="C1833" s="4" t="s">
        <v>2353</v>
      </c>
      <c r="D1833" s="4">
        <v>1</v>
      </c>
      <c r="E1833" s="4">
        <v>1</v>
      </c>
      <c r="F1833" s="4">
        <v>1</v>
      </c>
    </row>
    <row r="1834" spans="1:6">
      <c r="A1834" s="4">
        <v>1833</v>
      </c>
      <c r="B1834" s="4" t="s">
        <v>425</v>
      </c>
      <c r="C1834" s="4" t="s">
        <v>2354</v>
      </c>
      <c r="D1834" s="4">
        <v>-1</v>
      </c>
      <c r="E1834" s="4">
        <v>1</v>
      </c>
      <c r="F1834" s="4">
        <v>-1</v>
      </c>
    </row>
    <row r="1835" spans="1:6">
      <c r="A1835" s="4">
        <v>1834</v>
      </c>
      <c r="B1835" s="4" t="s">
        <v>425</v>
      </c>
      <c r="C1835" s="4" t="s">
        <v>2355</v>
      </c>
      <c r="D1835" s="4">
        <v>1</v>
      </c>
      <c r="E1835" s="4">
        <v>1</v>
      </c>
      <c r="F1835" s="4">
        <v>1</v>
      </c>
    </row>
    <row r="1836" spans="1:6">
      <c r="A1836" s="4">
        <v>1835</v>
      </c>
      <c r="B1836" s="4" t="s">
        <v>426</v>
      </c>
      <c r="C1836" s="4" t="s">
        <v>2356</v>
      </c>
      <c r="D1836" s="4">
        <v>0</v>
      </c>
      <c r="E1836" s="4">
        <v>1</v>
      </c>
      <c r="F1836" s="4">
        <v>-1</v>
      </c>
    </row>
    <row r="1837" spans="1:6">
      <c r="A1837" s="4">
        <v>1836</v>
      </c>
      <c r="B1837" s="4" t="s">
        <v>426</v>
      </c>
      <c r="C1837" s="4" t="s">
        <v>2357</v>
      </c>
      <c r="D1837" s="4">
        <v>1</v>
      </c>
      <c r="E1837" s="4">
        <v>1</v>
      </c>
      <c r="F1837" s="4">
        <v>1</v>
      </c>
    </row>
    <row r="1838" spans="1:6">
      <c r="A1838" s="4">
        <v>1837</v>
      </c>
      <c r="B1838" s="4" t="s">
        <v>426</v>
      </c>
      <c r="C1838" s="4" t="s">
        <v>2358</v>
      </c>
      <c r="D1838" s="4">
        <v>1</v>
      </c>
      <c r="E1838" s="4">
        <v>0</v>
      </c>
      <c r="F1838" s="4">
        <v>1</v>
      </c>
    </row>
    <row r="1839" spans="1:6">
      <c r="A1839" s="4">
        <v>1838</v>
      </c>
      <c r="B1839" s="4" t="s">
        <v>426</v>
      </c>
      <c r="C1839" s="4" t="s">
        <v>2359</v>
      </c>
      <c r="D1839" s="4">
        <v>1</v>
      </c>
      <c r="E1839" s="4">
        <v>1</v>
      </c>
      <c r="F1839" s="4">
        <v>1</v>
      </c>
    </row>
    <row r="1840" spans="1:6">
      <c r="A1840" s="4">
        <v>1839</v>
      </c>
      <c r="B1840" s="4" t="s">
        <v>426</v>
      </c>
      <c r="C1840" s="4" t="s">
        <v>2360</v>
      </c>
      <c r="D1840" s="4">
        <v>-1</v>
      </c>
      <c r="E1840" s="4">
        <v>0</v>
      </c>
      <c r="F1840" s="4">
        <v>-1</v>
      </c>
    </row>
    <row r="1841" spans="1:6">
      <c r="A1841" s="4">
        <v>1840</v>
      </c>
      <c r="B1841" s="4" t="s">
        <v>426</v>
      </c>
      <c r="C1841" s="4" t="s">
        <v>2361</v>
      </c>
      <c r="D1841" s="4">
        <v>1</v>
      </c>
      <c r="E1841" s="4">
        <v>0</v>
      </c>
      <c r="F1841" s="4">
        <v>1</v>
      </c>
    </row>
    <row r="1842" spans="1:6">
      <c r="A1842" s="4">
        <v>1841</v>
      </c>
      <c r="B1842" s="4" t="s">
        <v>427</v>
      </c>
      <c r="C1842" s="4" t="s">
        <v>2362</v>
      </c>
      <c r="D1842" s="4">
        <v>1</v>
      </c>
      <c r="E1842" s="4">
        <v>1</v>
      </c>
      <c r="F1842" s="4">
        <v>1</v>
      </c>
    </row>
    <row r="1843" spans="1:6">
      <c r="A1843" s="4">
        <v>1842</v>
      </c>
      <c r="B1843" s="4" t="s">
        <v>429</v>
      </c>
      <c r="C1843" s="4" t="s">
        <v>2363</v>
      </c>
      <c r="D1843" s="4">
        <v>1</v>
      </c>
      <c r="E1843" s="4">
        <v>1</v>
      </c>
      <c r="F1843" s="4">
        <v>1</v>
      </c>
    </row>
    <row r="1844" spans="1:6">
      <c r="A1844" s="4">
        <v>1843</v>
      </c>
      <c r="B1844" s="4" t="s">
        <v>430</v>
      </c>
      <c r="C1844" s="4" t="s">
        <v>2364</v>
      </c>
      <c r="D1844" s="4">
        <v>1</v>
      </c>
      <c r="E1844" s="4">
        <v>1</v>
      </c>
      <c r="F1844" s="4">
        <v>-1</v>
      </c>
    </row>
    <row r="1845" spans="1:6">
      <c r="A1845" s="4">
        <v>1844</v>
      </c>
      <c r="B1845" s="4" t="s">
        <v>430</v>
      </c>
      <c r="C1845" s="4" t="s">
        <v>2365</v>
      </c>
      <c r="D1845" s="4">
        <v>1</v>
      </c>
      <c r="E1845" s="4">
        <v>0</v>
      </c>
      <c r="F1845" s="4">
        <v>-1</v>
      </c>
    </row>
    <row r="1846" spans="1:6">
      <c r="A1846" s="4">
        <v>1845</v>
      </c>
      <c r="B1846" s="4" t="s">
        <v>430</v>
      </c>
      <c r="C1846" s="4" t="s">
        <v>2366</v>
      </c>
      <c r="D1846" s="4">
        <v>1</v>
      </c>
      <c r="E1846" s="4">
        <v>1</v>
      </c>
      <c r="F1846" s="4">
        <v>1</v>
      </c>
    </row>
    <row r="1847" spans="1:6">
      <c r="A1847" s="4">
        <v>1846</v>
      </c>
      <c r="B1847" s="4" t="s">
        <v>430</v>
      </c>
      <c r="C1847" s="4" t="s">
        <v>2367</v>
      </c>
      <c r="D1847" s="4">
        <v>-1</v>
      </c>
      <c r="E1847" s="4">
        <v>0</v>
      </c>
      <c r="F1847" s="4">
        <v>-1</v>
      </c>
    </row>
    <row r="1848" spans="1:6">
      <c r="A1848" s="4">
        <v>1847</v>
      </c>
      <c r="B1848" s="4" t="s">
        <v>431</v>
      </c>
      <c r="C1848" s="4" t="s">
        <v>2368</v>
      </c>
      <c r="D1848" s="4">
        <v>-1</v>
      </c>
      <c r="E1848" s="4">
        <v>0</v>
      </c>
      <c r="F1848" s="4">
        <v>-1</v>
      </c>
    </row>
    <row r="1849" spans="1:6">
      <c r="A1849" s="4">
        <v>1848</v>
      </c>
      <c r="B1849" s="4" t="s">
        <v>431</v>
      </c>
      <c r="C1849" s="4" t="s">
        <v>2369</v>
      </c>
      <c r="D1849" s="4">
        <v>-1</v>
      </c>
      <c r="E1849" s="4">
        <v>-1</v>
      </c>
      <c r="F1849" s="4">
        <v>-1</v>
      </c>
    </row>
    <row r="1850" spans="1:6">
      <c r="A1850" s="4">
        <v>1849</v>
      </c>
      <c r="B1850" s="4" t="s">
        <v>431</v>
      </c>
      <c r="C1850" s="4" t="s">
        <v>2370</v>
      </c>
      <c r="D1850" s="4">
        <v>1</v>
      </c>
      <c r="E1850" s="4">
        <v>1</v>
      </c>
      <c r="F1850" s="4">
        <v>1</v>
      </c>
    </row>
    <row r="1851" spans="1:6">
      <c r="A1851" s="4">
        <v>1850</v>
      </c>
      <c r="B1851" s="4" t="s">
        <v>433</v>
      </c>
      <c r="C1851" s="4" t="s">
        <v>2371</v>
      </c>
      <c r="D1851" s="4">
        <v>1</v>
      </c>
      <c r="E1851" s="4">
        <v>-1</v>
      </c>
      <c r="F1851" s="4">
        <v>1</v>
      </c>
    </row>
    <row r="1852" spans="1:6">
      <c r="A1852" s="4">
        <v>1851</v>
      </c>
      <c r="B1852" s="4" t="s">
        <v>433</v>
      </c>
      <c r="C1852" s="4" t="s">
        <v>2372</v>
      </c>
      <c r="D1852" s="4">
        <v>1</v>
      </c>
      <c r="E1852" s="4">
        <v>1</v>
      </c>
      <c r="F1852" s="4">
        <v>1</v>
      </c>
    </row>
    <row r="1853" spans="1:6">
      <c r="A1853" s="4">
        <v>1852</v>
      </c>
      <c r="B1853" s="4" t="s">
        <v>433</v>
      </c>
      <c r="C1853" s="4" t="s">
        <v>2373</v>
      </c>
      <c r="D1853" s="4">
        <v>-1</v>
      </c>
      <c r="E1853" s="4">
        <v>0</v>
      </c>
      <c r="F1853" s="4">
        <v>-1</v>
      </c>
    </row>
    <row r="1854" spans="1:6">
      <c r="A1854" s="4">
        <v>1853</v>
      </c>
      <c r="B1854" s="4" t="s">
        <v>433</v>
      </c>
      <c r="C1854" s="4" t="s">
        <v>2374</v>
      </c>
      <c r="D1854" s="4">
        <v>-1</v>
      </c>
      <c r="E1854" s="4">
        <v>1</v>
      </c>
      <c r="F1854" s="4">
        <v>-1</v>
      </c>
    </row>
    <row r="1855" spans="1:6">
      <c r="A1855" s="4">
        <v>1854</v>
      </c>
      <c r="B1855" s="4" t="s">
        <v>433</v>
      </c>
      <c r="C1855" s="4" t="s">
        <v>2375</v>
      </c>
      <c r="D1855" s="4">
        <v>-1</v>
      </c>
      <c r="E1855" s="4">
        <v>-1</v>
      </c>
      <c r="F1855" s="4">
        <v>-1</v>
      </c>
    </row>
    <row r="1856" spans="1:6">
      <c r="A1856" s="4">
        <v>1855</v>
      </c>
      <c r="B1856" s="4" t="s">
        <v>435</v>
      </c>
      <c r="C1856" s="4" t="s">
        <v>2376</v>
      </c>
      <c r="D1856" s="4">
        <v>0</v>
      </c>
      <c r="E1856" s="4">
        <v>1</v>
      </c>
      <c r="F1856" s="4">
        <v>-1</v>
      </c>
    </row>
    <row r="1857" spans="1:6">
      <c r="A1857" s="4">
        <v>1856</v>
      </c>
      <c r="B1857" s="4" t="s">
        <v>436</v>
      </c>
      <c r="C1857" s="4" t="s">
        <v>2377</v>
      </c>
      <c r="D1857" s="4">
        <v>1</v>
      </c>
      <c r="E1857" s="4">
        <v>1</v>
      </c>
      <c r="F1857" s="4">
        <v>1</v>
      </c>
    </row>
    <row r="1858" spans="1:6">
      <c r="A1858" s="4">
        <v>1857</v>
      </c>
      <c r="B1858" s="4" t="s">
        <v>436</v>
      </c>
      <c r="C1858" s="4" t="s">
        <v>2378</v>
      </c>
      <c r="D1858" s="4">
        <v>1</v>
      </c>
      <c r="E1858" s="4">
        <v>1</v>
      </c>
      <c r="F1858" s="4">
        <v>1</v>
      </c>
    </row>
    <row r="1859" spans="1:6">
      <c r="A1859" s="4">
        <v>1858</v>
      </c>
      <c r="B1859" s="4" t="s">
        <v>436</v>
      </c>
      <c r="C1859" s="4" t="s">
        <v>2379</v>
      </c>
      <c r="D1859" s="4">
        <v>1</v>
      </c>
      <c r="E1859" s="4">
        <v>0</v>
      </c>
      <c r="F1859" s="4">
        <v>1</v>
      </c>
    </row>
    <row r="1860" spans="1:6">
      <c r="A1860" s="4">
        <v>1859</v>
      </c>
      <c r="B1860" s="4" t="s">
        <v>438</v>
      </c>
      <c r="C1860" s="4" t="s">
        <v>2380</v>
      </c>
      <c r="D1860" s="4">
        <v>1</v>
      </c>
      <c r="E1860" s="4">
        <v>1</v>
      </c>
      <c r="F1860" s="4">
        <v>1</v>
      </c>
    </row>
    <row r="1861" spans="1:6">
      <c r="A1861" s="4">
        <v>1860</v>
      </c>
      <c r="B1861" s="4" t="s">
        <v>440</v>
      </c>
      <c r="C1861" s="4" t="s">
        <v>2381</v>
      </c>
      <c r="D1861" s="4">
        <v>1</v>
      </c>
      <c r="E1861" s="4">
        <v>1</v>
      </c>
      <c r="F1861" s="4">
        <v>1</v>
      </c>
    </row>
    <row r="1862" spans="1:6">
      <c r="A1862" s="4">
        <v>1861</v>
      </c>
      <c r="B1862" s="4" t="s">
        <v>442</v>
      </c>
      <c r="C1862" s="4" t="s">
        <v>2382</v>
      </c>
      <c r="D1862" s="4">
        <v>1</v>
      </c>
      <c r="E1862" s="4">
        <v>1</v>
      </c>
      <c r="F1862" s="4">
        <v>1</v>
      </c>
    </row>
    <row r="1863" spans="1:6">
      <c r="A1863" s="4">
        <v>1862</v>
      </c>
      <c r="B1863" s="4" t="s">
        <v>442</v>
      </c>
      <c r="C1863" s="4" t="s">
        <v>2383</v>
      </c>
      <c r="D1863" s="4">
        <v>1</v>
      </c>
      <c r="E1863" s="4">
        <v>0</v>
      </c>
      <c r="F1863" s="4">
        <v>1</v>
      </c>
    </row>
    <row r="1864" spans="1:6">
      <c r="A1864" s="4">
        <v>1863</v>
      </c>
      <c r="B1864" s="4" t="s">
        <v>444</v>
      </c>
      <c r="C1864" s="4" t="s">
        <v>2384</v>
      </c>
      <c r="D1864" s="4">
        <v>1</v>
      </c>
      <c r="E1864" s="4">
        <v>1</v>
      </c>
      <c r="F1864" s="4">
        <v>1</v>
      </c>
    </row>
    <row r="1865" spans="1:6">
      <c r="A1865" s="4">
        <v>1864</v>
      </c>
      <c r="B1865" s="4" t="s">
        <v>446</v>
      </c>
      <c r="C1865" s="4" t="s">
        <v>2385</v>
      </c>
      <c r="D1865" s="4">
        <v>-1</v>
      </c>
      <c r="E1865" s="4">
        <v>0</v>
      </c>
      <c r="F1865" s="4">
        <v>-1</v>
      </c>
    </row>
    <row r="1866" spans="1:6">
      <c r="A1866" s="4">
        <v>1865</v>
      </c>
      <c r="B1866" s="4" t="s">
        <v>446</v>
      </c>
      <c r="C1866" s="4" t="s">
        <v>2386</v>
      </c>
      <c r="D1866" s="4">
        <v>0</v>
      </c>
      <c r="E1866" s="4">
        <v>0</v>
      </c>
      <c r="F1866" s="4">
        <v>-1</v>
      </c>
    </row>
    <row r="1867" spans="1:6">
      <c r="A1867" s="4">
        <v>1866</v>
      </c>
      <c r="B1867" s="4" t="s">
        <v>446</v>
      </c>
      <c r="C1867" s="4" t="s">
        <v>2387</v>
      </c>
      <c r="D1867" s="4">
        <v>1</v>
      </c>
      <c r="E1867" s="4">
        <v>1</v>
      </c>
      <c r="F1867" s="4">
        <v>1</v>
      </c>
    </row>
    <row r="1868" spans="1:6">
      <c r="A1868" s="4">
        <v>1867</v>
      </c>
      <c r="B1868" s="4" t="s">
        <v>447</v>
      </c>
      <c r="C1868" s="4" t="s">
        <v>2388</v>
      </c>
      <c r="D1868" s="4">
        <v>1</v>
      </c>
      <c r="E1868" s="4">
        <v>1</v>
      </c>
      <c r="F1868" s="4">
        <v>1</v>
      </c>
    </row>
    <row r="1869" spans="1:6">
      <c r="A1869" s="4">
        <v>1868</v>
      </c>
      <c r="B1869" s="4" t="s">
        <v>449</v>
      </c>
      <c r="C1869" s="4" t="s">
        <v>2389</v>
      </c>
      <c r="D1869" s="4">
        <v>1</v>
      </c>
      <c r="E1869" s="4">
        <v>1</v>
      </c>
      <c r="F1869" s="4">
        <v>1</v>
      </c>
    </row>
    <row r="1870" spans="1:6">
      <c r="A1870" s="4">
        <v>1869</v>
      </c>
      <c r="B1870" s="4" t="s">
        <v>449</v>
      </c>
      <c r="C1870" s="4" t="s">
        <v>2390</v>
      </c>
      <c r="D1870" s="4">
        <v>1</v>
      </c>
      <c r="E1870" s="4">
        <v>1</v>
      </c>
      <c r="F1870" s="4">
        <v>1</v>
      </c>
    </row>
    <row r="1871" spans="1:6">
      <c r="A1871" s="4">
        <v>1870</v>
      </c>
      <c r="B1871" s="4" t="s">
        <v>450</v>
      </c>
      <c r="C1871" s="4" t="s">
        <v>2391</v>
      </c>
      <c r="D1871" s="4">
        <v>1</v>
      </c>
      <c r="E1871" s="4">
        <v>1</v>
      </c>
      <c r="F1871" s="4">
        <v>1</v>
      </c>
    </row>
    <row r="1872" spans="1:6">
      <c r="A1872" s="4">
        <v>1871</v>
      </c>
      <c r="B1872" s="4" t="s">
        <v>450</v>
      </c>
      <c r="C1872" s="4" t="s">
        <v>2392</v>
      </c>
      <c r="D1872" s="4">
        <v>-1</v>
      </c>
      <c r="E1872" s="4">
        <v>1</v>
      </c>
      <c r="F1872" s="4">
        <v>-1</v>
      </c>
    </row>
    <row r="1873" spans="1:6">
      <c r="A1873" s="4">
        <v>1872</v>
      </c>
      <c r="B1873" s="4" t="s">
        <v>450</v>
      </c>
      <c r="C1873" s="4" t="s">
        <v>2393</v>
      </c>
      <c r="D1873" s="4">
        <v>0</v>
      </c>
      <c r="E1873" s="4">
        <v>-1</v>
      </c>
      <c r="F1873" s="4">
        <v>-1</v>
      </c>
    </row>
    <row r="1874" spans="1:6">
      <c r="A1874" s="4">
        <v>1873</v>
      </c>
      <c r="B1874" s="4" t="s">
        <v>450</v>
      </c>
      <c r="C1874" s="4" t="s">
        <v>2394</v>
      </c>
      <c r="D1874" s="4">
        <v>1</v>
      </c>
      <c r="E1874" s="4">
        <v>1</v>
      </c>
      <c r="F1874" s="4">
        <v>1</v>
      </c>
    </row>
    <row r="1875" spans="1:6">
      <c r="A1875" s="4">
        <v>1874</v>
      </c>
      <c r="B1875" s="4" t="s">
        <v>450</v>
      </c>
      <c r="C1875" s="4" t="s">
        <v>2395</v>
      </c>
      <c r="D1875" s="4">
        <v>1</v>
      </c>
      <c r="E1875" s="4">
        <v>1</v>
      </c>
      <c r="F1875" s="4">
        <v>1</v>
      </c>
    </row>
    <row r="1876" spans="1:6">
      <c r="A1876" s="4">
        <v>1875</v>
      </c>
      <c r="B1876" s="4" t="s">
        <v>451</v>
      </c>
      <c r="C1876" s="4" t="s">
        <v>2396</v>
      </c>
      <c r="D1876" s="4">
        <v>1</v>
      </c>
      <c r="E1876" s="4">
        <v>0</v>
      </c>
      <c r="F1876" s="4">
        <v>-1</v>
      </c>
    </row>
    <row r="1877" spans="1:6">
      <c r="A1877" s="4">
        <v>1876</v>
      </c>
      <c r="B1877" s="4" t="s">
        <v>451</v>
      </c>
      <c r="C1877" s="4" t="s">
        <v>2397</v>
      </c>
      <c r="D1877" s="4">
        <v>1</v>
      </c>
      <c r="E1877" s="4">
        <v>1</v>
      </c>
      <c r="F1877" s="4">
        <v>1</v>
      </c>
    </row>
    <row r="1878" spans="1:6">
      <c r="A1878" s="4">
        <v>1877</v>
      </c>
      <c r="B1878" s="4" t="s">
        <v>451</v>
      </c>
      <c r="C1878" s="4" t="s">
        <v>2398</v>
      </c>
      <c r="D1878" s="4">
        <v>1</v>
      </c>
      <c r="E1878" s="4">
        <v>1</v>
      </c>
      <c r="F1878" s="4">
        <v>1</v>
      </c>
    </row>
    <row r="1879" spans="1:6">
      <c r="A1879" s="4">
        <v>1878</v>
      </c>
      <c r="B1879" s="4" t="s">
        <v>451</v>
      </c>
      <c r="C1879" s="4" t="s">
        <v>2399</v>
      </c>
      <c r="D1879" s="4">
        <v>1</v>
      </c>
      <c r="E1879" s="4">
        <v>1</v>
      </c>
      <c r="F1879" s="4">
        <v>1</v>
      </c>
    </row>
    <row r="1880" spans="1:6">
      <c r="A1880" s="4">
        <v>1879</v>
      </c>
      <c r="B1880" s="4" t="s">
        <v>452</v>
      </c>
      <c r="C1880" s="4" t="s">
        <v>2400</v>
      </c>
      <c r="D1880" s="4">
        <v>1</v>
      </c>
      <c r="E1880" s="4">
        <v>1</v>
      </c>
      <c r="F1880" s="4">
        <v>1</v>
      </c>
    </row>
    <row r="1881" spans="1:6">
      <c r="A1881" s="4">
        <v>1880</v>
      </c>
      <c r="B1881" s="4" t="s">
        <v>452</v>
      </c>
      <c r="C1881" s="4" t="s">
        <v>2401</v>
      </c>
      <c r="D1881" s="4">
        <v>1</v>
      </c>
      <c r="E1881" s="4">
        <v>1</v>
      </c>
      <c r="F1881" s="4">
        <v>1</v>
      </c>
    </row>
    <row r="1882" spans="1:6">
      <c r="A1882" s="4">
        <v>1881</v>
      </c>
      <c r="B1882" s="4" t="s">
        <v>452</v>
      </c>
      <c r="C1882" s="4" t="s">
        <v>2402</v>
      </c>
      <c r="D1882" s="4">
        <v>1</v>
      </c>
      <c r="E1882" s="4">
        <v>0</v>
      </c>
      <c r="F1882" s="4">
        <v>1</v>
      </c>
    </row>
    <row r="1883" spans="1:6">
      <c r="A1883" s="4">
        <v>1882</v>
      </c>
      <c r="B1883" s="4" t="s">
        <v>452</v>
      </c>
      <c r="C1883" s="4" t="s">
        <v>2403</v>
      </c>
      <c r="D1883" s="4">
        <v>-1</v>
      </c>
      <c r="E1883" s="4">
        <v>0</v>
      </c>
      <c r="F1883" s="4">
        <v>-1</v>
      </c>
    </row>
    <row r="1884" spans="1:6">
      <c r="A1884" s="4">
        <v>1883</v>
      </c>
      <c r="B1884" s="4" t="s">
        <v>452</v>
      </c>
      <c r="C1884" s="4" t="s">
        <v>2404</v>
      </c>
      <c r="D1884" s="4">
        <v>1</v>
      </c>
      <c r="E1884" s="4">
        <v>1</v>
      </c>
      <c r="F1884" s="4">
        <v>1</v>
      </c>
    </row>
    <row r="1885" spans="1:6">
      <c r="A1885" s="4">
        <v>1884</v>
      </c>
      <c r="B1885" s="4" t="s">
        <v>452</v>
      </c>
      <c r="C1885" s="4" t="s">
        <v>2405</v>
      </c>
      <c r="D1885" s="4">
        <v>-1</v>
      </c>
      <c r="E1885" s="4">
        <v>1</v>
      </c>
      <c r="F1885" s="4">
        <v>-1</v>
      </c>
    </row>
    <row r="1886" spans="1:6">
      <c r="A1886" s="4">
        <v>1885</v>
      </c>
      <c r="B1886" s="4" t="s">
        <v>452</v>
      </c>
      <c r="C1886" s="4" t="s">
        <v>2406</v>
      </c>
      <c r="D1886" s="4">
        <v>1</v>
      </c>
      <c r="E1886" s="4">
        <v>1</v>
      </c>
      <c r="F1886" s="4">
        <v>1</v>
      </c>
    </row>
    <row r="1887" spans="1:6">
      <c r="A1887" s="4">
        <v>1886</v>
      </c>
      <c r="B1887" s="4" t="s">
        <v>452</v>
      </c>
      <c r="C1887" s="4" t="s">
        <v>2407</v>
      </c>
      <c r="D1887" s="4">
        <v>1</v>
      </c>
      <c r="E1887" s="4">
        <v>1</v>
      </c>
      <c r="F1887" s="4">
        <v>1</v>
      </c>
    </row>
    <row r="1888" spans="1:6">
      <c r="A1888" s="4">
        <v>1887</v>
      </c>
      <c r="B1888" s="4" t="s">
        <v>452</v>
      </c>
      <c r="C1888" s="4" t="s">
        <v>2408</v>
      </c>
      <c r="D1888" s="4">
        <v>1</v>
      </c>
      <c r="E1888" s="4">
        <v>1</v>
      </c>
      <c r="F1888" s="4">
        <v>1</v>
      </c>
    </row>
    <row r="1889" spans="1:6">
      <c r="A1889" s="4">
        <v>1888</v>
      </c>
      <c r="B1889" s="4" t="s">
        <v>452</v>
      </c>
      <c r="C1889" s="4" t="s">
        <v>2409</v>
      </c>
      <c r="D1889" s="4">
        <v>1</v>
      </c>
      <c r="E1889" s="4">
        <v>1</v>
      </c>
      <c r="F1889" s="4">
        <v>1</v>
      </c>
    </row>
    <row r="1890" spans="1:6">
      <c r="A1890" s="4">
        <v>1889</v>
      </c>
      <c r="B1890" s="4" t="s">
        <v>452</v>
      </c>
      <c r="C1890" s="4" t="s">
        <v>2410</v>
      </c>
      <c r="D1890" s="4">
        <v>-1</v>
      </c>
      <c r="E1890" s="4">
        <v>1</v>
      </c>
      <c r="F1890" s="4">
        <v>-1</v>
      </c>
    </row>
    <row r="1891" spans="1:6">
      <c r="A1891" s="4">
        <v>1890</v>
      </c>
      <c r="B1891" s="4" t="s">
        <v>453</v>
      </c>
      <c r="C1891" s="4" t="s">
        <v>2411</v>
      </c>
      <c r="D1891" s="4">
        <v>1</v>
      </c>
      <c r="E1891" s="4">
        <v>1</v>
      </c>
      <c r="F1891" s="4">
        <v>1</v>
      </c>
    </row>
    <row r="1892" spans="1:6">
      <c r="A1892" s="4">
        <v>1891</v>
      </c>
      <c r="B1892" s="4" t="s">
        <v>454</v>
      </c>
      <c r="C1892" s="4" t="s">
        <v>2412</v>
      </c>
      <c r="D1892" s="4">
        <v>-1</v>
      </c>
      <c r="E1892" s="4">
        <v>1</v>
      </c>
      <c r="F1892" s="4">
        <v>-1</v>
      </c>
    </row>
    <row r="1893" spans="1:6">
      <c r="A1893" s="4">
        <v>1892</v>
      </c>
      <c r="B1893" s="4" t="s">
        <v>456</v>
      </c>
      <c r="C1893" s="4" t="s">
        <v>2413</v>
      </c>
      <c r="D1893" s="4">
        <v>-1</v>
      </c>
      <c r="E1893" s="4">
        <v>1</v>
      </c>
      <c r="F1893" s="4">
        <v>-1</v>
      </c>
    </row>
    <row r="1894" spans="1:6">
      <c r="A1894" s="4">
        <v>1893</v>
      </c>
      <c r="B1894" s="4" t="s">
        <v>455</v>
      </c>
      <c r="C1894" s="4" t="s">
        <v>2414</v>
      </c>
      <c r="D1894" s="4">
        <v>1</v>
      </c>
      <c r="E1894" s="4">
        <v>1</v>
      </c>
      <c r="F1894" s="4">
        <v>1</v>
      </c>
    </row>
    <row r="1895" spans="1:6">
      <c r="A1895" s="4">
        <v>1894</v>
      </c>
      <c r="B1895" s="4" t="s">
        <v>457</v>
      </c>
      <c r="C1895" s="4" t="s">
        <v>2415</v>
      </c>
      <c r="D1895" s="4">
        <v>1</v>
      </c>
      <c r="E1895" s="4">
        <v>1</v>
      </c>
      <c r="F1895" s="4">
        <v>1</v>
      </c>
    </row>
    <row r="1896" spans="1:6">
      <c r="A1896" s="4">
        <v>1895</v>
      </c>
      <c r="B1896" s="4" t="s">
        <v>457</v>
      </c>
      <c r="C1896" s="4" t="s">
        <v>2416</v>
      </c>
      <c r="D1896" s="4">
        <v>1</v>
      </c>
      <c r="E1896" s="4">
        <v>1</v>
      </c>
      <c r="F1896" s="4">
        <v>1</v>
      </c>
    </row>
    <row r="1897" spans="1:6">
      <c r="A1897" s="4">
        <v>1896</v>
      </c>
      <c r="B1897" s="4" t="s">
        <v>457</v>
      </c>
      <c r="C1897" s="4" t="s">
        <v>2417</v>
      </c>
      <c r="D1897" s="4">
        <v>1</v>
      </c>
      <c r="E1897" s="4">
        <v>1</v>
      </c>
      <c r="F1897" s="4">
        <v>1</v>
      </c>
    </row>
    <row r="1898" spans="1:6">
      <c r="A1898" s="4">
        <v>1897</v>
      </c>
      <c r="B1898" s="4" t="s">
        <v>457</v>
      </c>
      <c r="C1898" s="4" t="s">
        <v>2418</v>
      </c>
      <c r="D1898" s="4">
        <v>1</v>
      </c>
      <c r="E1898" s="4">
        <v>1</v>
      </c>
      <c r="F1898" s="4">
        <v>1</v>
      </c>
    </row>
    <row r="1899" spans="1:6">
      <c r="A1899" s="4">
        <v>1898</v>
      </c>
      <c r="B1899" s="4" t="s">
        <v>459</v>
      </c>
      <c r="C1899" s="4" t="s">
        <v>2419</v>
      </c>
      <c r="D1899" s="4">
        <v>1</v>
      </c>
      <c r="E1899" s="4">
        <v>1</v>
      </c>
      <c r="F1899" s="4">
        <v>1</v>
      </c>
    </row>
    <row r="1900" spans="1:6">
      <c r="A1900" s="4">
        <v>1899</v>
      </c>
      <c r="B1900" s="4" t="s">
        <v>460</v>
      </c>
      <c r="C1900" s="4" t="s">
        <v>2420</v>
      </c>
      <c r="D1900" s="4">
        <v>1</v>
      </c>
      <c r="E1900" s="4">
        <v>1</v>
      </c>
      <c r="F1900" s="4">
        <v>1</v>
      </c>
    </row>
    <row r="1901" spans="1:6">
      <c r="A1901" s="4">
        <v>1900</v>
      </c>
      <c r="B1901" s="4" t="s">
        <v>460</v>
      </c>
      <c r="C1901" s="4" t="s">
        <v>2421</v>
      </c>
      <c r="D1901" s="4">
        <v>0</v>
      </c>
      <c r="E1901" s="4">
        <v>-1</v>
      </c>
      <c r="F1901" s="4">
        <v>-1</v>
      </c>
    </row>
    <row r="1902" spans="1:6">
      <c r="A1902" s="4">
        <v>1901</v>
      </c>
      <c r="B1902" s="4" t="s">
        <v>460</v>
      </c>
      <c r="C1902" s="4" t="s">
        <v>2422</v>
      </c>
      <c r="D1902" s="4">
        <v>1</v>
      </c>
      <c r="E1902" s="4">
        <v>1</v>
      </c>
      <c r="F1902" s="4">
        <v>1</v>
      </c>
    </row>
    <row r="1903" spans="1:6">
      <c r="A1903" s="4">
        <v>1902</v>
      </c>
      <c r="B1903" s="4" t="s">
        <v>460</v>
      </c>
      <c r="C1903" s="4" t="s">
        <v>2423</v>
      </c>
      <c r="D1903" s="4">
        <v>1</v>
      </c>
      <c r="E1903" s="4">
        <v>1</v>
      </c>
      <c r="F1903" s="4">
        <v>1</v>
      </c>
    </row>
    <row r="1904" spans="1:6">
      <c r="A1904" s="4">
        <v>1903</v>
      </c>
      <c r="B1904" s="4" t="s">
        <v>460</v>
      </c>
      <c r="C1904" s="4" t="s">
        <v>2424</v>
      </c>
      <c r="D1904" s="4">
        <v>1</v>
      </c>
      <c r="E1904" s="4">
        <v>1</v>
      </c>
      <c r="F1904" s="4">
        <v>1</v>
      </c>
    </row>
    <row r="1905" spans="1:6">
      <c r="A1905" s="4">
        <v>1904</v>
      </c>
      <c r="B1905" s="4" t="s">
        <v>460</v>
      </c>
      <c r="C1905" s="4" t="s">
        <v>2425</v>
      </c>
      <c r="D1905" s="4">
        <v>1</v>
      </c>
      <c r="E1905" s="4">
        <v>1</v>
      </c>
      <c r="F1905" s="4">
        <v>1</v>
      </c>
    </row>
    <row r="1906" spans="1:6">
      <c r="A1906" s="4">
        <v>1905</v>
      </c>
      <c r="B1906" s="4" t="s">
        <v>460</v>
      </c>
      <c r="C1906" s="4" t="s">
        <v>2426</v>
      </c>
      <c r="D1906" s="4">
        <v>1</v>
      </c>
      <c r="E1906" s="4">
        <v>1</v>
      </c>
      <c r="F1906" s="4">
        <v>1</v>
      </c>
    </row>
    <row r="1907" spans="1:6">
      <c r="A1907" s="4">
        <v>1906</v>
      </c>
      <c r="B1907" s="4" t="s">
        <v>460</v>
      </c>
      <c r="C1907" s="4" t="s">
        <v>2427</v>
      </c>
      <c r="D1907" s="4">
        <v>1</v>
      </c>
      <c r="E1907" s="4">
        <v>1</v>
      </c>
      <c r="F1907" s="4">
        <v>1</v>
      </c>
    </row>
    <row r="1908" spans="1:6">
      <c r="A1908" s="4">
        <v>1907</v>
      </c>
      <c r="B1908" s="4" t="s">
        <v>462</v>
      </c>
      <c r="C1908" s="4" t="s">
        <v>2428</v>
      </c>
      <c r="D1908" s="4">
        <v>-1</v>
      </c>
      <c r="E1908" s="4">
        <v>-1</v>
      </c>
      <c r="F1908" s="4">
        <v>-1</v>
      </c>
    </row>
    <row r="1909" spans="1:6">
      <c r="A1909" s="4">
        <v>1908</v>
      </c>
      <c r="B1909" s="4" t="s">
        <v>462</v>
      </c>
      <c r="C1909" s="4" t="s">
        <v>2429</v>
      </c>
      <c r="D1909" s="4">
        <v>1</v>
      </c>
      <c r="E1909" s="4">
        <v>0</v>
      </c>
      <c r="F1909" s="4">
        <v>1</v>
      </c>
    </row>
    <row r="1910" spans="1:6">
      <c r="A1910" s="4">
        <v>1909</v>
      </c>
      <c r="B1910" s="4" t="s">
        <v>463</v>
      </c>
      <c r="C1910" s="4" t="s">
        <v>2430</v>
      </c>
      <c r="D1910" s="4">
        <v>1</v>
      </c>
      <c r="E1910" s="4">
        <v>1</v>
      </c>
      <c r="F1910" s="4">
        <v>1</v>
      </c>
    </row>
    <row r="1911" spans="1:6">
      <c r="A1911" s="4">
        <v>1910</v>
      </c>
      <c r="B1911" s="4" t="s">
        <v>463</v>
      </c>
      <c r="C1911" s="4" t="s">
        <v>2431</v>
      </c>
      <c r="D1911" s="4">
        <v>1</v>
      </c>
      <c r="E1911" s="4">
        <v>1</v>
      </c>
      <c r="F1911" s="4">
        <v>1</v>
      </c>
    </row>
    <row r="1912" spans="1:6">
      <c r="A1912" s="4">
        <v>1911</v>
      </c>
      <c r="B1912" s="4" t="s">
        <v>464</v>
      </c>
      <c r="C1912" s="4" t="s">
        <v>2432</v>
      </c>
      <c r="D1912" s="4">
        <v>1</v>
      </c>
      <c r="E1912" s="4">
        <v>1</v>
      </c>
      <c r="F1912" s="4">
        <v>1</v>
      </c>
    </row>
    <row r="1913" spans="1:6">
      <c r="A1913" s="4">
        <v>1912</v>
      </c>
      <c r="B1913" s="4" t="s">
        <v>465</v>
      </c>
      <c r="C1913" s="4" t="s">
        <v>2433</v>
      </c>
      <c r="D1913" s="4">
        <v>1</v>
      </c>
      <c r="E1913" s="4">
        <v>1</v>
      </c>
      <c r="F1913" s="4">
        <v>1</v>
      </c>
    </row>
    <row r="1914" spans="1:6">
      <c r="A1914" s="4">
        <v>1913</v>
      </c>
      <c r="B1914" s="4" t="s">
        <v>465</v>
      </c>
      <c r="C1914" s="4" t="s">
        <v>2434</v>
      </c>
      <c r="D1914" s="4">
        <v>1</v>
      </c>
      <c r="E1914" s="4">
        <v>1</v>
      </c>
      <c r="F1914" s="4">
        <v>1</v>
      </c>
    </row>
    <row r="1915" spans="1:6">
      <c r="A1915" s="4">
        <v>1914</v>
      </c>
      <c r="B1915" s="4" t="s">
        <v>465</v>
      </c>
      <c r="C1915" s="4" t="s">
        <v>2435</v>
      </c>
      <c r="D1915" s="4">
        <v>1</v>
      </c>
      <c r="E1915" s="4">
        <v>1</v>
      </c>
      <c r="F1915" s="4">
        <v>1</v>
      </c>
    </row>
    <row r="1916" spans="1:6">
      <c r="A1916" s="4">
        <v>1915</v>
      </c>
      <c r="B1916" s="4" t="s">
        <v>465</v>
      </c>
      <c r="C1916" s="4" t="s">
        <v>2436</v>
      </c>
      <c r="D1916" s="4">
        <v>1</v>
      </c>
      <c r="E1916" s="4">
        <v>1</v>
      </c>
      <c r="F1916" s="4">
        <v>1</v>
      </c>
    </row>
    <row r="1917" spans="1:6">
      <c r="A1917" s="4">
        <v>1916</v>
      </c>
      <c r="B1917" s="4" t="s">
        <v>465</v>
      </c>
      <c r="C1917" s="4" t="s">
        <v>2437</v>
      </c>
      <c r="D1917" s="4">
        <v>1</v>
      </c>
      <c r="E1917" s="4">
        <v>1</v>
      </c>
      <c r="F1917" s="4">
        <v>1</v>
      </c>
    </row>
    <row r="1918" spans="1:6">
      <c r="A1918" s="4">
        <v>1917</v>
      </c>
      <c r="B1918" s="4" t="s">
        <v>467</v>
      </c>
      <c r="C1918" s="4" t="s">
        <v>2438</v>
      </c>
      <c r="D1918" s="4">
        <v>1</v>
      </c>
      <c r="E1918" s="4">
        <v>1</v>
      </c>
      <c r="F1918" s="4">
        <v>1</v>
      </c>
    </row>
    <row r="1919" spans="1:6">
      <c r="A1919" s="4">
        <v>1918</v>
      </c>
      <c r="B1919" s="4" t="s">
        <v>468</v>
      </c>
      <c r="C1919" s="4" t="s">
        <v>2439</v>
      </c>
      <c r="D1919" s="4">
        <v>-1</v>
      </c>
      <c r="E1919" s="4">
        <v>0</v>
      </c>
      <c r="F1919" s="4">
        <v>-1</v>
      </c>
    </row>
    <row r="1920" spans="1:6">
      <c r="A1920" s="4">
        <v>1919</v>
      </c>
      <c r="B1920" s="4" t="s">
        <v>468</v>
      </c>
      <c r="C1920" s="4" t="s">
        <v>2440</v>
      </c>
      <c r="D1920" s="4">
        <v>-1</v>
      </c>
      <c r="E1920" s="4">
        <v>0</v>
      </c>
      <c r="F1920" s="4">
        <v>-1</v>
      </c>
    </row>
    <row r="1921" spans="1:6">
      <c r="A1921" s="4">
        <v>1920</v>
      </c>
      <c r="B1921" s="4" t="s">
        <v>470</v>
      </c>
      <c r="C1921" s="4" t="s">
        <v>2441</v>
      </c>
      <c r="D1921" s="4">
        <v>-1</v>
      </c>
      <c r="E1921" s="4">
        <v>-1</v>
      </c>
      <c r="F1921" s="4">
        <v>-1</v>
      </c>
    </row>
    <row r="1922" spans="1:6">
      <c r="A1922" s="4">
        <v>1921</v>
      </c>
      <c r="B1922" s="4" t="s">
        <v>472</v>
      </c>
      <c r="C1922" s="4" t="s">
        <v>2442</v>
      </c>
      <c r="D1922" s="4">
        <v>1</v>
      </c>
      <c r="E1922" s="4">
        <v>0</v>
      </c>
      <c r="F1922" s="4">
        <v>1</v>
      </c>
    </row>
    <row r="1923" spans="1:6">
      <c r="A1923" s="4">
        <v>1922</v>
      </c>
      <c r="B1923" s="4" t="s">
        <v>472</v>
      </c>
      <c r="C1923" s="4" t="s">
        <v>2443</v>
      </c>
      <c r="D1923" s="4">
        <v>-1</v>
      </c>
      <c r="E1923" s="4">
        <v>1</v>
      </c>
      <c r="F1923" s="4">
        <v>-1</v>
      </c>
    </row>
    <row r="1924" spans="1:6">
      <c r="A1924" s="4">
        <v>1923</v>
      </c>
      <c r="B1924" s="4" t="s">
        <v>472</v>
      </c>
      <c r="C1924" s="4" t="s">
        <v>2444</v>
      </c>
      <c r="D1924" s="4">
        <v>1</v>
      </c>
      <c r="E1924" s="4">
        <v>1</v>
      </c>
      <c r="F1924" s="4">
        <v>1</v>
      </c>
    </row>
    <row r="1925" spans="1:6">
      <c r="A1925" s="4">
        <v>1924</v>
      </c>
      <c r="B1925" s="4" t="s">
        <v>473</v>
      </c>
      <c r="C1925" s="4" t="s">
        <v>2445</v>
      </c>
      <c r="D1925" s="4">
        <v>1</v>
      </c>
      <c r="E1925" s="4">
        <v>1</v>
      </c>
      <c r="F1925" s="4">
        <v>1</v>
      </c>
    </row>
    <row r="1926" spans="1:6">
      <c r="A1926" s="4">
        <v>1925</v>
      </c>
      <c r="B1926" s="4" t="s">
        <v>473</v>
      </c>
      <c r="C1926" s="4" t="s">
        <v>2446</v>
      </c>
      <c r="D1926" s="4">
        <v>-1</v>
      </c>
      <c r="E1926" s="4">
        <v>1</v>
      </c>
      <c r="F1926" s="4">
        <v>-1</v>
      </c>
    </row>
    <row r="1927" spans="1:6">
      <c r="A1927" s="4">
        <v>1926</v>
      </c>
      <c r="B1927" s="4" t="s">
        <v>473</v>
      </c>
      <c r="C1927" s="4" t="s">
        <v>2447</v>
      </c>
      <c r="D1927" s="4">
        <v>1</v>
      </c>
      <c r="E1927" s="4">
        <v>0</v>
      </c>
      <c r="F1927" s="4">
        <v>1</v>
      </c>
    </row>
    <row r="1928" spans="1:6">
      <c r="A1928" s="4">
        <v>1927</v>
      </c>
      <c r="B1928" s="4" t="s">
        <v>473</v>
      </c>
      <c r="C1928" s="4" t="s">
        <v>2448</v>
      </c>
      <c r="D1928" s="4">
        <v>1</v>
      </c>
      <c r="E1928" s="4">
        <v>1</v>
      </c>
      <c r="F1928" s="4">
        <v>1</v>
      </c>
    </row>
    <row r="1929" spans="1:6">
      <c r="A1929" s="4">
        <v>1928</v>
      </c>
      <c r="B1929" s="4" t="s">
        <v>473</v>
      </c>
      <c r="C1929" s="4" t="s">
        <v>2449</v>
      </c>
      <c r="D1929" s="4">
        <v>1</v>
      </c>
      <c r="E1929" s="4">
        <v>1</v>
      </c>
      <c r="F1929" s="4">
        <v>1</v>
      </c>
    </row>
    <row r="1930" spans="1:6">
      <c r="A1930" s="4">
        <v>1929</v>
      </c>
      <c r="B1930" s="4" t="s">
        <v>475</v>
      </c>
      <c r="C1930" s="4" t="s">
        <v>2450</v>
      </c>
      <c r="D1930" s="4">
        <v>1</v>
      </c>
      <c r="E1930" s="4">
        <v>1</v>
      </c>
      <c r="F1930" s="4">
        <v>1</v>
      </c>
    </row>
    <row r="1931" spans="1:6">
      <c r="A1931" s="4">
        <v>1930</v>
      </c>
      <c r="B1931" s="4" t="s">
        <v>476</v>
      </c>
      <c r="C1931" s="4" t="s">
        <v>2451</v>
      </c>
      <c r="D1931" s="4">
        <v>1</v>
      </c>
      <c r="E1931" s="4">
        <v>-1</v>
      </c>
      <c r="F1931" s="4">
        <v>1</v>
      </c>
    </row>
    <row r="1932" spans="1:6">
      <c r="A1932" s="4">
        <v>1931</v>
      </c>
      <c r="B1932" s="4" t="s">
        <v>477</v>
      </c>
      <c r="C1932" s="4" t="s">
        <v>2452</v>
      </c>
      <c r="D1932" s="4">
        <v>1</v>
      </c>
      <c r="E1932" s="4">
        <v>1</v>
      </c>
      <c r="F1932" s="4">
        <v>1</v>
      </c>
    </row>
    <row r="1933" spans="1:6">
      <c r="A1933" s="4">
        <v>1932</v>
      </c>
      <c r="B1933" s="4" t="s">
        <v>479</v>
      </c>
      <c r="C1933" s="4" t="s">
        <v>2453</v>
      </c>
      <c r="D1933" s="4">
        <v>1</v>
      </c>
      <c r="E1933" s="4">
        <v>1</v>
      </c>
      <c r="F1933" s="4">
        <v>1</v>
      </c>
    </row>
    <row r="1934" spans="1:6">
      <c r="A1934" s="4">
        <v>1933</v>
      </c>
      <c r="B1934" s="4" t="s">
        <v>479</v>
      </c>
      <c r="C1934" s="4" t="s">
        <v>2454</v>
      </c>
      <c r="D1934" s="4">
        <v>1</v>
      </c>
      <c r="E1934" s="4">
        <v>1</v>
      </c>
      <c r="F1934" s="4">
        <v>1</v>
      </c>
    </row>
    <row r="1935" spans="1:6">
      <c r="A1935" s="4">
        <v>1934</v>
      </c>
      <c r="B1935" s="4" t="s">
        <v>479</v>
      </c>
      <c r="C1935" s="4" t="s">
        <v>2455</v>
      </c>
      <c r="D1935" s="4">
        <v>1</v>
      </c>
      <c r="E1935" s="4">
        <v>1</v>
      </c>
      <c r="F1935" s="4">
        <v>1</v>
      </c>
    </row>
    <row r="1936" spans="1:6">
      <c r="A1936" s="4">
        <v>1935</v>
      </c>
      <c r="B1936" s="4" t="s">
        <v>480</v>
      </c>
      <c r="C1936" s="4" t="s">
        <v>2456</v>
      </c>
      <c r="D1936" s="4">
        <v>1</v>
      </c>
      <c r="E1936" s="4">
        <v>1</v>
      </c>
      <c r="F1936" s="4">
        <v>1</v>
      </c>
    </row>
    <row r="1937" spans="1:6">
      <c r="A1937" s="4">
        <v>1936</v>
      </c>
      <c r="B1937" s="4" t="s">
        <v>481</v>
      </c>
      <c r="C1937" s="4" t="s">
        <v>2457</v>
      </c>
      <c r="D1937" s="4">
        <v>1</v>
      </c>
      <c r="E1937" s="4">
        <v>1</v>
      </c>
      <c r="F1937" s="4">
        <v>1</v>
      </c>
    </row>
    <row r="1938" spans="1:6">
      <c r="A1938" s="4">
        <v>1937</v>
      </c>
      <c r="B1938" s="4" t="s">
        <v>481</v>
      </c>
      <c r="C1938" s="4" t="s">
        <v>2458</v>
      </c>
      <c r="D1938" s="4">
        <v>1</v>
      </c>
      <c r="E1938" s="4">
        <v>1</v>
      </c>
      <c r="F1938" s="4">
        <v>1</v>
      </c>
    </row>
    <row r="1939" spans="1:6">
      <c r="A1939" s="4">
        <v>1938</v>
      </c>
      <c r="B1939" s="4" t="s">
        <v>481</v>
      </c>
      <c r="C1939" s="4" t="s">
        <v>2459</v>
      </c>
      <c r="D1939" s="4">
        <v>1</v>
      </c>
      <c r="E1939" s="4">
        <v>1</v>
      </c>
      <c r="F1939" s="4">
        <v>1</v>
      </c>
    </row>
    <row r="1940" spans="1:6">
      <c r="A1940" s="4">
        <v>1939</v>
      </c>
      <c r="B1940" s="4" t="s">
        <v>481</v>
      </c>
      <c r="C1940" s="4" t="s">
        <v>2460</v>
      </c>
      <c r="D1940" s="4">
        <v>1</v>
      </c>
      <c r="E1940" s="4">
        <v>1</v>
      </c>
      <c r="F1940" s="4">
        <v>1</v>
      </c>
    </row>
    <row r="1941" spans="1:6">
      <c r="A1941" s="4">
        <v>1940</v>
      </c>
      <c r="B1941" s="4" t="s">
        <v>481</v>
      </c>
      <c r="C1941" s="4" t="s">
        <v>2461</v>
      </c>
      <c r="D1941" s="4">
        <v>1</v>
      </c>
      <c r="E1941" s="4">
        <v>1</v>
      </c>
      <c r="F1941" s="4">
        <v>1</v>
      </c>
    </row>
    <row r="1942" spans="1:6">
      <c r="A1942" s="4">
        <v>1941</v>
      </c>
      <c r="B1942" s="4" t="s">
        <v>481</v>
      </c>
      <c r="C1942" s="4" t="s">
        <v>2462</v>
      </c>
      <c r="D1942" s="4">
        <v>1</v>
      </c>
      <c r="E1942" s="4">
        <v>1</v>
      </c>
      <c r="F1942" s="4">
        <v>1</v>
      </c>
    </row>
    <row r="1943" spans="1:6">
      <c r="A1943" s="4">
        <v>1942</v>
      </c>
      <c r="B1943" s="4" t="s">
        <v>481</v>
      </c>
      <c r="C1943" s="4" t="s">
        <v>2463</v>
      </c>
      <c r="D1943" s="4">
        <v>1</v>
      </c>
      <c r="E1943" s="4">
        <v>1</v>
      </c>
      <c r="F1943" s="4">
        <v>1</v>
      </c>
    </row>
    <row r="1944" spans="1:6">
      <c r="A1944" s="4">
        <v>1943</v>
      </c>
      <c r="B1944" s="4" t="s">
        <v>482</v>
      </c>
      <c r="C1944" s="4" t="s">
        <v>2464</v>
      </c>
      <c r="D1944" s="4">
        <v>0</v>
      </c>
      <c r="E1944" s="4">
        <v>-1</v>
      </c>
      <c r="F1944" s="4">
        <v>-1</v>
      </c>
    </row>
    <row r="1945" spans="1:6">
      <c r="A1945" s="4">
        <v>1944</v>
      </c>
      <c r="B1945" s="4" t="s">
        <v>482</v>
      </c>
      <c r="C1945" s="4" t="s">
        <v>2465</v>
      </c>
      <c r="D1945" s="4">
        <v>-1</v>
      </c>
      <c r="E1945" s="4">
        <v>0</v>
      </c>
      <c r="F1945" s="4">
        <v>-1</v>
      </c>
    </row>
    <row r="1946" spans="1:6">
      <c r="A1946" s="4">
        <v>1945</v>
      </c>
      <c r="B1946" s="4" t="s">
        <v>483</v>
      </c>
      <c r="C1946" s="4" t="s">
        <v>2466</v>
      </c>
      <c r="D1946" s="4">
        <v>1</v>
      </c>
      <c r="E1946" s="4">
        <v>1</v>
      </c>
      <c r="F1946" s="4">
        <v>-1</v>
      </c>
    </row>
    <row r="1947" spans="1:6">
      <c r="A1947" s="4">
        <v>1946</v>
      </c>
      <c r="B1947" s="4" t="s">
        <v>483</v>
      </c>
      <c r="C1947" s="4" t="s">
        <v>2467</v>
      </c>
      <c r="D1947" s="4">
        <v>-1</v>
      </c>
      <c r="E1947" s="4">
        <v>0</v>
      </c>
      <c r="F1947" s="4">
        <v>-1</v>
      </c>
    </row>
    <row r="1948" spans="1:6">
      <c r="A1948" s="4">
        <v>1947</v>
      </c>
      <c r="B1948" s="4" t="s">
        <v>483</v>
      </c>
      <c r="C1948" s="4" t="s">
        <v>2468</v>
      </c>
      <c r="D1948" s="4">
        <v>1</v>
      </c>
      <c r="E1948" s="4">
        <v>1</v>
      </c>
      <c r="F1948" s="4">
        <v>1</v>
      </c>
    </row>
    <row r="1949" spans="1:6">
      <c r="A1949" s="4">
        <v>1948</v>
      </c>
      <c r="B1949" s="4" t="s">
        <v>483</v>
      </c>
      <c r="C1949" s="4" t="s">
        <v>2469</v>
      </c>
      <c r="D1949" s="4">
        <v>-1</v>
      </c>
      <c r="E1949" s="4">
        <v>1</v>
      </c>
      <c r="F1949" s="4">
        <v>-1</v>
      </c>
    </row>
    <row r="1950" spans="1:6">
      <c r="A1950" s="4">
        <v>1949</v>
      </c>
      <c r="B1950" s="4" t="s">
        <v>485</v>
      </c>
      <c r="C1950" s="4" t="s">
        <v>2470</v>
      </c>
      <c r="D1950" s="4">
        <v>1</v>
      </c>
      <c r="E1950" s="4">
        <v>0</v>
      </c>
      <c r="F1950" s="4">
        <v>1</v>
      </c>
    </row>
    <row r="1951" spans="1:6">
      <c r="A1951" s="4">
        <v>1950</v>
      </c>
      <c r="B1951" s="4" t="s">
        <v>485</v>
      </c>
      <c r="C1951" s="4" t="s">
        <v>2471</v>
      </c>
      <c r="D1951" s="4">
        <v>1</v>
      </c>
      <c r="E1951" s="4">
        <v>0</v>
      </c>
      <c r="F1951" s="4">
        <v>1</v>
      </c>
    </row>
    <row r="1952" spans="1:6">
      <c r="A1952" s="4">
        <v>1951</v>
      </c>
      <c r="B1952" s="4" t="s">
        <v>486</v>
      </c>
      <c r="C1952" s="4" t="s">
        <v>2472</v>
      </c>
      <c r="D1952" s="4">
        <v>1</v>
      </c>
      <c r="E1952" s="4">
        <v>1</v>
      </c>
      <c r="F1952" s="4">
        <v>1</v>
      </c>
    </row>
    <row r="1953" spans="1:6">
      <c r="A1953" s="4">
        <v>1952</v>
      </c>
      <c r="B1953" s="4" t="s">
        <v>486</v>
      </c>
      <c r="C1953" s="4" t="s">
        <v>2473</v>
      </c>
      <c r="D1953" s="4">
        <v>1</v>
      </c>
      <c r="E1953" s="4">
        <v>0</v>
      </c>
      <c r="F1953" s="4">
        <v>1</v>
      </c>
    </row>
    <row r="1954" spans="1:6">
      <c r="A1954" s="4">
        <v>1953</v>
      </c>
      <c r="B1954" s="4" t="s">
        <v>487</v>
      </c>
      <c r="C1954" s="4" t="s">
        <v>2474</v>
      </c>
      <c r="D1954" s="4">
        <v>1</v>
      </c>
      <c r="E1954" s="4">
        <v>1</v>
      </c>
      <c r="F1954" s="4">
        <v>-1</v>
      </c>
    </row>
    <row r="1955" spans="1:6">
      <c r="A1955" s="4">
        <v>1954</v>
      </c>
      <c r="B1955" s="4" t="s">
        <v>488</v>
      </c>
      <c r="C1955" s="4" t="s">
        <v>2475</v>
      </c>
      <c r="D1955" s="4">
        <v>1</v>
      </c>
      <c r="E1955" s="4">
        <v>1</v>
      </c>
      <c r="F1955" s="4">
        <v>1</v>
      </c>
    </row>
    <row r="1956" spans="1:6">
      <c r="A1956" s="4">
        <v>1955</v>
      </c>
      <c r="B1956" s="4" t="s">
        <v>488</v>
      </c>
      <c r="C1956" s="4" t="s">
        <v>2476</v>
      </c>
      <c r="D1956" s="4">
        <v>1</v>
      </c>
      <c r="E1956" s="4">
        <v>1</v>
      </c>
      <c r="F1956" s="4">
        <v>1</v>
      </c>
    </row>
    <row r="1957" spans="1:6">
      <c r="A1957" s="4">
        <v>1956</v>
      </c>
      <c r="B1957" s="4" t="s">
        <v>488</v>
      </c>
      <c r="C1957" s="4" t="s">
        <v>2477</v>
      </c>
      <c r="D1957" s="4">
        <v>1</v>
      </c>
      <c r="E1957" s="4">
        <v>1</v>
      </c>
      <c r="F1957" s="4">
        <v>-1</v>
      </c>
    </row>
    <row r="1958" spans="1:6">
      <c r="A1958" s="4">
        <v>1957</v>
      </c>
      <c r="B1958" s="4" t="s">
        <v>488</v>
      </c>
      <c r="C1958" s="4" t="s">
        <v>2478</v>
      </c>
      <c r="D1958" s="4">
        <v>1</v>
      </c>
      <c r="E1958" s="4">
        <v>1</v>
      </c>
      <c r="F1958" s="4">
        <v>1</v>
      </c>
    </row>
    <row r="1959" spans="1:6">
      <c r="A1959" s="4">
        <v>1958</v>
      </c>
      <c r="B1959" s="4" t="s">
        <v>488</v>
      </c>
      <c r="C1959" s="4" t="s">
        <v>2479</v>
      </c>
      <c r="D1959" s="4">
        <v>1</v>
      </c>
      <c r="E1959" s="4">
        <v>1</v>
      </c>
      <c r="F1959" s="4">
        <v>-1</v>
      </c>
    </row>
    <row r="1960" spans="1:6">
      <c r="A1960" s="4">
        <v>1959</v>
      </c>
      <c r="B1960" s="4" t="s">
        <v>488</v>
      </c>
      <c r="C1960" s="4" t="s">
        <v>2480</v>
      </c>
      <c r="D1960" s="4">
        <v>1</v>
      </c>
      <c r="E1960" s="4">
        <v>1</v>
      </c>
      <c r="F1960" s="4">
        <v>1</v>
      </c>
    </row>
    <row r="1961" spans="1:6">
      <c r="A1961" s="4">
        <v>1960</v>
      </c>
      <c r="B1961" s="4" t="s">
        <v>489</v>
      </c>
      <c r="C1961" s="4" t="s">
        <v>2481</v>
      </c>
      <c r="D1961" s="4">
        <v>-1</v>
      </c>
      <c r="E1961" s="4">
        <v>0</v>
      </c>
      <c r="F1961" s="4">
        <v>-1</v>
      </c>
    </row>
    <row r="1962" spans="1:6">
      <c r="A1962" s="4">
        <v>1961</v>
      </c>
      <c r="B1962" s="4" t="s">
        <v>489</v>
      </c>
      <c r="C1962" s="4" t="s">
        <v>2482</v>
      </c>
      <c r="D1962" s="4">
        <v>1</v>
      </c>
      <c r="E1962" s="4">
        <v>1</v>
      </c>
      <c r="F1962" s="4">
        <v>1</v>
      </c>
    </row>
    <row r="1963" spans="1:6">
      <c r="A1963" s="4">
        <v>1962</v>
      </c>
      <c r="B1963" s="4" t="s">
        <v>489</v>
      </c>
      <c r="C1963" s="4" t="s">
        <v>2483</v>
      </c>
      <c r="D1963" s="4">
        <v>1</v>
      </c>
      <c r="E1963" s="4">
        <v>0</v>
      </c>
      <c r="F1963" s="4">
        <v>1</v>
      </c>
    </row>
    <row r="1964" spans="1:6">
      <c r="A1964" s="4">
        <v>1963</v>
      </c>
      <c r="B1964" s="4" t="s">
        <v>490</v>
      </c>
      <c r="C1964" s="4" t="s">
        <v>2484</v>
      </c>
      <c r="D1964" s="4">
        <v>1</v>
      </c>
      <c r="E1964" s="4">
        <v>0</v>
      </c>
      <c r="F1964" s="4">
        <v>-1</v>
      </c>
    </row>
    <row r="1965" spans="1:6">
      <c r="A1965" s="4">
        <v>1964</v>
      </c>
      <c r="B1965" s="4" t="s">
        <v>490</v>
      </c>
      <c r="C1965" s="4" t="s">
        <v>2485</v>
      </c>
      <c r="D1965" s="4">
        <v>1</v>
      </c>
      <c r="E1965" s="4">
        <v>0</v>
      </c>
      <c r="F1965" s="4">
        <v>-1</v>
      </c>
    </row>
    <row r="1966" spans="1:6">
      <c r="A1966" s="4">
        <v>1965</v>
      </c>
      <c r="B1966" s="4" t="s">
        <v>492</v>
      </c>
      <c r="C1966" s="4" t="s">
        <v>2486</v>
      </c>
      <c r="D1966" s="4">
        <v>1</v>
      </c>
      <c r="E1966" s="4">
        <v>1</v>
      </c>
      <c r="F1966" s="4">
        <v>1</v>
      </c>
    </row>
    <row r="1967" spans="1:6">
      <c r="A1967" s="4">
        <v>1966</v>
      </c>
      <c r="B1967" s="4" t="s">
        <v>492</v>
      </c>
      <c r="C1967" s="4" t="s">
        <v>2487</v>
      </c>
      <c r="D1967" s="4">
        <v>1</v>
      </c>
      <c r="E1967" s="4">
        <v>1</v>
      </c>
      <c r="F1967" s="4">
        <v>1</v>
      </c>
    </row>
    <row r="1968" spans="1:6">
      <c r="A1968" s="4">
        <v>1967</v>
      </c>
      <c r="B1968" s="4" t="s">
        <v>493</v>
      </c>
      <c r="C1968" s="4" t="s">
        <v>2488</v>
      </c>
      <c r="D1968" s="4">
        <v>1</v>
      </c>
      <c r="E1968" s="4">
        <v>1</v>
      </c>
      <c r="F1968" s="4">
        <v>1</v>
      </c>
    </row>
    <row r="1969" spans="1:6">
      <c r="A1969" s="4">
        <v>1968</v>
      </c>
      <c r="B1969" s="4" t="s">
        <v>493</v>
      </c>
      <c r="C1969" s="4" t="s">
        <v>2489</v>
      </c>
      <c r="D1969" s="4">
        <v>-1</v>
      </c>
      <c r="E1969" s="4">
        <v>-1</v>
      </c>
      <c r="F1969" s="4">
        <v>-1</v>
      </c>
    </row>
    <row r="1970" spans="1:6">
      <c r="A1970" s="4">
        <v>1969</v>
      </c>
      <c r="B1970" s="4" t="s">
        <v>495</v>
      </c>
      <c r="C1970" s="4" t="s">
        <v>2490</v>
      </c>
      <c r="D1970" s="4">
        <v>1</v>
      </c>
      <c r="E1970" s="4">
        <v>1</v>
      </c>
      <c r="F1970" s="4">
        <v>1</v>
      </c>
    </row>
    <row r="1971" spans="1:6">
      <c r="A1971" s="4">
        <v>1970</v>
      </c>
      <c r="B1971" s="4" t="s">
        <v>495</v>
      </c>
      <c r="C1971" s="4" t="s">
        <v>2491</v>
      </c>
      <c r="D1971" s="4">
        <v>1</v>
      </c>
      <c r="E1971" s="4">
        <v>1</v>
      </c>
      <c r="F1971" s="4">
        <v>1</v>
      </c>
    </row>
    <row r="1972" spans="1:6">
      <c r="A1972" s="4">
        <v>1971</v>
      </c>
      <c r="B1972" s="4" t="s">
        <v>496</v>
      </c>
      <c r="C1972" s="4" t="s">
        <v>2492</v>
      </c>
      <c r="D1972" s="4">
        <v>1</v>
      </c>
      <c r="E1972" s="4">
        <v>1</v>
      </c>
      <c r="F1972" s="4">
        <v>1</v>
      </c>
    </row>
    <row r="1973" spans="1:6">
      <c r="A1973" s="4">
        <v>1972</v>
      </c>
      <c r="B1973" s="4" t="s">
        <v>497</v>
      </c>
      <c r="C1973" s="4" t="s">
        <v>2493</v>
      </c>
      <c r="D1973" s="4">
        <v>1</v>
      </c>
      <c r="E1973" s="4">
        <v>1</v>
      </c>
      <c r="F1973" s="4">
        <v>1</v>
      </c>
    </row>
    <row r="1974" spans="1:6">
      <c r="A1974" s="4">
        <v>1973</v>
      </c>
      <c r="B1974" s="4" t="s">
        <v>498</v>
      </c>
      <c r="C1974" s="4" t="s">
        <v>2494</v>
      </c>
      <c r="D1974" s="4">
        <v>1</v>
      </c>
      <c r="E1974" s="4">
        <v>1</v>
      </c>
      <c r="F1974" s="4">
        <v>1</v>
      </c>
    </row>
    <row r="1975" spans="1:6">
      <c r="A1975" s="4">
        <v>1974</v>
      </c>
      <c r="B1975" s="4" t="s">
        <v>498</v>
      </c>
      <c r="C1975" s="4" t="s">
        <v>2495</v>
      </c>
      <c r="D1975" s="4">
        <v>-1</v>
      </c>
      <c r="E1975" s="4">
        <v>1</v>
      </c>
      <c r="F1975" s="4">
        <v>-1</v>
      </c>
    </row>
    <row r="1976" spans="1:6">
      <c r="A1976" s="4">
        <v>1975</v>
      </c>
      <c r="B1976" s="4" t="s">
        <v>498</v>
      </c>
      <c r="C1976" s="4" t="s">
        <v>2496</v>
      </c>
      <c r="D1976" s="4">
        <v>1</v>
      </c>
      <c r="E1976" s="4">
        <v>1</v>
      </c>
      <c r="F1976" s="4">
        <v>1</v>
      </c>
    </row>
    <row r="1977" spans="1:6">
      <c r="A1977" s="4">
        <v>1976</v>
      </c>
      <c r="B1977" s="4" t="s">
        <v>500</v>
      </c>
      <c r="C1977" s="4" t="s">
        <v>2497</v>
      </c>
      <c r="D1977" s="4">
        <v>-1</v>
      </c>
      <c r="E1977" s="4">
        <v>0</v>
      </c>
      <c r="F1977" s="4">
        <v>-1</v>
      </c>
    </row>
    <row r="1978" spans="1:6">
      <c r="A1978" s="4">
        <v>1977</v>
      </c>
      <c r="B1978" s="4" t="s">
        <v>500</v>
      </c>
      <c r="C1978" s="4" t="s">
        <v>2498</v>
      </c>
      <c r="D1978" s="4">
        <v>1</v>
      </c>
      <c r="E1978" s="4">
        <v>0</v>
      </c>
      <c r="F1978" s="4">
        <v>1</v>
      </c>
    </row>
    <row r="1979" spans="1:6">
      <c r="A1979" s="4">
        <v>1978</v>
      </c>
      <c r="B1979" s="4" t="s">
        <v>502</v>
      </c>
      <c r="C1979" s="4" t="s">
        <v>2499</v>
      </c>
      <c r="D1979" s="4">
        <v>1</v>
      </c>
      <c r="E1979" s="4">
        <v>1</v>
      </c>
      <c r="F1979" s="4">
        <v>1</v>
      </c>
    </row>
    <row r="1980" spans="1:6">
      <c r="A1980" s="4">
        <v>1979</v>
      </c>
      <c r="B1980" s="4" t="s">
        <v>502</v>
      </c>
      <c r="C1980" s="4" t="s">
        <v>2500</v>
      </c>
      <c r="D1980" s="4">
        <v>1</v>
      </c>
      <c r="E1980" s="4">
        <v>1</v>
      </c>
      <c r="F1980" s="4">
        <v>1</v>
      </c>
    </row>
    <row r="1981" spans="1:6">
      <c r="A1981" s="4">
        <v>1980</v>
      </c>
      <c r="B1981" s="4" t="s">
        <v>503</v>
      </c>
      <c r="C1981" s="4" t="s">
        <v>2501</v>
      </c>
      <c r="D1981" s="4">
        <v>1</v>
      </c>
      <c r="E1981" s="4">
        <v>1</v>
      </c>
      <c r="F1981" s="4">
        <v>1</v>
      </c>
    </row>
    <row r="1982" spans="1:6">
      <c r="A1982" s="4">
        <v>1981</v>
      </c>
      <c r="B1982" s="4" t="s">
        <v>503</v>
      </c>
      <c r="C1982" s="4" t="s">
        <v>2502</v>
      </c>
      <c r="D1982" s="4">
        <v>-1</v>
      </c>
      <c r="E1982" s="4">
        <v>1</v>
      </c>
      <c r="F1982" s="4">
        <v>-1</v>
      </c>
    </row>
    <row r="1983" spans="1:6">
      <c r="A1983" s="4">
        <v>1982</v>
      </c>
      <c r="B1983" s="4" t="s">
        <v>503</v>
      </c>
      <c r="C1983" s="4" t="s">
        <v>2503</v>
      </c>
      <c r="D1983" s="4">
        <v>1</v>
      </c>
      <c r="E1983" s="4">
        <v>1</v>
      </c>
      <c r="F1983" s="4">
        <v>-1</v>
      </c>
    </row>
    <row r="1984" spans="1:6">
      <c r="A1984" s="4">
        <v>1983</v>
      </c>
      <c r="B1984" s="4" t="s">
        <v>503</v>
      </c>
      <c r="C1984" s="4" t="s">
        <v>2504</v>
      </c>
      <c r="D1984" s="4">
        <v>-1</v>
      </c>
      <c r="E1984" s="4">
        <v>1</v>
      </c>
      <c r="F1984" s="4">
        <v>-1</v>
      </c>
    </row>
    <row r="1985" spans="1:6">
      <c r="A1985" s="4">
        <v>1984</v>
      </c>
      <c r="B1985" s="4" t="s">
        <v>505</v>
      </c>
      <c r="C1985" s="4" t="s">
        <v>2505</v>
      </c>
      <c r="D1985" s="4">
        <v>1</v>
      </c>
      <c r="E1985" s="4">
        <v>1</v>
      </c>
      <c r="F1985" s="4">
        <v>1</v>
      </c>
    </row>
    <row r="1986" spans="1:6">
      <c r="A1986" s="4">
        <v>1985</v>
      </c>
      <c r="B1986" s="4" t="s">
        <v>505</v>
      </c>
      <c r="C1986" s="4" t="s">
        <v>2506</v>
      </c>
      <c r="D1986" s="4">
        <v>1</v>
      </c>
      <c r="E1986" s="4">
        <v>1</v>
      </c>
      <c r="F1986" s="4">
        <v>1</v>
      </c>
    </row>
    <row r="1987" spans="1:6">
      <c r="A1987" s="4">
        <v>1986</v>
      </c>
      <c r="B1987" s="4" t="s">
        <v>505</v>
      </c>
      <c r="C1987" s="4" t="s">
        <v>2507</v>
      </c>
      <c r="D1987" s="4">
        <v>1</v>
      </c>
      <c r="E1987" s="4">
        <v>1</v>
      </c>
      <c r="F1987" s="4">
        <v>1</v>
      </c>
    </row>
    <row r="1988" spans="1:6">
      <c r="A1988" s="4">
        <v>1987</v>
      </c>
      <c r="B1988" s="4" t="s">
        <v>505</v>
      </c>
      <c r="C1988" s="4" t="s">
        <v>2508</v>
      </c>
      <c r="D1988" s="4">
        <v>1</v>
      </c>
      <c r="E1988" s="4">
        <v>1</v>
      </c>
      <c r="F1988" s="4">
        <v>1</v>
      </c>
    </row>
    <row r="1989" spans="1:6">
      <c r="A1989" s="4">
        <v>1988</v>
      </c>
      <c r="B1989" s="4" t="s">
        <v>505</v>
      </c>
      <c r="C1989" s="4" t="s">
        <v>2509</v>
      </c>
      <c r="D1989" s="4">
        <v>1</v>
      </c>
      <c r="E1989" s="4">
        <v>1</v>
      </c>
      <c r="F1989" s="4">
        <v>1</v>
      </c>
    </row>
    <row r="1990" spans="1:6">
      <c r="A1990" s="4">
        <v>1989</v>
      </c>
      <c r="B1990" s="4" t="s">
        <v>506</v>
      </c>
      <c r="C1990" s="4" t="s">
        <v>2510</v>
      </c>
      <c r="D1990" s="4">
        <v>-1</v>
      </c>
      <c r="E1990" s="4">
        <v>1</v>
      </c>
      <c r="F1990" s="4">
        <v>-1</v>
      </c>
    </row>
    <row r="1991" spans="1:6">
      <c r="A1991" s="4">
        <v>1990</v>
      </c>
      <c r="B1991" s="4" t="s">
        <v>507</v>
      </c>
      <c r="C1991" s="4" t="s">
        <v>2511</v>
      </c>
      <c r="D1991" s="4">
        <v>-1</v>
      </c>
      <c r="E1991" s="4">
        <v>1</v>
      </c>
      <c r="F1991" s="4">
        <v>-1</v>
      </c>
    </row>
    <row r="1992" spans="1:6">
      <c r="A1992" s="4">
        <v>1991</v>
      </c>
      <c r="B1992" s="4" t="s">
        <v>507</v>
      </c>
      <c r="C1992" s="4" t="s">
        <v>2512</v>
      </c>
      <c r="D1992" s="4">
        <v>1</v>
      </c>
      <c r="E1992" s="4">
        <v>1</v>
      </c>
      <c r="F1992" s="4">
        <v>1</v>
      </c>
    </row>
    <row r="1993" spans="1:6">
      <c r="A1993" s="4">
        <v>1992</v>
      </c>
      <c r="B1993" s="4" t="s">
        <v>508</v>
      </c>
      <c r="C1993" s="4" t="s">
        <v>2513</v>
      </c>
      <c r="D1993" s="4">
        <v>-1</v>
      </c>
      <c r="E1993" s="4">
        <v>0</v>
      </c>
      <c r="F1993" s="4">
        <v>-1</v>
      </c>
    </row>
    <row r="1994" spans="1:6">
      <c r="A1994" s="4">
        <v>1993</v>
      </c>
      <c r="B1994" s="4" t="s">
        <v>508</v>
      </c>
      <c r="C1994" s="4" t="s">
        <v>2514</v>
      </c>
      <c r="D1994" s="4">
        <v>0</v>
      </c>
      <c r="E1994" s="4">
        <v>1</v>
      </c>
      <c r="F1994" s="4">
        <v>-1</v>
      </c>
    </row>
    <row r="1995" spans="1:6">
      <c r="A1995" s="4">
        <v>1994</v>
      </c>
      <c r="B1995" s="4" t="s">
        <v>509</v>
      </c>
      <c r="C1995" s="4" t="s">
        <v>2515</v>
      </c>
      <c r="D1995" s="4">
        <v>1</v>
      </c>
      <c r="E1995" s="4">
        <v>1</v>
      </c>
      <c r="F1995" s="4">
        <v>1</v>
      </c>
    </row>
    <row r="1996" spans="1:6">
      <c r="A1996" s="4">
        <v>1995</v>
      </c>
      <c r="B1996" s="4" t="s">
        <v>512</v>
      </c>
      <c r="C1996" s="4" t="s">
        <v>2516</v>
      </c>
      <c r="D1996" s="4">
        <v>1</v>
      </c>
      <c r="E1996" s="4">
        <v>1</v>
      </c>
      <c r="F1996" s="4">
        <v>1</v>
      </c>
    </row>
    <row r="1997" spans="1:6">
      <c r="A1997" s="4">
        <v>1996</v>
      </c>
      <c r="B1997" s="4" t="s">
        <v>511</v>
      </c>
      <c r="C1997" s="4" t="s">
        <v>2517</v>
      </c>
      <c r="D1997" s="4">
        <v>1</v>
      </c>
      <c r="E1997" s="4">
        <v>1</v>
      </c>
      <c r="F1997" s="4">
        <v>1</v>
      </c>
    </row>
    <row r="1998" spans="1:6">
      <c r="A1998" s="4">
        <v>1997</v>
      </c>
      <c r="B1998" s="4" t="s">
        <v>511</v>
      </c>
      <c r="C1998" s="4" t="s">
        <v>2518</v>
      </c>
      <c r="D1998" s="4">
        <v>-1</v>
      </c>
      <c r="E1998" s="4">
        <v>-1</v>
      </c>
      <c r="F1998" s="4">
        <v>-1</v>
      </c>
    </row>
    <row r="1999" spans="1:6">
      <c r="A1999" s="4">
        <v>1998</v>
      </c>
      <c r="B1999" s="4" t="s">
        <v>513</v>
      </c>
      <c r="C1999" s="4" t="s">
        <v>2519</v>
      </c>
      <c r="D1999" s="4">
        <v>1</v>
      </c>
      <c r="E1999" s="4">
        <v>1</v>
      </c>
      <c r="F1999" s="4">
        <v>1</v>
      </c>
    </row>
    <row r="2000" spans="1:6">
      <c r="A2000" s="4">
        <v>1999</v>
      </c>
      <c r="B2000" s="4" t="s">
        <v>514</v>
      </c>
      <c r="C2000" s="4" t="s">
        <v>2520</v>
      </c>
      <c r="D2000" s="4">
        <v>1</v>
      </c>
      <c r="E2000" s="4">
        <v>1</v>
      </c>
      <c r="F2000" s="4">
        <v>1</v>
      </c>
    </row>
    <row r="2001" spans="1:6">
      <c r="A2001" s="4">
        <v>2000</v>
      </c>
      <c r="B2001" s="4" t="s">
        <v>515</v>
      </c>
      <c r="C2001" s="4" t="s">
        <v>2521</v>
      </c>
      <c r="D2001" s="4">
        <v>1</v>
      </c>
      <c r="E2001" s="4">
        <v>1</v>
      </c>
      <c r="F2001" s="4">
        <v>1</v>
      </c>
    </row>
    <row r="2002" spans="1:6">
      <c r="A2002" s="4">
        <v>2001</v>
      </c>
      <c r="B2002" s="4" t="s">
        <v>515</v>
      </c>
      <c r="C2002" s="4" t="s">
        <v>2522</v>
      </c>
      <c r="D2002" s="4">
        <v>1</v>
      </c>
      <c r="E2002" s="4">
        <v>1</v>
      </c>
      <c r="F2002" s="4">
        <v>1</v>
      </c>
    </row>
    <row r="2003" spans="1:6">
      <c r="A2003" s="4">
        <v>2002</v>
      </c>
      <c r="B2003" s="4" t="s">
        <v>516</v>
      </c>
      <c r="C2003" s="4" t="s">
        <v>2523</v>
      </c>
      <c r="D2003" s="4">
        <v>1</v>
      </c>
      <c r="E2003" s="4">
        <v>1</v>
      </c>
      <c r="F2003" s="4">
        <v>1</v>
      </c>
    </row>
    <row r="2004" spans="1:6">
      <c r="A2004" s="4">
        <v>2003</v>
      </c>
      <c r="B2004" s="4" t="s">
        <v>517</v>
      </c>
      <c r="C2004" s="4" t="s">
        <v>2486</v>
      </c>
      <c r="D2004" s="4">
        <v>1</v>
      </c>
      <c r="E2004" s="4">
        <v>1</v>
      </c>
      <c r="F2004" s="4">
        <v>1</v>
      </c>
    </row>
    <row r="2005" spans="1:6">
      <c r="A2005" s="4">
        <v>2004</v>
      </c>
      <c r="B2005" s="4" t="s">
        <v>519</v>
      </c>
      <c r="C2005" s="4" t="s">
        <v>2524</v>
      </c>
      <c r="D2005" s="4">
        <v>1</v>
      </c>
      <c r="E2005" s="4">
        <v>1</v>
      </c>
      <c r="F2005" s="4">
        <v>1</v>
      </c>
    </row>
    <row r="2006" spans="1:6">
      <c r="A2006" s="4">
        <v>2005</v>
      </c>
      <c r="B2006" s="4" t="s">
        <v>520</v>
      </c>
      <c r="C2006" s="4" t="s">
        <v>2525</v>
      </c>
      <c r="D2006" s="4">
        <v>1</v>
      </c>
      <c r="E2006" s="4">
        <v>1</v>
      </c>
      <c r="F2006" s="4">
        <v>1</v>
      </c>
    </row>
    <row r="2007" spans="1:6">
      <c r="A2007" s="4">
        <v>2006</v>
      </c>
      <c r="B2007" s="4" t="s">
        <v>520</v>
      </c>
      <c r="C2007" s="4" t="s">
        <v>2526</v>
      </c>
      <c r="D2007" s="4">
        <v>1</v>
      </c>
      <c r="E2007" s="4">
        <v>1</v>
      </c>
      <c r="F2007" s="4">
        <v>1</v>
      </c>
    </row>
    <row r="2008" spans="1:6">
      <c r="A2008" s="4">
        <v>2007</v>
      </c>
      <c r="B2008" s="4" t="s">
        <v>521</v>
      </c>
      <c r="C2008" s="4" t="s">
        <v>2527</v>
      </c>
      <c r="D2008" s="4">
        <v>1</v>
      </c>
      <c r="E2008" s="4">
        <v>1</v>
      </c>
      <c r="F2008" s="4">
        <v>1</v>
      </c>
    </row>
    <row r="2009" spans="1:6">
      <c r="A2009" s="4">
        <v>2008</v>
      </c>
      <c r="B2009" s="4" t="s">
        <v>521</v>
      </c>
      <c r="C2009" s="4" t="s">
        <v>2528</v>
      </c>
      <c r="D2009" s="4">
        <v>1</v>
      </c>
      <c r="E2009" s="4">
        <v>0</v>
      </c>
      <c r="F2009" s="4">
        <v>1</v>
      </c>
    </row>
    <row r="2010" spans="1:6">
      <c r="A2010" s="4">
        <v>2009</v>
      </c>
      <c r="B2010" s="4" t="s">
        <v>522</v>
      </c>
      <c r="C2010" s="4" t="s">
        <v>2529</v>
      </c>
      <c r="D2010" s="4">
        <v>-1</v>
      </c>
      <c r="E2010" s="4">
        <v>0</v>
      </c>
      <c r="F2010" s="4">
        <v>-1</v>
      </c>
    </row>
    <row r="2011" spans="1:6">
      <c r="A2011" s="4">
        <v>2010</v>
      </c>
      <c r="B2011" s="4" t="s">
        <v>523</v>
      </c>
      <c r="C2011" s="4" t="s">
        <v>2530</v>
      </c>
      <c r="D2011" s="4">
        <v>-1</v>
      </c>
      <c r="E2011" s="4">
        <v>1</v>
      </c>
      <c r="F2011" s="4">
        <v>-1</v>
      </c>
    </row>
    <row r="2012" spans="1:6">
      <c r="A2012" s="4">
        <v>2011</v>
      </c>
      <c r="B2012" s="4" t="s">
        <v>518</v>
      </c>
      <c r="C2012" s="4" t="s">
        <v>2531</v>
      </c>
      <c r="D2012" s="4">
        <v>1</v>
      </c>
      <c r="E2012" s="4">
        <v>1</v>
      </c>
      <c r="F2012" s="4">
        <v>1</v>
      </c>
    </row>
    <row r="2013" spans="1:6">
      <c r="A2013" s="4">
        <v>2012</v>
      </c>
      <c r="B2013" s="4" t="s">
        <v>524</v>
      </c>
      <c r="C2013" s="4" t="s">
        <v>2532</v>
      </c>
      <c r="D2013" s="4">
        <v>1</v>
      </c>
      <c r="E2013" s="4">
        <v>1</v>
      </c>
      <c r="F2013" s="4">
        <v>1</v>
      </c>
    </row>
    <row r="2014" spans="1:6">
      <c r="A2014" s="4">
        <v>2013</v>
      </c>
      <c r="B2014" s="4" t="s">
        <v>524</v>
      </c>
      <c r="C2014" s="4" t="s">
        <v>2533</v>
      </c>
      <c r="D2014" s="4">
        <v>1</v>
      </c>
      <c r="E2014" s="4">
        <v>1</v>
      </c>
      <c r="F2014" s="4">
        <v>1</v>
      </c>
    </row>
    <row r="2015" spans="1:6">
      <c r="A2015" s="4">
        <v>2014</v>
      </c>
      <c r="B2015" s="4" t="s">
        <v>524</v>
      </c>
      <c r="C2015" s="4" t="s">
        <v>2534</v>
      </c>
      <c r="D2015" s="4">
        <v>1</v>
      </c>
      <c r="E2015" s="4">
        <v>1</v>
      </c>
      <c r="F2015" s="4">
        <v>1</v>
      </c>
    </row>
    <row r="2016" spans="1:6">
      <c r="A2016" s="4">
        <v>2015</v>
      </c>
      <c r="B2016" s="4" t="s">
        <v>524</v>
      </c>
      <c r="C2016" s="4" t="s">
        <v>2535</v>
      </c>
      <c r="D2016" s="4">
        <v>1</v>
      </c>
      <c r="E2016" s="4">
        <v>1</v>
      </c>
      <c r="F2016" s="4">
        <v>1</v>
      </c>
    </row>
    <row r="2017" spans="1:6">
      <c r="A2017" s="4">
        <v>2016</v>
      </c>
      <c r="B2017" s="4" t="s">
        <v>524</v>
      </c>
      <c r="C2017" s="4" t="s">
        <v>2536</v>
      </c>
      <c r="D2017" s="4">
        <v>1</v>
      </c>
      <c r="E2017" s="4">
        <v>1</v>
      </c>
      <c r="F2017" s="4">
        <v>1</v>
      </c>
    </row>
    <row r="2018" spans="1:6">
      <c r="A2018" s="4">
        <v>2017</v>
      </c>
      <c r="B2018" s="4" t="s">
        <v>525</v>
      </c>
      <c r="C2018" s="4" t="s">
        <v>2537</v>
      </c>
      <c r="D2018" s="4">
        <v>-1</v>
      </c>
      <c r="E2018" s="4">
        <v>1</v>
      </c>
      <c r="F2018" s="4">
        <v>-1</v>
      </c>
    </row>
    <row r="2019" spans="1:6">
      <c r="A2019" s="4">
        <v>2018</v>
      </c>
      <c r="B2019" s="4" t="s">
        <v>527</v>
      </c>
      <c r="C2019" s="4" t="s">
        <v>2538</v>
      </c>
      <c r="D2019" s="4">
        <v>-1</v>
      </c>
      <c r="E2019" s="4">
        <v>0</v>
      </c>
      <c r="F2019" s="4">
        <v>-1</v>
      </c>
    </row>
    <row r="2020" spans="1:6">
      <c r="A2020" s="4">
        <v>2019</v>
      </c>
      <c r="B2020" s="4" t="s">
        <v>527</v>
      </c>
      <c r="C2020" s="4" t="s">
        <v>2539</v>
      </c>
      <c r="D2020" s="4">
        <v>1</v>
      </c>
      <c r="E2020" s="4">
        <v>1</v>
      </c>
      <c r="F2020" s="4">
        <v>1</v>
      </c>
    </row>
    <row r="2021" spans="1:6">
      <c r="A2021" s="4">
        <v>2020</v>
      </c>
      <c r="B2021" s="4" t="s">
        <v>528</v>
      </c>
      <c r="C2021" s="4" t="s">
        <v>1090</v>
      </c>
      <c r="D2021" s="4">
        <v>1</v>
      </c>
      <c r="E2021" s="4">
        <v>1</v>
      </c>
      <c r="F2021" s="4">
        <v>1</v>
      </c>
    </row>
    <row r="2022" spans="1:6">
      <c r="A2022" s="4">
        <v>2021</v>
      </c>
      <c r="B2022" s="4" t="s">
        <v>529</v>
      </c>
      <c r="C2022" s="4" t="s">
        <v>2540</v>
      </c>
      <c r="D2022" s="4">
        <v>1</v>
      </c>
      <c r="E2022" s="4">
        <v>1</v>
      </c>
      <c r="F2022" s="4">
        <v>1</v>
      </c>
    </row>
    <row r="2023" spans="1:6">
      <c r="A2023" s="4">
        <v>2022</v>
      </c>
      <c r="B2023" s="4" t="s">
        <v>531</v>
      </c>
      <c r="C2023" s="4" t="s">
        <v>2529</v>
      </c>
      <c r="D2023" s="4">
        <v>-1</v>
      </c>
      <c r="E2023" s="4">
        <v>0</v>
      </c>
      <c r="F2023" s="4">
        <v>-1</v>
      </c>
    </row>
    <row r="2024" spans="1:6">
      <c r="A2024" s="4">
        <v>2023</v>
      </c>
      <c r="B2024" s="4" t="s">
        <v>532</v>
      </c>
      <c r="C2024" s="4" t="s">
        <v>1045</v>
      </c>
      <c r="D2024" s="4">
        <v>1</v>
      </c>
      <c r="E2024" s="4">
        <v>0</v>
      </c>
      <c r="F2024" s="4">
        <v>1</v>
      </c>
    </row>
    <row r="2025" spans="1:6">
      <c r="A2025" s="4">
        <v>2024</v>
      </c>
      <c r="B2025" s="4" t="s">
        <v>534</v>
      </c>
      <c r="C2025" s="4" t="s">
        <v>2541</v>
      </c>
      <c r="D2025" s="4">
        <v>1</v>
      </c>
      <c r="E2025" s="4">
        <v>1</v>
      </c>
      <c r="F2025" s="4">
        <v>1</v>
      </c>
    </row>
    <row r="2026" spans="1:6">
      <c r="A2026" s="4">
        <v>2025</v>
      </c>
      <c r="B2026" s="4" t="s">
        <v>534</v>
      </c>
      <c r="C2026" s="4" t="s">
        <v>2542</v>
      </c>
      <c r="D2026" s="4">
        <v>1</v>
      </c>
      <c r="E2026" s="4">
        <v>1</v>
      </c>
      <c r="F2026" s="4">
        <v>1</v>
      </c>
    </row>
    <row r="2027" spans="1:6">
      <c r="A2027" s="4">
        <v>2026</v>
      </c>
      <c r="B2027" s="4" t="s">
        <v>534</v>
      </c>
      <c r="C2027" s="4" t="s">
        <v>2543</v>
      </c>
      <c r="D2027" s="4">
        <v>1</v>
      </c>
      <c r="E2027" s="4">
        <v>1</v>
      </c>
      <c r="F2027" s="4">
        <v>1</v>
      </c>
    </row>
    <row r="2028" spans="1:6">
      <c r="A2028" s="4">
        <v>2027</v>
      </c>
      <c r="B2028" s="4" t="s">
        <v>535</v>
      </c>
      <c r="C2028" s="4" t="s">
        <v>2544</v>
      </c>
      <c r="D2028" s="4">
        <v>1</v>
      </c>
      <c r="E2028" s="4">
        <v>1</v>
      </c>
      <c r="F2028" s="4">
        <v>1</v>
      </c>
    </row>
    <row r="2029" spans="1:6">
      <c r="A2029" s="4">
        <v>2028</v>
      </c>
      <c r="B2029" s="4" t="s">
        <v>537</v>
      </c>
      <c r="C2029" s="4" t="s">
        <v>2545</v>
      </c>
      <c r="D2029" s="4">
        <v>-1</v>
      </c>
      <c r="E2029" s="4">
        <v>-1</v>
      </c>
      <c r="F2029" s="4">
        <v>-1</v>
      </c>
    </row>
    <row r="2030" spans="1:6">
      <c r="A2030" s="4">
        <v>2029</v>
      </c>
      <c r="B2030" s="4" t="s">
        <v>538</v>
      </c>
      <c r="C2030" s="4" t="s">
        <v>2546</v>
      </c>
      <c r="D2030" s="4">
        <v>1</v>
      </c>
      <c r="E2030" s="4">
        <v>0</v>
      </c>
      <c r="F2030" s="4">
        <v>1</v>
      </c>
    </row>
    <row r="2031" spans="1:6">
      <c r="A2031" s="4">
        <v>2030</v>
      </c>
      <c r="B2031" s="4" t="s">
        <v>539</v>
      </c>
      <c r="C2031" s="4" t="s">
        <v>2547</v>
      </c>
      <c r="D2031" s="4">
        <v>1</v>
      </c>
      <c r="E2031" s="4">
        <v>0</v>
      </c>
      <c r="F2031" s="4">
        <v>1</v>
      </c>
    </row>
    <row r="2032" spans="1:6">
      <c r="A2032" s="4">
        <v>2031</v>
      </c>
      <c r="B2032" s="4" t="s">
        <v>540</v>
      </c>
      <c r="C2032" s="4" t="s">
        <v>2548</v>
      </c>
      <c r="D2032" s="4">
        <v>1</v>
      </c>
      <c r="E2032" s="4">
        <v>0</v>
      </c>
      <c r="F2032" s="4">
        <v>1</v>
      </c>
    </row>
    <row r="2033" spans="1:6">
      <c r="A2033" s="4">
        <v>2032</v>
      </c>
      <c r="B2033" s="4" t="s">
        <v>541</v>
      </c>
      <c r="C2033" s="4" t="s">
        <v>2549</v>
      </c>
      <c r="D2033" s="4">
        <v>1</v>
      </c>
      <c r="E2033" s="4">
        <v>1</v>
      </c>
      <c r="F2033" s="4">
        <v>1</v>
      </c>
    </row>
    <row r="2034" spans="1:6">
      <c r="A2034" s="4">
        <v>2033</v>
      </c>
      <c r="B2034" s="4" t="s">
        <v>541</v>
      </c>
      <c r="C2034" s="4" t="s">
        <v>2550</v>
      </c>
      <c r="D2034" s="4">
        <v>-1</v>
      </c>
      <c r="E2034" s="4">
        <v>1</v>
      </c>
      <c r="F2034" s="4">
        <v>-1</v>
      </c>
    </row>
    <row r="2035" spans="1:6">
      <c r="A2035" s="4">
        <v>2034</v>
      </c>
      <c r="B2035" s="4" t="s">
        <v>542</v>
      </c>
      <c r="C2035" s="4" t="s">
        <v>2551</v>
      </c>
      <c r="D2035" s="4">
        <v>1</v>
      </c>
      <c r="E2035" s="4">
        <v>0</v>
      </c>
      <c r="F2035" s="4">
        <v>1</v>
      </c>
    </row>
    <row r="2036" spans="1:6">
      <c r="A2036" s="4">
        <v>2035</v>
      </c>
      <c r="B2036" s="4" t="s">
        <v>542</v>
      </c>
      <c r="C2036" s="4" t="s">
        <v>2552</v>
      </c>
      <c r="D2036" s="4">
        <v>1</v>
      </c>
      <c r="E2036" s="4">
        <v>0</v>
      </c>
      <c r="F2036" s="4">
        <v>1</v>
      </c>
    </row>
    <row r="2037" spans="1:6">
      <c r="A2037" s="4">
        <v>2036</v>
      </c>
      <c r="B2037" s="4" t="s">
        <v>542</v>
      </c>
      <c r="C2037" s="4" t="s">
        <v>2553</v>
      </c>
      <c r="D2037" s="4">
        <v>1</v>
      </c>
      <c r="E2037" s="4">
        <v>0</v>
      </c>
      <c r="F2037" s="4">
        <v>1</v>
      </c>
    </row>
    <row r="2038" spans="1:6">
      <c r="A2038" s="4">
        <v>2037</v>
      </c>
      <c r="B2038" s="4" t="s">
        <v>543</v>
      </c>
      <c r="C2038" s="4" t="s">
        <v>2554</v>
      </c>
      <c r="D2038" s="4">
        <v>0</v>
      </c>
      <c r="E2038" s="4">
        <v>1</v>
      </c>
      <c r="F2038" s="4">
        <v>-1</v>
      </c>
    </row>
    <row r="2039" spans="1:6">
      <c r="A2039" s="4">
        <v>2038</v>
      </c>
      <c r="B2039" s="4" t="s">
        <v>544</v>
      </c>
      <c r="C2039" s="4" t="s">
        <v>2555</v>
      </c>
      <c r="D2039" s="4">
        <v>1</v>
      </c>
      <c r="E2039" s="4">
        <v>0</v>
      </c>
      <c r="F2039" s="4">
        <v>1</v>
      </c>
    </row>
    <row r="2040" spans="1:6">
      <c r="A2040" s="4">
        <v>2039</v>
      </c>
      <c r="B2040" s="4" t="s">
        <v>545</v>
      </c>
      <c r="C2040" s="4" t="s">
        <v>2556</v>
      </c>
      <c r="D2040" s="4">
        <v>1</v>
      </c>
      <c r="E2040" s="4">
        <v>1</v>
      </c>
      <c r="F2040" s="4">
        <v>1</v>
      </c>
    </row>
    <row r="2041" spans="1:6">
      <c r="A2041" s="4">
        <v>2040</v>
      </c>
      <c r="B2041" s="4" t="s">
        <v>546</v>
      </c>
      <c r="C2041" s="4" t="s">
        <v>2557</v>
      </c>
      <c r="D2041" s="4">
        <v>1</v>
      </c>
      <c r="E2041" s="4">
        <v>0</v>
      </c>
      <c r="F2041" s="4">
        <v>1</v>
      </c>
    </row>
    <row r="2042" spans="1:6">
      <c r="A2042" s="4">
        <v>2041</v>
      </c>
      <c r="B2042" s="4" t="s">
        <v>547</v>
      </c>
      <c r="C2042" s="4" t="s">
        <v>2558</v>
      </c>
      <c r="D2042" s="4">
        <v>1</v>
      </c>
      <c r="E2042" s="4">
        <v>1</v>
      </c>
      <c r="F2042" s="4">
        <v>1</v>
      </c>
    </row>
    <row r="2043" spans="1:6">
      <c r="A2043" s="4">
        <v>2042</v>
      </c>
      <c r="B2043" s="4" t="s">
        <v>28</v>
      </c>
      <c r="C2043" s="4" t="s">
        <v>594</v>
      </c>
      <c r="D2043" s="4">
        <v>1</v>
      </c>
      <c r="E2043" s="4">
        <v>1</v>
      </c>
      <c r="F2043" s="4">
        <v>1</v>
      </c>
    </row>
    <row r="2044" spans="1:6">
      <c r="A2044" s="4">
        <v>2043</v>
      </c>
      <c r="B2044" s="4" t="s">
        <v>31</v>
      </c>
      <c r="C2044" s="4" t="s">
        <v>675</v>
      </c>
      <c r="D2044" s="4">
        <v>1</v>
      </c>
      <c r="E2044" s="4">
        <v>1</v>
      </c>
      <c r="F2044" s="4">
        <v>1</v>
      </c>
    </row>
    <row r="2045" spans="1:6">
      <c r="A2045" s="4">
        <v>2044</v>
      </c>
      <c r="B2045" s="4" t="s">
        <v>31</v>
      </c>
      <c r="C2045" s="4" t="s">
        <v>615</v>
      </c>
      <c r="D2045" s="4">
        <v>1</v>
      </c>
      <c r="E2045" s="4">
        <v>1</v>
      </c>
      <c r="F2045" s="4">
        <v>1</v>
      </c>
    </row>
    <row r="2046" spans="1:6">
      <c r="A2046" s="4">
        <v>2045</v>
      </c>
      <c r="B2046" s="4" t="s">
        <v>35</v>
      </c>
      <c r="C2046" s="4" t="s">
        <v>792</v>
      </c>
      <c r="D2046" s="4">
        <v>1</v>
      </c>
      <c r="E2046" s="4">
        <v>1</v>
      </c>
      <c r="F2046" s="4">
        <v>1</v>
      </c>
    </row>
    <row r="2047" spans="1:6">
      <c r="A2047" s="4">
        <v>2046</v>
      </c>
      <c r="B2047" s="4" t="s">
        <v>41</v>
      </c>
      <c r="C2047" s="4" t="s">
        <v>952</v>
      </c>
      <c r="D2047" s="4">
        <v>-1</v>
      </c>
      <c r="E2047" s="4">
        <v>0</v>
      </c>
      <c r="F2047" s="4">
        <v>-1</v>
      </c>
    </row>
    <row r="2048" spans="1:6">
      <c r="A2048" s="4">
        <v>2047</v>
      </c>
      <c r="B2048" s="4" t="s">
        <v>72</v>
      </c>
      <c r="C2048" s="4" t="s">
        <v>1262</v>
      </c>
      <c r="D2048" s="4">
        <v>1</v>
      </c>
      <c r="E2048" s="4">
        <v>1</v>
      </c>
      <c r="F2048" s="4">
        <v>1</v>
      </c>
    </row>
    <row r="2049" spans="1:6">
      <c r="A2049" s="4">
        <v>2048</v>
      </c>
      <c r="B2049" s="4" t="s">
        <v>105</v>
      </c>
      <c r="C2049" s="4" t="s">
        <v>1496</v>
      </c>
      <c r="D2049" s="4">
        <v>-1</v>
      </c>
      <c r="E2049" s="4">
        <v>0</v>
      </c>
      <c r="F2049" s="4">
        <v>-1</v>
      </c>
    </row>
    <row r="2050" spans="1:6">
      <c r="A2050" s="4">
        <v>2049</v>
      </c>
      <c r="B2050" s="4" t="s">
        <v>142</v>
      </c>
      <c r="C2050" s="4" t="s">
        <v>1645</v>
      </c>
      <c r="D2050" s="4">
        <v>1</v>
      </c>
      <c r="E2050" s="4">
        <v>1</v>
      </c>
      <c r="F2050" s="4">
        <v>-1</v>
      </c>
    </row>
    <row r="2051" spans="1:6">
      <c r="A2051" s="4">
        <v>2050</v>
      </c>
      <c r="B2051" s="4" t="s">
        <v>148</v>
      </c>
      <c r="C2051" s="4" t="s">
        <v>1661</v>
      </c>
      <c r="D2051" s="4">
        <v>1</v>
      </c>
      <c r="E2051" s="4">
        <v>1</v>
      </c>
      <c r="F2051" s="4">
        <v>1</v>
      </c>
    </row>
    <row r="2052" spans="1:6">
      <c r="A2052" s="4">
        <v>2051</v>
      </c>
      <c r="B2052" s="4" t="s">
        <v>158</v>
      </c>
      <c r="C2052" s="4" t="s">
        <v>1699</v>
      </c>
      <c r="D2052" s="4">
        <v>-1</v>
      </c>
      <c r="E2052" s="4">
        <v>1</v>
      </c>
      <c r="F2052" s="4">
        <v>-1</v>
      </c>
    </row>
    <row r="2053" spans="1:6">
      <c r="A2053" s="4">
        <v>2052</v>
      </c>
      <c r="B2053" s="4" t="s">
        <v>158</v>
      </c>
      <c r="C2053" s="4" t="s">
        <v>1700</v>
      </c>
      <c r="D2053" s="4">
        <v>1</v>
      </c>
      <c r="E2053" s="4">
        <v>1</v>
      </c>
      <c r="F2053" s="4">
        <v>1</v>
      </c>
    </row>
    <row r="2054" spans="1:6">
      <c r="A2054" s="4">
        <v>2053</v>
      </c>
      <c r="B2054" s="4" t="s">
        <v>158</v>
      </c>
      <c r="C2054" s="4" t="s">
        <v>1701</v>
      </c>
      <c r="D2054" s="4">
        <v>1</v>
      </c>
      <c r="E2054" s="4">
        <v>1</v>
      </c>
      <c r="F2054" s="4">
        <v>1</v>
      </c>
    </row>
    <row r="2055" spans="1:6">
      <c r="A2055" s="4">
        <v>2054</v>
      </c>
      <c r="B2055" s="4" t="s">
        <v>160</v>
      </c>
      <c r="C2055" s="4" t="s">
        <v>1702</v>
      </c>
      <c r="D2055" s="4">
        <v>-1</v>
      </c>
      <c r="E2055" s="4">
        <v>-1</v>
      </c>
      <c r="F2055" s="4">
        <v>-1</v>
      </c>
    </row>
    <row r="2056" spans="1:6">
      <c r="A2056" s="4">
        <v>2055</v>
      </c>
      <c r="B2056" s="4" t="s">
        <v>160</v>
      </c>
      <c r="C2056" s="4" t="s">
        <v>1703</v>
      </c>
      <c r="D2056" s="4">
        <v>1</v>
      </c>
      <c r="E2056" s="4">
        <v>1</v>
      </c>
      <c r="F2056" s="4">
        <v>1</v>
      </c>
    </row>
    <row r="2057" spans="1:6">
      <c r="A2057" s="4">
        <v>2056</v>
      </c>
      <c r="B2057" s="4" t="s">
        <v>160</v>
      </c>
      <c r="C2057" s="4" t="s">
        <v>1704</v>
      </c>
      <c r="D2057" s="4">
        <v>1</v>
      </c>
      <c r="E2057" s="4">
        <v>1</v>
      </c>
      <c r="F2057" s="4">
        <v>1</v>
      </c>
    </row>
    <row r="2058" spans="1:6">
      <c r="A2058" s="4">
        <v>2057</v>
      </c>
      <c r="B2058" s="4" t="s">
        <v>160</v>
      </c>
      <c r="C2058" s="4" t="s">
        <v>1705</v>
      </c>
      <c r="D2058" s="4">
        <v>1</v>
      </c>
      <c r="E2058" s="4">
        <v>1</v>
      </c>
      <c r="F2058" s="4">
        <v>1</v>
      </c>
    </row>
    <row r="2059" spans="1:6">
      <c r="A2059" s="4">
        <v>2058</v>
      </c>
      <c r="B2059" s="4" t="s">
        <v>160</v>
      </c>
      <c r="C2059" s="4" t="s">
        <v>1706</v>
      </c>
      <c r="D2059" s="4">
        <v>1</v>
      </c>
      <c r="E2059" s="4">
        <v>1</v>
      </c>
      <c r="F2059" s="4">
        <v>1</v>
      </c>
    </row>
    <row r="2060" spans="1:6">
      <c r="A2060" s="4">
        <v>2059</v>
      </c>
      <c r="B2060" s="4" t="s">
        <v>160</v>
      </c>
      <c r="C2060" s="4" t="s">
        <v>1707</v>
      </c>
      <c r="D2060" s="4">
        <v>1</v>
      </c>
      <c r="E2060" s="4">
        <v>1</v>
      </c>
      <c r="F2060" s="4">
        <v>-1</v>
      </c>
    </row>
    <row r="2061" spans="1:6">
      <c r="A2061" s="4">
        <v>2060</v>
      </c>
      <c r="B2061" s="4" t="s">
        <v>160</v>
      </c>
      <c r="C2061" s="4" t="s">
        <v>1708</v>
      </c>
      <c r="D2061" s="4">
        <v>-1</v>
      </c>
      <c r="E2061" s="4">
        <v>1</v>
      </c>
      <c r="F2061" s="4">
        <v>-1</v>
      </c>
    </row>
    <row r="2062" spans="1:6">
      <c r="A2062" s="4">
        <v>2061</v>
      </c>
      <c r="B2062" s="4" t="s">
        <v>160</v>
      </c>
      <c r="C2062" s="4" t="s">
        <v>1709</v>
      </c>
      <c r="D2062" s="4">
        <v>-1</v>
      </c>
      <c r="E2062" s="4">
        <v>-1</v>
      </c>
      <c r="F2062" s="4">
        <v>-1</v>
      </c>
    </row>
    <row r="2063" spans="1:6">
      <c r="A2063" s="4">
        <v>2062</v>
      </c>
      <c r="B2063" s="4" t="s">
        <v>169</v>
      </c>
      <c r="C2063" s="4" t="s">
        <v>1740</v>
      </c>
      <c r="D2063" s="4">
        <v>1</v>
      </c>
      <c r="E2063" s="4">
        <v>1</v>
      </c>
      <c r="F2063" s="4">
        <v>-1</v>
      </c>
    </row>
    <row r="2064" spans="1:6">
      <c r="A2064" s="4">
        <v>2063</v>
      </c>
      <c r="B2064" s="4" t="s">
        <v>178</v>
      </c>
      <c r="C2064" s="4" t="s">
        <v>1807</v>
      </c>
      <c r="D2064" s="4">
        <v>1</v>
      </c>
      <c r="E2064" s="4">
        <v>1</v>
      </c>
      <c r="F2064" s="4">
        <v>1</v>
      </c>
    </row>
  </sheetData>
  <phoneticPr fontId="10"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91D2D9-E821-AA41-8C4C-D3D8915FF415}">
  <dimension ref="A1:AA366"/>
  <sheetViews>
    <sheetView topLeftCell="I1" zoomScale="68" zoomScaleNormal="68" workbookViewId="0">
      <selection activeCell="Z8" sqref="Z8"/>
    </sheetView>
  </sheetViews>
  <sheetFormatPr defaultColWidth="8.875" defaultRowHeight="16.5"/>
  <cols>
    <col min="1" max="6" width="18" style="1" customWidth="1"/>
    <col min="7" max="8" width="18" style="26" customWidth="1"/>
    <col min="9" max="25" width="18" style="1" customWidth="1"/>
    <col min="26" max="27" width="18" style="45" customWidth="1"/>
    <col min="28" max="16384" width="8.875" style="1"/>
  </cols>
  <sheetData>
    <row r="1" spans="1:27" s="30" customFormat="1" ht="112.5">
      <c r="A1" s="27" t="s">
        <v>0</v>
      </c>
      <c r="B1" s="27" t="s">
        <v>1</v>
      </c>
      <c r="C1" s="27" t="s">
        <v>2</v>
      </c>
      <c r="D1" s="27" t="s">
        <v>3</v>
      </c>
      <c r="E1" s="28" t="s">
        <v>4242</v>
      </c>
      <c r="F1" s="27" t="s">
        <v>5</v>
      </c>
      <c r="G1" s="29" t="s">
        <v>6</v>
      </c>
      <c r="H1" s="29" t="s">
        <v>7</v>
      </c>
      <c r="I1" s="27" t="s">
        <v>8</v>
      </c>
      <c r="J1" s="27" t="s">
        <v>10</v>
      </c>
      <c r="K1" s="27" t="s">
        <v>11</v>
      </c>
      <c r="L1" s="27" t="s">
        <v>12</v>
      </c>
      <c r="M1" s="27" t="s">
        <v>13</v>
      </c>
      <c r="N1" s="27" t="s">
        <v>14</v>
      </c>
      <c r="O1" s="27" t="s">
        <v>15</v>
      </c>
      <c r="P1" s="27" t="s">
        <v>16</v>
      </c>
      <c r="Q1" s="27" t="s">
        <v>17</v>
      </c>
      <c r="R1" s="27" t="s">
        <v>18</v>
      </c>
      <c r="S1" s="27" t="s">
        <v>19</v>
      </c>
      <c r="T1" s="27" t="s">
        <v>20</v>
      </c>
      <c r="U1" s="27" t="s">
        <v>21</v>
      </c>
      <c r="V1" s="27" t="s">
        <v>22</v>
      </c>
      <c r="W1" s="27" t="s">
        <v>23</v>
      </c>
      <c r="X1" s="27" t="s">
        <v>24</v>
      </c>
      <c r="Y1" s="27" t="s">
        <v>25</v>
      </c>
      <c r="Z1" s="43" t="s">
        <v>2559</v>
      </c>
      <c r="AA1" s="43" t="s">
        <v>2560</v>
      </c>
    </row>
    <row r="2" spans="1:27">
      <c r="A2" s="4">
        <v>1</v>
      </c>
      <c r="B2" s="4" t="s">
        <v>26</v>
      </c>
      <c r="C2" s="4">
        <v>29</v>
      </c>
      <c r="D2" s="4">
        <v>20.7</v>
      </c>
      <c r="E2" s="14">
        <v>1</v>
      </c>
      <c r="F2" s="4" t="s">
        <v>27</v>
      </c>
      <c r="G2" s="25">
        <v>41723</v>
      </c>
      <c r="H2" s="25">
        <v>42881</v>
      </c>
      <c r="I2" s="4">
        <v>37</v>
      </c>
      <c r="J2" s="4">
        <v>0</v>
      </c>
      <c r="K2" s="4">
        <v>0</v>
      </c>
      <c r="L2" s="4">
        <v>0</v>
      </c>
      <c r="M2" s="4">
        <v>0</v>
      </c>
      <c r="N2" s="4">
        <v>0</v>
      </c>
      <c r="O2" s="4">
        <v>0</v>
      </c>
      <c r="P2" s="4">
        <v>0</v>
      </c>
      <c r="Q2" s="4">
        <v>0</v>
      </c>
      <c r="R2" s="4">
        <v>0</v>
      </c>
      <c r="S2" s="4">
        <v>0</v>
      </c>
      <c r="T2" s="4">
        <v>0</v>
      </c>
      <c r="U2" s="4">
        <v>0</v>
      </c>
      <c r="V2" s="4">
        <v>1</v>
      </c>
      <c r="W2" s="4">
        <v>0</v>
      </c>
      <c r="X2" s="4">
        <v>0</v>
      </c>
      <c r="Y2" s="4">
        <v>28</v>
      </c>
      <c r="Z2" s="44">
        <v>0.42857142857142855</v>
      </c>
      <c r="AA2" s="44">
        <f t="shared" ref="AA2:AA65" si="0">1-Z2</f>
        <v>0.5714285714285714</v>
      </c>
    </row>
    <row r="3" spans="1:27">
      <c r="A3" s="4">
        <v>2</v>
      </c>
      <c r="B3" s="4" t="s">
        <v>28</v>
      </c>
      <c r="C3" s="4">
        <v>32</v>
      </c>
      <c r="D3" s="4">
        <v>207</v>
      </c>
      <c r="E3" s="14">
        <v>1</v>
      </c>
      <c r="F3" s="4" t="s">
        <v>28</v>
      </c>
      <c r="G3" s="25">
        <v>41255</v>
      </c>
      <c r="H3" s="25">
        <v>42852</v>
      </c>
      <c r="I3" s="4">
        <v>1</v>
      </c>
      <c r="J3" s="4">
        <v>0</v>
      </c>
      <c r="K3" s="4">
        <v>1</v>
      </c>
      <c r="L3" s="4">
        <v>0</v>
      </c>
      <c r="M3" s="4">
        <v>0</v>
      </c>
      <c r="N3" s="4">
        <v>1</v>
      </c>
      <c r="O3" s="4">
        <v>0</v>
      </c>
      <c r="P3" s="4">
        <v>0</v>
      </c>
      <c r="Q3" s="4">
        <v>1</v>
      </c>
      <c r="R3" s="4">
        <v>0</v>
      </c>
      <c r="S3" s="4">
        <v>0</v>
      </c>
      <c r="T3" s="4">
        <v>0</v>
      </c>
      <c r="U3" s="4">
        <v>0</v>
      </c>
      <c r="V3" s="4">
        <v>0</v>
      </c>
      <c r="W3" s="4">
        <v>0</v>
      </c>
      <c r="X3" s="4">
        <v>0</v>
      </c>
      <c r="Y3" s="4">
        <v>31</v>
      </c>
      <c r="Z3" s="44">
        <v>0.32258064516129031</v>
      </c>
      <c r="AA3" s="44">
        <f t="shared" si="0"/>
        <v>0.67741935483870974</v>
      </c>
    </row>
    <row r="4" spans="1:27">
      <c r="A4" s="4">
        <v>3</v>
      </c>
      <c r="B4" s="4" t="s">
        <v>29</v>
      </c>
      <c r="C4" s="4">
        <v>9</v>
      </c>
      <c r="D4" s="4">
        <v>1.7</v>
      </c>
      <c r="E4" s="14">
        <v>1</v>
      </c>
      <c r="F4" s="4" t="s">
        <v>30</v>
      </c>
      <c r="G4" s="25">
        <v>42814</v>
      </c>
      <c r="H4" s="25">
        <v>43171</v>
      </c>
      <c r="I4" s="4">
        <v>1</v>
      </c>
      <c r="J4" s="4">
        <v>0</v>
      </c>
      <c r="K4" s="4">
        <v>0</v>
      </c>
      <c r="L4" s="4">
        <v>0</v>
      </c>
      <c r="M4" s="4">
        <v>0</v>
      </c>
      <c r="N4" s="4">
        <v>0</v>
      </c>
      <c r="O4" s="4">
        <v>0</v>
      </c>
      <c r="P4" s="4">
        <v>1</v>
      </c>
      <c r="Q4" s="4">
        <v>0</v>
      </c>
      <c r="R4" s="4">
        <v>0</v>
      </c>
      <c r="S4" s="4">
        <v>0</v>
      </c>
      <c r="T4" s="4">
        <v>0</v>
      </c>
      <c r="U4" s="4">
        <v>0</v>
      </c>
      <c r="V4" s="4">
        <v>0</v>
      </c>
      <c r="W4" s="4">
        <v>0</v>
      </c>
      <c r="X4" s="4">
        <v>0</v>
      </c>
      <c r="Y4" s="4">
        <v>8</v>
      </c>
      <c r="Z4" s="44">
        <v>0.375</v>
      </c>
      <c r="AA4" s="44">
        <f t="shared" si="0"/>
        <v>0.625</v>
      </c>
    </row>
    <row r="5" spans="1:27">
      <c r="A5" s="4">
        <v>4</v>
      </c>
      <c r="B5" s="4" t="s">
        <v>31</v>
      </c>
      <c r="C5" s="4">
        <v>96</v>
      </c>
      <c r="D5" s="4">
        <v>5.7</v>
      </c>
      <c r="E5" s="14">
        <v>1</v>
      </c>
      <c r="F5" s="4" t="s">
        <v>32</v>
      </c>
      <c r="G5" s="25">
        <v>43041</v>
      </c>
      <c r="H5" s="25">
        <v>43041</v>
      </c>
      <c r="I5" s="4">
        <v>2</v>
      </c>
      <c r="J5" s="4">
        <v>0</v>
      </c>
      <c r="K5" s="4">
        <v>0</v>
      </c>
      <c r="L5" s="4">
        <v>0</v>
      </c>
      <c r="M5" s="4">
        <v>0</v>
      </c>
      <c r="N5" s="4">
        <v>0</v>
      </c>
      <c r="O5" s="4">
        <v>0</v>
      </c>
      <c r="P5" s="4">
        <v>0</v>
      </c>
      <c r="Q5" s="4">
        <v>0</v>
      </c>
      <c r="R5" s="4">
        <v>0</v>
      </c>
      <c r="S5" s="4">
        <v>0</v>
      </c>
      <c r="T5" s="4">
        <v>0</v>
      </c>
      <c r="U5" s="4">
        <v>0</v>
      </c>
      <c r="V5" s="4">
        <v>1</v>
      </c>
      <c r="W5" s="4">
        <v>0</v>
      </c>
      <c r="X5" s="4">
        <v>0</v>
      </c>
      <c r="Y5" s="4">
        <v>91</v>
      </c>
      <c r="Z5" s="44">
        <v>0.90109890109890112</v>
      </c>
      <c r="AA5" s="44">
        <f t="shared" si="0"/>
        <v>9.8901098901098883E-2</v>
      </c>
    </row>
    <row r="6" spans="1:27">
      <c r="A6" s="4">
        <v>5</v>
      </c>
      <c r="B6" s="4" t="s">
        <v>33</v>
      </c>
      <c r="C6" s="4">
        <v>65</v>
      </c>
      <c r="D6" s="4">
        <v>40</v>
      </c>
      <c r="E6" s="14">
        <v>1</v>
      </c>
      <c r="F6" s="4" t="s">
        <v>34</v>
      </c>
      <c r="G6" s="25">
        <v>42956</v>
      </c>
      <c r="H6" s="25">
        <v>43020</v>
      </c>
      <c r="I6" s="4">
        <v>7</v>
      </c>
      <c r="J6" s="4">
        <v>0</v>
      </c>
      <c r="K6" s="4">
        <v>0</v>
      </c>
      <c r="L6" s="4">
        <v>0</v>
      </c>
      <c r="M6" s="4">
        <v>0</v>
      </c>
      <c r="N6" s="4">
        <v>0</v>
      </c>
      <c r="O6" s="4">
        <v>0</v>
      </c>
      <c r="P6" s="4">
        <v>1</v>
      </c>
      <c r="Q6" s="4">
        <v>0</v>
      </c>
      <c r="R6" s="4">
        <v>0</v>
      </c>
      <c r="S6" s="4">
        <v>0</v>
      </c>
      <c r="T6" s="4">
        <v>1</v>
      </c>
      <c r="U6" s="4">
        <v>0</v>
      </c>
      <c r="V6" s="4">
        <v>0</v>
      </c>
      <c r="W6" s="4">
        <v>0</v>
      </c>
      <c r="X6" s="4">
        <v>0</v>
      </c>
      <c r="Y6" s="4">
        <v>61</v>
      </c>
      <c r="Z6" s="44">
        <v>0.22950819672131148</v>
      </c>
      <c r="AA6" s="44">
        <f t="shared" si="0"/>
        <v>0.77049180327868849</v>
      </c>
    </row>
    <row r="7" spans="1:27">
      <c r="A7" s="4">
        <v>6</v>
      </c>
      <c r="B7" s="4" t="s">
        <v>35</v>
      </c>
      <c r="C7" s="4">
        <v>67</v>
      </c>
      <c r="D7" s="4">
        <v>62.4</v>
      </c>
      <c r="E7" s="14">
        <v>0</v>
      </c>
      <c r="F7" s="4" t="s">
        <v>27</v>
      </c>
      <c r="G7" s="25">
        <v>41893</v>
      </c>
      <c r="H7" s="25">
        <v>42600</v>
      </c>
      <c r="I7" s="4">
        <v>37</v>
      </c>
      <c r="J7" s="4">
        <v>0</v>
      </c>
      <c r="K7" s="4">
        <v>1</v>
      </c>
      <c r="L7" s="4">
        <v>0</v>
      </c>
      <c r="M7" s="4">
        <v>0</v>
      </c>
      <c r="N7" s="4">
        <v>0</v>
      </c>
      <c r="O7" s="4">
        <v>0</v>
      </c>
      <c r="P7" s="4">
        <v>1</v>
      </c>
      <c r="Q7" s="4">
        <v>0</v>
      </c>
      <c r="R7" s="4">
        <v>0</v>
      </c>
      <c r="S7" s="4">
        <v>0</v>
      </c>
      <c r="T7" s="4">
        <v>0</v>
      </c>
      <c r="U7" s="4">
        <v>0</v>
      </c>
      <c r="V7" s="4">
        <v>1</v>
      </c>
      <c r="W7" s="4">
        <v>0</v>
      </c>
      <c r="X7" s="4">
        <v>0</v>
      </c>
      <c r="Y7" s="4">
        <v>64</v>
      </c>
      <c r="Z7" s="44">
        <v>0.171875</v>
      </c>
      <c r="AA7" s="44">
        <f t="shared" si="0"/>
        <v>0.828125</v>
      </c>
    </row>
    <row r="8" spans="1:27">
      <c r="A8" s="4">
        <v>7</v>
      </c>
      <c r="B8" s="4" t="s">
        <v>36</v>
      </c>
      <c r="C8" s="4">
        <v>14</v>
      </c>
      <c r="D8" s="4">
        <v>82.5</v>
      </c>
      <c r="E8" s="14">
        <v>1</v>
      </c>
      <c r="F8" s="4" t="s">
        <v>37</v>
      </c>
      <c r="G8" s="25">
        <v>41052</v>
      </c>
      <c r="H8" s="25">
        <v>42965</v>
      </c>
      <c r="I8" s="4">
        <v>2</v>
      </c>
      <c r="J8" s="4">
        <v>0</v>
      </c>
      <c r="K8" s="4">
        <v>1</v>
      </c>
      <c r="L8" s="4">
        <v>0</v>
      </c>
      <c r="M8" s="4">
        <v>1</v>
      </c>
      <c r="N8" s="4">
        <v>1</v>
      </c>
      <c r="O8" s="4">
        <v>0</v>
      </c>
      <c r="P8" s="4">
        <v>1</v>
      </c>
      <c r="Q8" s="4">
        <v>0</v>
      </c>
      <c r="R8" s="4">
        <v>0</v>
      </c>
      <c r="S8" s="4">
        <v>0</v>
      </c>
      <c r="T8" s="4">
        <v>0</v>
      </c>
      <c r="U8" s="4">
        <v>0</v>
      </c>
      <c r="V8" s="4">
        <v>0</v>
      </c>
      <c r="W8" s="4">
        <v>0</v>
      </c>
      <c r="X8" s="4">
        <v>0</v>
      </c>
      <c r="Y8" s="4">
        <v>12</v>
      </c>
      <c r="Z8" s="44">
        <v>0.16666666666666666</v>
      </c>
      <c r="AA8" s="44">
        <f t="shared" si="0"/>
        <v>0.83333333333333337</v>
      </c>
    </row>
    <row r="9" spans="1:27">
      <c r="A9" s="4">
        <v>8</v>
      </c>
      <c r="B9" s="4" t="s">
        <v>38</v>
      </c>
      <c r="C9" s="4">
        <v>45</v>
      </c>
      <c r="D9" s="4">
        <v>4</v>
      </c>
      <c r="E9" s="14">
        <v>1</v>
      </c>
      <c r="F9" s="4" t="s">
        <v>39</v>
      </c>
      <c r="G9" s="25">
        <v>43129</v>
      </c>
      <c r="H9" s="25">
        <v>43166</v>
      </c>
      <c r="I9" s="4">
        <v>3</v>
      </c>
      <c r="J9" s="4">
        <v>0</v>
      </c>
      <c r="K9" s="4">
        <v>1</v>
      </c>
      <c r="L9" s="4">
        <v>1</v>
      </c>
      <c r="M9" s="4">
        <v>0</v>
      </c>
      <c r="N9" s="4">
        <v>0</v>
      </c>
      <c r="O9" s="4">
        <v>0</v>
      </c>
      <c r="P9" s="4">
        <v>0</v>
      </c>
      <c r="Q9" s="4">
        <v>0</v>
      </c>
      <c r="R9" s="4">
        <v>0</v>
      </c>
      <c r="S9" s="4">
        <v>0</v>
      </c>
      <c r="T9" s="4">
        <v>0</v>
      </c>
      <c r="U9" s="4">
        <v>0</v>
      </c>
      <c r="V9" s="4">
        <v>0</v>
      </c>
      <c r="W9" s="4">
        <v>0</v>
      </c>
      <c r="X9" s="4">
        <v>0</v>
      </c>
      <c r="Y9" s="4">
        <v>43</v>
      </c>
      <c r="Z9" s="44">
        <v>0.41860465116279072</v>
      </c>
      <c r="AA9" s="44">
        <f t="shared" si="0"/>
        <v>0.58139534883720922</v>
      </c>
    </row>
    <row r="10" spans="1:27">
      <c r="A10" s="4">
        <v>9</v>
      </c>
      <c r="B10" s="4" t="s">
        <v>40</v>
      </c>
      <c r="C10" s="4">
        <v>41</v>
      </c>
      <c r="D10" s="4">
        <v>1.6</v>
      </c>
      <c r="E10" s="14">
        <v>1</v>
      </c>
      <c r="F10" s="4" t="s">
        <v>27</v>
      </c>
      <c r="G10" s="25">
        <v>42082</v>
      </c>
      <c r="H10" s="25">
        <v>42837</v>
      </c>
      <c r="I10" s="4">
        <v>37</v>
      </c>
      <c r="J10" s="4">
        <v>0</v>
      </c>
      <c r="K10" s="4">
        <v>0</v>
      </c>
      <c r="L10" s="4">
        <v>0</v>
      </c>
      <c r="M10" s="4">
        <v>0</v>
      </c>
      <c r="N10" s="4">
        <v>0</v>
      </c>
      <c r="O10" s="4">
        <v>0</v>
      </c>
      <c r="P10" s="4">
        <v>1</v>
      </c>
      <c r="Q10" s="4">
        <v>0</v>
      </c>
      <c r="R10" s="4">
        <v>0</v>
      </c>
      <c r="S10" s="4">
        <v>0</v>
      </c>
      <c r="T10" s="4">
        <v>0</v>
      </c>
      <c r="U10" s="4">
        <v>0</v>
      </c>
      <c r="V10" s="4">
        <v>0</v>
      </c>
      <c r="W10" s="4">
        <v>0</v>
      </c>
      <c r="X10" s="4">
        <v>0</v>
      </c>
      <c r="Y10" s="4">
        <v>41</v>
      </c>
      <c r="Z10" s="44">
        <v>0.34146341463414637</v>
      </c>
      <c r="AA10" s="44">
        <f t="shared" si="0"/>
        <v>0.65853658536585358</v>
      </c>
    </row>
    <row r="11" spans="1:27">
      <c r="A11" s="4">
        <v>10</v>
      </c>
      <c r="B11" s="4" t="s">
        <v>41</v>
      </c>
      <c r="C11" s="4">
        <v>52</v>
      </c>
      <c r="D11" s="4">
        <v>19.899999999999999</v>
      </c>
      <c r="E11" s="14">
        <v>1</v>
      </c>
      <c r="F11" s="4" t="s">
        <v>42</v>
      </c>
      <c r="G11" s="25">
        <v>41116</v>
      </c>
      <c r="H11" s="25">
        <v>42853</v>
      </c>
      <c r="I11" s="4">
        <v>1</v>
      </c>
      <c r="J11" s="4">
        <v>0</v>
      </c>
      <c r="K11" s="4">
        <v>0</v>
      </c>
      <c r="L11" s="4">
        <v>0</v>
      </c>
      <c r="M11" s="4">
        <v>0</v>
      </c>
      <c r="N11" s="4">
        <v>0</v>
      </c>
      <c r="O11" s="4">
        <v>0</v>
      </c>
      <c r="P11" s="4">
        <v>0</v>
      </c>
      <c r="Q11" s="4">
        <v>0</v>
      </c>
      <c r="R11" s="4">
        <v>0</v>
      </c>
      <c r="S11" s="4">
        <v>0</v>
      </c>
      <c r="T11" s="4">
        <v>0</v>
      </c>
      <c r="U11" s="4">
        <v>0</v>
      </c>
      <c r="V11" s="4">
        <v>1</v>
      </c>
      <c r="W11" s="4">
        <v>0</v>
      </c>
      <c r="X11" s="4">
        <v>0</v>
      </c>
      <c r="Y11" s="4">
        <v>50</v>
      </c>
      <c r="Z11" s="44">
        <v>0.57999999999999996</v>
      </c>
      <c r="AA11" s="44">
        <f t="shared" si="0"/>
        <v>0.42000000000000004</v>
      </c>
    </row>
    <row r="12" spans="1:27">
      <c r="A12" s="4">
        <v>11</v>
      </c>
      <c r="B12" s="4" t="s">
        <v>43</v>
      </c>
      <c r="C12" s="4">
        <v>6</v>
      </c>
      <c r="D12" s="4">
        <v>23.1</v>
      </c>
      <c r="E12" s="14">
        <v>0</v>
      </c>
      <c r="F12" s="4" t="s">
        <v>27</v>
      </c>
      <c r="G12" s="25">
        <v>42479</v>
      </c>
      <c r="H12" s="25">
        <v>42515</v>
      </c>
      <c r="I12" s="4">
        <v>37</v>
      </c>
      <c r="J12" s="4">
        <v>0</v>
      </c>
      <c r="K12" s="4">
        <v>0</v>
      </c>
      <c r="L12" s="4">
        <v>0</v>
      </c>
      <c r="M12" s="4">
        <v>0</v>
      </c>
      <c r="N12" s="4">
        <v>0</v>
      </c>
      <c r="O12" s="4">
        <v>0</v>
      </c>
      <c r="P12" s="4">
        <v>1</v>
      </c>
      <c r="Q12" s="4">
        <v>0</v>
      </c>
      <c r="R12" s="4">
        <v>0</v>
      </c>
      <c r="S12" s="4">
        <v>0</v>
      </c>
      <c r="T12" s="4">
        <v>0</v>
      </c>
      <c r="U12" s="4">
        <v>0</v>
      </c>
      <c r="V12" s="4">
        <v>0</v>
      </c>
      <c r="W12" s="4">
        <v>1</v>
      </c>
      <c r="X12" s="4">
        <v>1</v>
      </c>
      <c r="Y12" s="4">
        <v>5</v>
      </c>
      <c r="Z12" s="44">
        <v>0.8</v>
      </c>
      <c r="AA12" s="44">
        <f t="shared" si="0"/>
        <v>0.19999999999999996</v>
      </c>
    </row>
    <row r="13" spans="1:27">
      <c r="A13" s="4">
        <v>12</v>
      </c>
      <c r="B13" s="4" t="s">
        <v>44</v>
      </c>
      <c r="C13" s="4">
        <v>1</v>
      </c>
      <c r="D13" s="4">
        <v>21.6</v>
      </c>
      <c r="E13" s="14">
        <v>0</v>
      </c>
      <c r="F13" s="4" t="s">
        <v>27</v>
      </c>
      <c r="G13" s="25">
        <v>42093</v>
      </c>
      <c r="H13" s="25">
        <v>42472</v>
      </c>
      <c r="I13" s="4">
        <v>37</v>
      </c>
      <c r="J13" s="4">
        <v>0</v>
      </c>
      <c r="K13" s="4">
        <v>0</v>
      </c>
      <c r="L13" s="4">
        <v>0</v>
      </c>
      <c r="M13" s="4">
        <v>0</v>
      </c>
      <c r="N13" s="4">
        <v>0</v>
      </c>
      <c r="O13" s="4">
        <v>0</v>
      </c>
      <c r="P13" s="4">
        <v>1</v>
      </c>
      <c r="Q13" s="4">
        <v>0</v>
      </c>
      <c r="R13" s="4">
        <v>0</v>
      </c>
      <c r="S13" s="4">
        <v>0</v>
      </c>
      <c r="T13" s="4">
        <v>0</v>
      </c>
      <c r="U13" s="4">
        <v>0</v>
      </c>
      <c r="V13" s="4">
        <v>0</v>
      </c>
      <c r="W13" s="4">
        <v>1</v>
      </c>
      <c r="X13" s="4">
        <v>1</v>
      </c>
      <c r="Y13" s="4">
        <v>1</v>
      </c>
      <c r="Z13" s="44">
        <v>1</v>
      </c>
      <c r="AA13" s="44">
        <f t="shared" si="0"/>
        <v>0</v>
      </c>
    </row>
    <row r="14" spans="1:27">
      <c r="A14" s="4">
        <v>13</v>
      </c>
      <c r="B14" s="4" t="s">
        <v>45</v>
      </c>
      <c r="C14" s="4">
        <v>30</v>
      </c>
      <c r="D14" s="4">
        <v>1.5</v>
      </c>
      <c r="E14" s="14">
        <v>0</v>
      </c>
      <c r="F14" s="4" t="s">
        <v>27</v>
      </c>
      <c r="G14" s="25">
        <v>41732</v>
      </c>
      <c r="H14" s="25">
        <v>42472</v>
      </c>
      <c r="I14" s="4">
        <v>37</v>
      </c>
      <c r="J14" s="4">
        <v>0</v>
      </c>
      <c r="K14" s="4">
        <v>0</v>
      </c>
      <c r="L14" s="4">
        <v>0</v>
      </c>
      <c r="M14" s="4">
        <v>0</v>
      </c>
      <c r="N14" s="4">
        <v>0</v>
      </c>
      <c r="O14" s="4">
        <v>0</v>
      </c>
      <c r="P14" s="4">
        <v>1</v>
      </c>
      <c r="Q14" s="4">
        <v>0</v>
      </c>
      <c r="R14" s="4">
        <v>0</v>
      </c>
      <c r="S14" s="4">
        <v>0</v>
      </c>
      <c r="T14" s="4">
        <v>0</v>
      </c>
      <c r="U14" s="4">
        <v>0</v>
      </c>
      <c r="V14" s="4">
        <v>0</v>
      </c>
      <c r="W14" s="4">
        <v>0</v>
      </c>
      <c r="X14" s="4">
        <v>0</v>
      </c>
      <c r="Y14" s="4">
        <v>29</v>
      </c>
      <c r="Z14" s="44">
        <v>0.10344827586206896</v>
      </c>
      <c r="AA14" s="44">
        <f t="shared" si="0"/>
        <v>0.89655172413793105</v>
      </c>
    </row>
    <row r="15" spans="1:27">
      <c r="A15" s="4">
        <v>14</v>
      </c>
      <c r="B15" s="4" t="s">
        <v>46</v>
      </c>
      <c r="C15" s="4">
        <v>24</v>
      </c>
      <c r="D15" s="4">
        <v>33.4</v>
      </c>
      <c r="E15" s="14">
        <v>0</v>
      </c>
      <c r="F15" s="4" t="s">
        <v>27</v>
      </c>
      <c r="G15" s="25">
        <v>41725</v>
      </c>
      <c r="H15" s="25">
        <v>42515</v>
      </c>
      <c r="I15" s="4">
        <v>37</v>
      </c>
      <c r="J15" s="4">
        <v>0</v>
      </c>
      <c r="K15" s="4">
        <v>1</v>
      </c>
      <c r="L15" s="4">
        <v>0</v>
      </c>
      <c r="M15" s="4">
        <v>0</v>
      </c>
      <c r="N15" s="4">
        <v>0</v>
      </c>
      <c r="O15" s="4">
        <v>0</v>
      </c>
      <c r="P15" s="4">
        <v>0</v>
      </c>
      <c r="Q15" s="4">
        <v>0</v>
      </c>
      <c r="R15" s="4">
        <v>0</v>
      </c>
      <c r="S15" s="4">
        <v>0</v>
      </c>
      <c r="T15" s="4">
        <v>0</v>
      </c>
      <c r="U15" s="4">
        <v>0</v>
      </c>
      <c r="V15" s="4">
        <v>0</v>
      </c>
      <c r="W15" s="4">
        <v>1</v>
      </c>
      <c r="X15" s="4">
        <v>0</v>
      </c>
      <c r="Y15" s="4">
        <v>24</v>
      </c>
      <c r="Z15" s="44">
        <v>8.3333333333333329E-2</v>
      </c>
      <c r="AA15" s="44">
        <f t="shared" si="0"/>
        <v>0.91666666666666663</v>
      </c>
    </row>
    <row r="16" spans="1:27">
      <c r="A16" s="4">
        <v>15</v>
      </c>
      <c r="B16" s="4" t="s">
        <v>47</v>
      </c>
      <c r="C16" s="4">
        <v>20</v>
      </c>
      <c r="D16" s="4">
        <v>1.7</v>
      </c>
      <c r="E16" s="14">
        <v>1</v>
      </c>
      <c r="F16" s="4" t="s">
        <v>48</v>
      </c>
      <c r="G16" s="25">
        <v>42527</v>
      </c>
      <c r="H16" s="25">
        <v>42838</v>
      </c>
      <c r="I16" s="4">
        <v>4</v>
      </c>
      <c r="J16" s="4">
        <v>0</v>
      </c>
      <c r="K16" s="4">
        <v>1</v>
      </c>
      <c r="L16" s="4">
        <v>0</v>
      </c>
      <c r="M16" s="4">
        <v>0</v>
      </c>
      <c r="N16" s="4">
        <v>0</v>
      </c>
      <c r="O16" s="4">
        <v>0</v>
      </c>
      <c r="P16" s="4">
        <v>0</v>
      </c>
      <c r="Q16" s="4">
        <v>0</v>
      </c>
      <c r="R16" s="4">
        <v>0</v>
      </c>
      <c r="S16" s="4">
        <v>0</v>
      </c>
      <c r="T16" s="4">
        <v>0</v>
      </c>
      <c r="U16" s="4">
        <v>0</v>
      </c>
      <c r="V16" s="4">
        <v>0</v>
      </c>
      <c r="W16" s="4">
        <v>0</v>
      </c>
      <c r="X16" s="4">
        <v>0</v>
      </c>
      <c r="Y16" s="4">
        <v>18</v>
      </c>
      <c r="Z16" s="44">
        <v>0.55555555555555558</v>
      </c>
      <c r="AA16" s="44">
        <f t="shared" si="0"/>
        <v>0.44444444444444442</v>
      </c>
    </row>
    <row r="17" spans="1:27">
      <c r="A17" s="4">
        <v>16</v>
      </c>
      <c r="B17" s="4" t="s">
        <v>49</v>
      </c>
      <c r="C17" s="4">
        <v>5</v>
      </c>
      <c r="D17" s="4">
        <v>57.9</v>
      </c>
      <c r="E17" s="14">
        <v>0</v>
      </c>
      <c r="F17" s="4" t="s">
        <v>27</v>
      </c>
      <c r="G17" s="25">
        <v>42453</v>
      </c>
      <c r="H17" s="25">
        <v>42515</v>
      </c>
      <c r="I17" s="4">
        <v>37</v>
      </c>
      <c r="J17" s="4">
        <v>0</v>
      </c>
      <c r="K17" s="4">
        <v>0</v>
      </c>
      <c r="L17" s="4">
        <v>0</v>
      </c>
      <c r="M17" s="4">
        <v>0</v>
      </c>
      <c r="N17" s="4">
        <v>0</v>
      </c>
      <c r="O17" s="4">
        <v>0</v>
      </c>
      <c r="P17" s="4">
        <v>1</v>
      </c>
      <c r="Q17" s="4">
        <v>0</v>
      </c>
      <c r="R17" s="4">
        <v>0</v>
      </c>
      <c r="S17" s="4">
        <v>0</v>
      </c>
      <c r="T17" s="4">
        <v>0</v>
      </c>
      <c r="U17" s="4">
        <v>0</v>
      </c>
      <c r="V17" s="4">
        <v>0</v>
      </c>
      <c r="W17" s="4">
        <v>1</v>
      </c>
      <c r="X17" s="4">
        <v>0</v>
      </c>
      <c r="Y17" s="4">
        <v>5</v>
      </c>
      <c r="Z17" s="44">
        <v>0.4</v>
      </c>
      <c r="AA17" s="44">
        <f t="shared" si="0"/>
        <v>0.6</v>
      </c>
    </row>
    <row r="18" spans="1:27">
      <c r="A18" s="4">
        <v>17</v>
      </c>
      <c r="B18" s="4" t="s">
        <v>50</v>
      </c>
      <c r="C18" s="4">
        <v>11</v>
      </c>
      <c r="D18" s="4">
        <v>1.9</v>
      </c>
      <c r="E18" s="14">
        <v>1</v>
      </c>
      <c r="F18" s="4" t="s">
        <v>27</v>
      </c>
      <c r="G18" s="25">
        <v>42466</v>
      </c>
      <c r="H18" s="25">
        <v>42935</v>
      </c>
      <c r="I18" s="4">
        <v>37</v>
      </c>
      <c r="J18" s="4">
        <v>0</v>
      </c>
      <c r="K18" s="4">
        <v>0</v>
      </c>
      <c r="L18" s="4">
        <v>0</v>
      </c>
      <c r="M18" s="4">
        <v>0</v>
      </c>
      <c r="N18" s="4">
        <v>0</v>
      </c>
      <c r="O18" s="4">
        <v>0</v>
      </c>
      <c r="P18" s="4">
        <v>1</v>
      </c>
      <c r="Q18" s="4">
        <v>0</v>
      </c>
      <c r="R18" s="4">
        <v>0</v>
      </c>
      <c r="S18" s="4">
        <v>0</v>
      </c>
      <c r="T18" s="4">
        <v>0</v>
      </c>
      <c r="U18" s="4">
        <v>0</v>
      </c>
      <c r="V18" s="4">
        <v>0</v>
      </c>
      <c r="W18" s="4">
        <v>0</v>
      </c>
      <c r="X18" s="4">
        <v>0</v>
      </c>
      <c r="Y18" s="4">
        <v>11</v>
      </c>
      <c r="Z18" s="44">
        <v>0.45454545454545453</v>
      </c>
      <c r="AA18" s="44">
        <f t="shared" si="0"/>
        <v>0.54545454545454541</v>
      </c>
    </row>
    <row r="19" spans="1:27">
      <c r="A19" s="4">
        <v>18</v>
      </c>
      <c r="B19" s="4" t="s">
        <v>51</v>
      </c>
      <c r="C19" s="4">
        <v>30</v>
      </c>
      <c r="D19" s="4">
        <v>1.9</v>
      </c>
      <c r="E19" s="14">
        <v>1</v>
      </c>
      <c r="F19" s="4" t="s">
        <v>48</v>
      </c>
      <c r="G19" s="25">
        <v>41859</v>
      </c>
      <c r="H19" s="25">
        <v>42846</v>
      </c>
      <c r="I19" s="4">
        <v>4</v>
      </c>
      <c r="J19" s="4">
        <v>1</v>
      </c>
      <c r="K19" s="4">
        <v>0</v>
      </c>
      <c r="L19" s="4">
        <v>0</v>
      </c>
      <c r="M19" s="4">
        <v>0</v>
      </c>
      <c r="N19" s="4">
        <v>0</v>
      </c>
      <c r="O19" s="4">
        <v>0</v>
      </c>
      <c r="P19" s="4">
        <v>0</v>
      </c>
      <c r="Q19" s="4">
        <v>0</v>
      </c>
      <c r="R19" s="4">
        <v>0</v>
      </c>
      <c r="S19" s="4">
        <v>0</v>
      </c>
      <c r="T19" s="4">
        <v>0</v>
      </c>
      <c r="U19" s="4">
        <v>0</v>
      </c>
      <c r="V19" s="4">
        <v>1</v>
      </c>
      <c r="W19" s="4">
        <v>0</v>
      </c>
      <c r="X19" s="4">
        <v>0</v>
      </c>
      <c r="Y19" s="4">
        <v>30</v>
      </c>
      <c r="Z19" s="44">
        <v>0.76666666666666672</v>
      </c>
      <c r="AA19" s="44">
        <f t="shared" si="0"/>
        <v>0.23333333333333328</v>
      </c>
    </row>
    <row r="20" spans="1:27">
      <c r="A20" s="4">
        <v>19</v>
      </c>
      <c r="B20" s="4" t="s">
        <v>52</v>
      </c>
      <c r="C20" s="4">
        <v>22</v>
      </c>
      <c r="D20" s="4">
        <v>185</v>
      </c>
      <c r="E20" s="14">
        <v>1</v>
      </c>
      <c r="F20" s="4" t="s">
        <v>53</v>
      </c>
      <c r="G20" s="25">
        <v>42096</v>
      </c>
      <c r="H20" s="25">
        <v>43102</v>
      </c>
      <c r="I20" s="4">
        <v>1</v>
      </c>
      <c r="J20" s="4">
        <v>0</v>
      </c>
      <c r="K20" s="4">
        <v>1</v>
      </c>
      <c r="L20" s="4">
        <v>0</v>
      </c>
      <c r="M20" s="4">
        <v>0</v>
      </c>
      <c r="N20" s="4">
        <v>1</v>
      </c>
      <c r="O20" s="4">
        <v>0</v>
      </c>
      <c r="P20" s="4">
        <v>0</v>
      </c>
      <c r="Q20" s="4">
        <v>0</v>
      </c>
      <c r="R20" s="4">
        <v>0</v>
      </c>
      <c r="S20" s="4">
        <v>0</v>
      </c>
      <c r="T20" s="4">
        <v>1</v>
      </c>
      <c r="U20" s="4">
        <v>0</v>
      </c>
      <c r="V20" s="4">
        <v>1</v>
      </c>
      <c r="W20" s="4">
        <v>0</v>
      </c>
      <c r="X20" s="4">
        <v>0</v>
      </c>
      <c r="Y20" s="4">
        <v>21</v>
      </c>
      <c r="Z20" s="44">
        <v>0.61904761904761907</v>
      </c>
      <c r="AA20" s="44">
        <f t="shared" si="0"/>
        <v>0.38095238095238093</v>
      </c>
    </row>
    <row r="21" spans="1:27">
      <c r="A21" s="4">
        <v>20</v>
      </c>
      <c r="B21" s="4" t="s">
        <v>54</v>
      </c>
      <c r="C21" s="4">
        <v>12</v>
      </c>
      <c r="D21" s="4">
        <v>78.8</v>
      </c>
      <c r="E21" s="14">
        <v>0</v>
      </c>
      <c r="F21" s="4" t="s">
        <v>27</v>
      </c>
      <c r="G21" s="25">
        <v>42087</v>
      </c>
      <c r="H21" s="25">
        <v>42472</v>
      </c>
      <c r="I21" s="4">
        <v>37</v>
      </c>
      <c r="J21" s="4">
        <v>0</v>
      </c>
      <c r="K21" s="4">
        <v>0</v>
      </c>
      <c r="L21" s="4">
        <v>0</v>
      </c>
      <c r="M21" s="4">
        <v>0</v>
      </c>
      <c r="N21" s="4">
        <v>0</v>
      </c>
      <c r="O21" s="4">
        <v>0</v>
      </c>
      <c r="P21" s="4">
        <v>0</v>
      </c>
      <c r="Q21" s="4">
        <v>0</v>
      </c>
      <c r="R21" s="4">
        <v>0</v>
      </c>
      <c r="S21" s="4">
        <v>0</v>
      </c>
      <c r="T21" s="4">
        <v>0</v>
      </c>
      <c r="U21" s="4">
        <v>0</v>
      </c>
      <c r="V21" s="4">
        <v>0</v>
      </c>
      <c r="W21" s="4">
        <v>1</v>
      </c>
      <c r="X21" s="4">
        <v>1</v>
      </c>
      <c r="Y21" s="4">
        <v>12</v>
      </c>
      <c r="Z21" s="44">
        <v>0.25</v>
      </c>
      <c r="AA21" s="44">
        <f t="shared" si="0"/>
        <v>0.75</v>
      </c>
    </row>
    <row r="22" spans="1:27">
      <c r="A22" s="4">
        <v>21</v>
      </c>
      <c r="B22" s="4" t="s">
        <v>55</v>
      </c>
      <c r="C22" s="4">
        <v>20</v>
      </c>
      <c r="D22" s="4">
        <v>11</v>
      </c>
      <c r="E22" s="14">
        <v>1</v>
      </c>
      <c r="F22" s="4" t="s">
        <v>34</v>
      </c>
      <c r="G22" s="25">
        <v>42325</v>
      </c>
      <c r="H22" s="25">
        <v>42978</v>
      </c>
      <c r="I22" s="4">
        <v>7</v>
      </c>
      <c r="J22" s="4">
        <v>0</v>
      </c>
      <c r="K22" s="4">
        <v>0</v>
      </c>
      <c r="L22" s="4">
        <v>0</v>
      </c>
      <c r="M22" s="4">
        <v>0</v>
      </c>
      <c r="N22" s="4">
        <v>0</v>
      </c>
      <c r="O22" s="4">
        <v>0</v>
      </c>
      <c r="P22" s="4">
        <v>1</v>
      </c>
      <c r="Q22" s="4">
        <v>0</v>
      </c>
      <c r="R22" s="4">
        <v>0</v>
      </c>
      <c r="S22" s="4">
        <v>0</v>
      </c>
      <c r="T22" s="4">
        <v>0</v>
      </c>
      <c r="U22" s="4">
        <v>0</v>
      </c>
      <c r="V22" s="4">
        <v>0</v>
      </c>
      <c r="W22" s="4">
        <v>0</v>
      </c>
      <c r="X22" s="4">
        <v>0</v>
      </c>
      <c r="Y22" s="4">
        <v>16</v>
      </c>
      <c r="Z22" s="44">
        <v>0.1875</v>
      </c>
      <c r="AA22" s="44">
        <f t="shared" si="0"/>
        <v>0.8125</v>
      </c>
    </row>
    <row r="23" spans="1:27">
      <c r="A23" s="4">
        <v>22</v>
      </c>
      <c r="B23" s="4" t="s">
        <v>4235</v>
      </c>
      <c r="C23" s="4">
        <v>4</v>
      </c>
      <c r="D23" s="4">
        <v>77.2</v>
      </c>
      <c r="E23" s="14">
        <v>0</v>
      </c>
      <c r="F23" s="4" t="s">
        <v>27</v>
      </c>
      <c r="G23" s="25">
        <v>41745</v>
      </c>
      <c r="H23" s="25">
        <v>42472</v>
      </c>
      <c r="I23" s="4">
        <v>37</v>
      </c>
      <c r="J23" s="4">
        <v>0</v>
      </c>
      <c r="K23" s="4">
        <v>0</v>
      </c>
      <c r="L23" s="4">
        <v>0</v>
      </c>
      <c r="M23" s="4">
        <v>0</v>
      </c>
      <c r="N23" s="4">
        <v>0</v>
      </c>
      <c r="O23" s="4">
        <v>0</v>
      </c>
      <c r="P23" s="4">
        <v>1</v>
      </c>
      <c r="Q23" s="4">
        <v>0</v>
      </c>
      <c r="R23" s="4">
        <v>0</v>
      </c>
      <c r="S23" s="4">
        <v>0</v>
      </c>
      <c r="T23" s="4">
        <v>0</v>
      </c>
      <c r="U23" s="4">
        <v>0</v>
      </c>
      <c r="V23" s="4">
        <v>0</v>
      </c>
      <c r="W23" s="4">
        <v>0</v>
      </c>
      <c r="X23" s="4">
        <v>0</v>
      </c>
      <c r="Y23" s="4">
        <v>4</v>
      </c>
      <c r="Z23" s="44">
        <v>0.5</v>
      </c>
      <c r="AA23" s="44">
        <f t="shared" si="0"/>
        <v>0.5</v>
      </c>
    </row>
    <row r="24" spans="1:27">
      <c r="A24" s="4">
        <v>23</v>
      </c>
      <c r="B24" s="4" t="s">
        <v>4234</v>
      </c>
      <c r="C24" s="4">
        <v>9</v>
      </c>
      <c r="D24" s="4">
        <v>23.6</v>
      </c>
      <c r="E24" s="14">
        <v>0</v>
      </c>
      <c r="F24" s="4" t="s">
        <v>27</v>
      </c>
      <c r="G24" s="25">
        <v>41745</v>
      </c>
      <c r="H24" s="25">
        <v>42472</v>
      </c>
      <c r="I24" s="4">
        <v>37</v>
      </c>
      <c r="J24" s="4">
        <v>0</v>
      </c>
      <c r="K24" s="4">
        <v>0</v>
      </c>
      <c r="L24" s="4">
        <v>0</v>
      </c>
      <c r="M24" s="4">
        <v>0</v>
      </c>
      <c r="N24" s="4">
        <v>0</v>
      </c>
      <c r="O24" s="4">
        <v>0</v>
      </c>
      <c r="P24" s="4">
        <v>1</v>
      </c>
      <c r="Q24" s="4">
        <v>0</v>
      </c>
      <c r="R24" s="4">
        <v>0</v>
      </c>
      <c r="S24" s="4">
        <v>0</v>
      </c>
      <c r="T24" s="4">
        <v>0</v>
      </c>
      <c r="U24" s="4">
        <v>0</v>
      </c>
      <c r="V24" s="4">
        <v>0</v>
      </c>
      <c r="W24" s="4">
        <v>1</v>
      </c>
      <c r="X24" s="4">
        <v>1</v>
      </c>
      <c r="Y24" s="4">
        <v>9</v>
      </c>
      <c r="Z24" s="44">
        <v>0</v>
      </c>
      <c r="AA24" s="44">
        <f t="shared" si="0"/>
        <v>1</v>
      </c>
    </row>
    <row r="25" spans="1:27">
      <c r="A25" s="4">
        <v>24</v>
      </c>
      <c r="B25" s="4" t="s">
        <v>58</v>
      </c>
      <c r="C25" s="4">
        <v>13</v>
      </c>
      <c r="D25" s="4">
        <v>1.6</v>
      </c>
      <c r="E25" s="14">
        <v>0</v>
      </c>
      <c r="F25" s="4" t="s">
        <v>59</v>
      </c>
      <c r="G25" s="25">
        <v>41178</v>
      </c>
      <c r="H25" s="25">
        <v>42818</v>
      </c>
      <c r="I25" s="4">
        <v>1</v>
      </c>
      <c r="J25" s="4">
        <v>0</v>
      </c>
      <c r="K25" s="4">
        <v>0</v>
      </c>
      <c r="L25" s="4">
        <v>0</v>
      </c>
      <c r="M25" s="4">
        <v>0</v>
      </c>
      <c r="N25" s="4">
        <v>0</v>
      </c>
      <c r="O25" s="4">
        <v>0</v>
      </c>
      <c r="P25" s="4">
        <v>1</v>
      </c>
      <c r="Q25" s="4">
        <v>0</v>
      </c>
      <c r="R25" s="4">
        <v>0</v>
      </c>
      <c r="S25" s="4">
        <v>0</v>
      </c>
      <c r="T25" s="4">
        <v>0</v>
      </c>
      <c r="U25" s="4">
        <v>0</v>
      </c>
      <c r="V25" s="4">
        <v>0</v>
      </c>
      <c r="W25" s="4">
        <v>1</v>
      </c>
      <c r="X25" s="4">
        <v>0</v>
      </c>
      <c r="Y25" s="4">
        <v>13</v>
      </c>
      <c r="Z25" s="44">
        <v>0.84615384615384615</v>
      </c>
      <c r="AA25" s="44">
        <f t="shared" si="0"/>
        <v>0.15384615384615385</v>
      </c>
    </row>
    <row r="26" spans="1:27">
      <c r="A26" s="4">
        <v>25</v>
      </c>
      <c r="B26" s="4" t="s">
        <v>60</v>
      </c>
      <c r="C26" s="4">
        <v>7</v>
      </c>
      <c r="D26" s="4">
        <v>1.1000000000000001</v>
      </c>
      <c r="E26" s="14">
        <v>1</v>
      </c>
      <c r="F26" s="4" t="s">
        <v>27</v>
      </c>
      <c r="G26" s="25">
        <v>41403</v>
      </c>
      <c r="H26" s="25">
        <v>43017</v>
      </c>
      <c r="I26" s="4">
        <v>37</v>
      </c>
      <c r="J26" s="4">
        <v>0</v>
      </c>
      <c r="K26" s="4">
        <v>0</v>
      </c>
      <c r="L26" s="4">
        <v>1</v>
      </c>
      <c r="M26" s="4">
        <v>0</v>
      </c>
      <c r="N26" s="4">
        <v>0</v>
      </c>
      <c r="O26" s="4">
        <v>0</v>
      </c>
      <c r="P26" s="4">
        <v>0</v>
      </c>
      <c r="Q26" s="4">
        <v>0</v>
      </c>
      <c r="R26" s="4">
        <v>1</v>
      </c>
      <c r="S26" s="4">
        <v>0</v>
      </c>
      <c r="T26" s="4">
        <v>0</v>
      </c>
      <c r="U26" s="4">
        <v>0</v>
      </c>
      <c r="V26" s="4">
        <v>1</v>
      </c>
      <c r="W26" s="4">
        <v>0</v>
      </c>
      <c r="X26" s="4">
        <v>0</v>
      </c>
      <c r="Y26" s="4">
        <v>6</v>
      </c>
      <c r="Z26" s="44">
        <v>0.16666666666666666</v>
      </c>
      <c r="AA26" s="44">
        <f t="shared" si="0"/>
        <v>0.83333333333333337</v>
      </c>
    </row>
    <row r="27" spans="1:27">
      <c r="A27" s="4">
        <v>26</v>
      </c>
      <c r="B27" s="4" t="s">
        <v>61</v>
      </c>
      <c r="C27" s="4">
        <v>1</v>
      </c>
      <c r="D27" s="4">
        <v>23</v>
      </c>
      <c r="E27" s="14">
        <v>1</v>
      </c>
      <c r="F27" s="4" t="s">
        <v>27</v>
      </c>
      <c r="G27" s="25">
        <v>42821</v>
      </c>
      <c r="H27" s="25">
        <v>43027</v>
      </c>
      <c r="I27" s="4">
        <v>37</v>
      </c>
      <c r="J27" s="4">
        <v>0</v>
      </c>
      <c r="K27" s="4">
        <v>0</v>
      </c>
      <c r="L27" s="4">
        <v>0</v>
      </c>
      <c r="M27" s="4">
        <v>0</v>
      </c>
      <c r="N27" s="4">
        <v>0</v>
      </c>
      <c r="O27" s="4">
        <v>0</v>
      </c>
      <c r="P27" s="4">
        <v>0</v>
      </c>
      <c r="Q27" s="4">
        <v>0</v>
      </c>
      <c r="R27" s="4">
        <v>0</v>
      </c>
      <c r="S27" s="4">
        <v>0</v>
      </c>
      <c r="T27" s="4">
        <v>0</v>
      </c>
      <c r="U27" s="4">
        <v>0</v>
      </c>
      <c r="V27" s="4">
        <v>0</v>
      </c>
      <c r="W27" s="4">
        <v>1</v>
      </c>
      <c r="X27" s="4">
        <v>1</v>
      </c>
      <c r="Y27" s="4">
        <v>1</v>
      </c>
      <c r="Z27" s="44">
        <v>1</v>
      </c>
      <c r="AA27" s="44">
        <f t="shared" si="0"/>
        <v>0</v>
      </c>
    </row>
    <row r="28" spans="1:27">
      <c r="A28" s="4">
        <v>27</v>
      </c>
      <c r="B28" s="4" t="s">
        <v>62</v>
      </c>
      <c r="C28" s="4">
        <v>30</v>
      </c>
      <c r="D28" s="4">
        <v>1.2</v>
      </c>
      <c r="E28" s="14">
        <v>1</v>
      </c>
      <c r="F28" s="4" t="s">
        <v>63</v>
      </c>
      <c r="G28" s="25">
        <v>42895</v>
      </c>
      <c r="H28" s="25">
        <v>42900</v>
      </c>
      <c r="I28" s="4">
        <v>1</v>
      </c>
      <c r="J28" s="4">
        <v>0</v>
      </c>
      <c r="K28" s="4">
        <v>0</v>
      </c>
      <c r="L28" s="4">
        <v>0</v>
      </c>
      <c r="M28" s="4">
        <v>0</v>
      </c>
      <c r="N28" s="4">
        <v>0</v>
      </c>
      <c r="O28" s="4">
        <v>0</v>
      </c>
      <c r="P28" s="4">
        <v>0</v>
      </c>
      <c r="Q28" s="4">
        <v>0</v>
      </c>
      <c r="R28" s="4">
        <v>0</v>
      </c>
      <c r="S28" s="4">
        <v>0</v>
      </c>
      <c r="T28" s="4">
        <v>0</v>
      </c>
      <c r="U28" s="4">
        <v>0</v>
      </c>
      <c r="V28" s="4">
        <v>1</v>
      </c>
      <c r="W28" s="4">
        <v>0</v>
      </c>
      <c r="X28" s="4">
        <v>0</v>
      </c>
      <c r="Y28" s="4">
        <v>28</v>
      </c>
      <c r="Z28" s="44">
        <v>0.6785714285714286</v>
      </c>
      <c r="AA28" s="44">
        <f t="shared" si="0"/>
        <v>0.3214285714285714</v>
      </c>
    </row>
    <row r="29" spans="1:27">
      <c r="A29" s="4">
        <v>28</v>
      </c>
      <c r="B29" s="4" t="s">
        <v>64</v>
      </c>
      <c r="C29" s="4">
        <v>12</v>
      </c>
      <c r="D29" s="4">
        <v>63.4</v>
      </c>
      <c r="E29" s="14">
        <v>1</v>
      </c>
      <c r="F29" s="4" t="s">
        <v>27</v>
      </c>
      <c r="G29" s="25">
        <v>42102</v>
      </c>
      <c r="H29" s="25">
        <v>42894</v>
      </c>
      <c r="I29" s="4">
        <v>37</v>
      </c>
      <c r="J29" s="4">
        <v>0</v>
      </c>
      <c r="K29" s="4">
        <v>0</v>
      </c>
      <c r="L29" s="4">
        <v>0</v>
      </c>
      <c r="M29" s="4">
        <v>0</v>
      </c>
      <c r="N29" s="4">
        <v>0</v>
      </c>
      <c r="O29" s="4">
        <v>0</v>
      </c>
      <c r="P29" s="4">
        <v>1</v>
      </c>
      <c r="Q29" s="4">
        <v>0</v>
      </c>
      <c r="R29" s="4">
        <v>0</v>
      </c>
      <c r="S29" s="4">
        <v>0</v>
      </c>
      <c r="T29" s="4">
        <v>0</v>
      </c>
      <c r="U29" s="4">
        <v>0</v>
      </c>
      <c r="V29" s="4">
        <v>1</v>
      </c>
      <c r="W29" s="4">
        <v>0</v>
      </c>
      <c r="X29" s="4">
        <v>0</v>
      </c>
      <c r="Y29" s="4">
        <v>12</v>
      </c>
      <c r="Z29" s="44">
        <v>0.33333333333333331</v>
      </c>
      <c r="AA29" s="44">
        <f t="shared" si="0"/>
        <v>0.66666666666666674</v>
      </c>
    </row>
    <row r="30" spans="1:27">
      <c r="A30" s="4">
        <v>29</v>
      </c>
      <c r="B30" s="4" t="s">
        <v>65</v>
      </c>
      <c r="C30" s="4">
        <v>18</v>
      </c>
      <c r="D30" s="4">
        <v>9.1</v>
      </c>
      <c r="E30" s="14">
        <v>1</v>
      </c>
      <c r="F30" s="4" t="s">
        <v>66</v>
      </c>
      <c r="G30" s="25">
        <v>42954</v>
      </c>
      <c r="H30" s="25">
        <v>43112</v>
      </c>
      <c r="I30" s="4">
        <v>2</v>
      </c>
      <c r="J30" s="4">
        <v>0</v>
      </c>
      <c r="K30" s="4">
        <v>0</v>
      </c>
      <c r="L30" s="4">
        <v>0</v>
      </c>
      <c r="M30" s="4">
        <v>0</v>
      </c>
      <c r="N30" s="4">
        <v>0</v>
      </c>
      <c r="O30" s="4">
        <v>0</v>
      </c>
      <c r="P30" s="4">
        <v>0</v>
      </c>
      <c r="Q30" s="4">
        <v>0</v>
      </c>
      <c r="R30" s="4">
        <v>0</v>
      </c>
      <c r="S30" s="4">
        <v>0</v>
      </c>
      <c r="T30" s="4">
        <v>0</v>
      </c>
      <c r="U30" s="4">
        <v>0</v>
      </c>
      <c r="V30" s="4">
        <v>1</v>
      </c>
      <c r="W30" s="4">
        <v>0</v>
      </c>
      <c r="X30" s="4">
        <v>0</v>
      </c>
      <c r="Y30" s="4">
        <v>18</v>
      </c>
      <c r="Z30" s="44">
        <v>0.33333333333333331</v>
      </c>
      <c r="AA30" s="44">
        <f t="shared" si="0"/>
        <v>0.66666666666666674</v>
      </c>
    </row>
    <row r="31" spans="1:27">
      <c r="A31" s="4">
        <v>30</v>
      </c>
      <c r="B31" s="4" t="s">
        <v>67</v>
      </c>
      <c r="C31" s="4">
        <v>18</v>
      </c>
      <c r="D31" s="4">
        <v>3.3</v>
      </c>
      <c r="E31" s="14">
        <v>1</v>
      </c>
      <c r="F31" s="4" t="s">
        <v>68</v>
      </c>
      <c r="G31" s="25">
        <v>41243</v>
      </c>
      <c r="H31" s="25">
        <v>43124</v>
      </c>
      <c r="I31" s="4">
        <v>3</v>
      </c>
      <c r="J31" s="4">
        <v>0</v>
      </c>
      <c r="K31" s="4">
        <v>1</v>
      </c>
      <c r="L31" s="4">
        <v>0</v>
      </c>
      <c r="M31" s="4">
        <v>0</v>
      </c>
      <c r="N31" s="4">
        <v>0</v>
      </c>
      <c r="O31" s="4">
        <v>0</v>
      </c>
      <c r="P31" s="4">
        <v>1</v>
      </c>
      <c r="Q31" s="4">
        <v>1</v>
      </c>
      <c r="R31" s="4">
        <v>0</v>
      </c>
      <c r="S31" s="4">
        <v>0</v>
      </c>
      <c r="T31" s="4">
        <v>0</v>
      </c>
      <c r="U31" s="4">
        <v>0</v>
      </c>
      <c r="V31" s="4">
        <v>1</v>
      </c>
      <c r="W31" s="4">
        <v>0</v>
      </c>
      <c r="X31" s="4">
        <v>0</v>
      </c>
      <c r="Y31" s="4">
        <v>18</v>
      </c>
      <c r="Z31" s="44">
        <v>0.33333333333333331</v>
      </c>
      <c r="AA31" s="44">
        <f t="shared" si="0"/>
        <v>0.66666666666666674</v>
      </c>
    </row>
    <row r="32" spans="1:27">
      <c r="A32" s="4">
        <v>31</v>
      </c>
      <c r="B32" s="4" t="s">
        <v>69</v>
      </c>
      <c r="C32" s="4">
        <v>4</v>
      </c>
      <c r="D32" s="4">
        <v>1.3</v>
      </c>
      <c r="E32" s="14">
        <v>0</v>
      </c>
      <c r="F32" s="4" t="s">
        <v>27</v>
      </c>
      <c r="G32" s="25">
        <v>42576</v>
      </c>
      <c r="H32" s="25">
        <v>42601</v>
      </c>
      <c r="I32" s="4">
        <v>37</v>
      </c>
      <c r="J32" s="4">
        <v>0</v>
      </c>
      <c r="K32" s="4">
        <v>0</v>
      </c>
      <c r="L32" s="4">
        <v>0</v>
      </c>
      <c r="M32" s="4">
        <v>0</v>
      </c>
      <c r="N32" s="4">
        <v>0</v>
      </c>
      <c r="O32" s="4">
        <v>0</v>
      </c>
      <c r="P32" s="4">
        <v>1</v>
      </c>
      <c r="Q32" s="4">
        <v>0</v>
      </c>
      <c r="R32" s="4">
        <v>0</v>
      </c>
      <c r="S32" s="4">
        <v>0</v>
      </c>
      <c r="T32" s="4">
        <v>0</v>
      </c>
      <c r="U32" s="4">
        <v>0</v>
      </c>
      <c r="V32" s="4">
        <v>0</v>
      </c>
      <c r="W32" s="4">
        <v>0</v>
      </c>
      <c r="X32" s="4">
        <v>0</v>
      </c>
      <c r="Y32" s="4">
        <v>4</v>
      </c>
      <c r="Z32" s="44">
        <v>0.25</v>
      </c>
      <c r="AA32" s="44">
        <f t="shared" si="0"/>
        <v>0.75</v>
      </c>
    </row>
    <row r="33" spans="1:27">
      <c r="A33" s="4">
        <v>32</v>
      </c>
      <c r="B33" s="4" t="s">
        <v>70</v>
      </c>
      <c r="C33" s="4">
        <v>6</v>
      </c>
      <c r="D33" s="4">
        <v>46.8</v>
      </c>
      <c r="E33" s="14">
        <v>0</v>
      </c>
      <c r="F33" s="4" t="s">
        <v>27</v>
      </c>
      <c r="G33" s="25">
        <v>41848</v>
      </c>
      <c r="H33" s="25">
        <v>42472</v>
      </c>
      <c r="I33" s="4">
        <v>37</v>
      </c>
      <c r="J33" s="4">
        <v>0</v>
      </c>
      <c r="K33" s="4">
        <v>1</v>
      </c>
      <c r="L33" s="4">
        <v>1</v>
      </c>
      <c r="M33" s="4">
        <v>0</v>
      </c>
      <c r="N33" s="4">
        <v>0</v>
      </c>
      <c r="O33" s="4">
        <v>0</v>
      </c>
      <c r="P33" s="4">
        <v>0</v>
      </c>
      <c r="Q33" s="4">
        <v>0</v>
      </c>
      <c r="R33" s="4">
        <v>0</v>
      </c>
      <c r="S33" s="4">
        <v>0</v>
      </c>
      <c r="T33" s="4">
        <v>0</v>
      </c>
      <c r="U33" s="4">
        <v>0</v>
      </c>
      <c r="V33" s="4">
        <v>0</v>
      </c>
      <c r="W33" s="4">
        <v>0</v>
      </c>
      <c r="X33" s="4">
        <v>0</v>
      </c>
      <c r="Y33" s="4">
        <v>7</v>
      </c>
      <c r="Z33" s="44">
        <v>0.14285714285714285</v>
      </c>
      <c r="AA33" s="44">
        <f t="shared" si="0"/>
        <v>0.85714285714285721</v>
      </c>
    </row>
    <row r="34" spans="1:27">
      <c r="A34" s="4">
        <v>33</v>
      </c>
      <c r="B34" s="4" t="s">
        <v>71</v>
      </c>
      <c r="C34" s="4">
        <v>38</v>
      </c>
      <c r="D34" s="4">
        <v>65</v>
      </c>
      <c r="E34" s="14">
        <v>1</v>
      </c>
      <c r="F34" s="4" t="s">
        <v>34</v>
      </c>
      <c r="G34" s="25">
        <v>42600</v>
      </c>
      <c r="H34" s="25">
        <v>43033</v>
      </c>
      <c r="I34" s="4">
        <v>7</v>
      </c>
      <c r="J34" s="4">
        <v>0</v>
      </c>
      <c r="K34" s="4">
        <v>1</v>
      </c>
      <c r="L34" s="4">
        <v>0</v>
      </c>
      <c r="M34" s="4">
        <v>0</v>
      </c>
      <c r="N34" s="4">
        <v>0</v>
      </c>
      <c r="O34" s="4">
        <v>0</v>
      </c>
      <c r="P34" s="4">
        <v>0</v>
      </c>
      <c r="Q34" s="4">
        <v>0</v>
      </c>
      <c r="R34" s="4">
        <v>0</v>
      </c>
      <c r="S34" s="4">
        <v>0</v>
      </c>
      <c r="T34" s="4">
        <v>1</v>
      </c>
      <c r="U34" s="4">
        <v>0</v>
      </c>
      <c r="V34" s="4">
        <v>1</v>
      </c>
      <c r="W34" s="4">
        <v>1</v>
      </c>
      <c r="X34" s="4">
        <v>0</v>
      </c>
      <c r="Y34" s="4">
        <v>38</v>
      </c>
      <c r="Z34" s="44">
        <v>0.76315789473684215</v>
      </c>
      <c r="AA34" s="44">
        <f t="shared" si="0"/>
        <v>0.23684210526315785</v>
      </c>
    </row>
    <row r="35" spans="1:27">
      <c r="A35" s="4">
        <v>34</v>
      </c>
      <c r="B35" s="4" t="s">
        <v>72</v>
      </c>
      <c r="C35" s="4">
        <v>11</v>
      </c>
      <c r="D35" s="4">
        <v>2.1</v>
      </c>
      <c r="E35" s="14">
        <v>1</v>
      </c>
      <c r="F35" s="4" t="s">
        <v>73</v>
      </c>
      <c r="G35" s="25">
        <v>42909</v>
      </c>
      <c r="H35" s="25">
        <v>42922</v>
      </c>
      <c r="I35" s="4">
        <v>3</v>
      </c>
      <c r="J35" s="4">
        <v>0</v>
      </c>
      <c r="K35" s="4">
        <v>1</v>
      </c>
      <c r="L35" s="4">
        <v>0</v>
      </c>
      <c r="M35" s="4">
        <v>1</v>
      </c>
      <c r="N35" s="4">
        <v>0</v>
      </c>
      <c r="O35" s="4">
        <v>0</v>
      </c>
      <c r="P35" s="4">
        <v>0</v>
      </c>
      <c r="Q35" s="4">
        <v>0</v>
      </c>
      <c r="R35" s="4">
        <v>0</v>
      </c>
      <c r="S35" s="4">
        <v>0</v>
      </c>
      <c r="T35" s="4">
        <v>0</v>
      </c>
      <c r="U35" s="4">
        <v>0</v>
      </c>
      <c r="V35" s="4">
        <v>1</v>
      </c>
      <c r="W35" s="4">
        <v>1</v>
      </c>
      <c r="X35" s="4">
        <v>0</v>
      </c>
      <c r="Y35" s="4">
        <v>11</v>
      </c>
      <c r="Z35" s="44">
        <v>0.54545454545454541</v>
      </c>
      <c r="AA35" s="44">
        <f t="shared" si="0"/>
        <v>0.45454545454545459</v>
      </c>
    </row>
    <row r="36" spans="1:27">
      <c r="A36" s="4">
        <v>35</v>
      </c>
      <c r="B36" s="4" t="s">
        <v>74</v>
      </c>
      <c r="C36" s="4">
        <v>2</v>
      </c>
      <c r="D36" s="4">
        <v>1.3</v>
      </c>
      <c r="E36" s="14">
        <v>0</v>
      </c>
      <c r="F36" s="4" t="s">
        <v>27</v>
      </c>
      <c r="G36" s="25">
        <v>42117</v>
      </c>
      <c r="H36" s="25">
        <v>42472</v>
      </c>
      <c r="I36" s="4">
        <v>37</v>
      </c>
      <c r="J36" s="4">
        <v>0</v>
      </c>
      <c r="K36" s="4">
        <v>0</v>
      </c>
      <c r="L36" s="4">
        <v>0</v>
      </c>
      <c r="M36" s="4">
        <v>0</v>
      </c>
      <c r="N36" s="4">
        <v>0</v>
      </c>
      <c r="O36" s="4">
        <v>0</v>
      </c>
      <c r="P36" s="4">
        <v>1</v>
      </c>
      <c r="Q36" s="4">
        <v>0</v>
      </c>
      <c r="R36" s="4">
        <v>0</v>
      </c>
      <c r="S36" s="4">
        <v>0</v>
      </c>
      <c r="T36" s="4">
        <v>0</v>
      </c>
      <c r="U36" s="4">
        <v>0</v>
      </c>
      <c r="V36" s="4">
        <v>0</v>
      </c>
      <c r="W36" s="4">
        <v>0</v>
      </c>
      <c r="X36" s="4">
        <v>0</v>
      </c>
      <c r="Y36" s="4">
        <v>1</v>
      </c>
      <c r="Z36" s="44">
        <v>0</v>
      </c>
      <c r="AA36" s="44">
        <f t="shared" si="0"/>
        <v>1</v>
      </c>
    </row>
    <row r="37" spans="1:27">
      <c r="A37" s="4">
        <v>36</v>
      </c>
      <c r="B37" s="4" t="s">
        <v>75</v>
      </c>
      <c r="C37" s="4">
        <v>3</v>
      </c>
      <c r="D37" s="4">
        <v>80</v>
      </c>
      <c r="E37" s="14">
        <v>1</v>
      </c>
      <c r="F37" s="4" t="s">
        <v>76</v>
      </c>
      <c r="G37" s="25">
        <v>41789</v>
      </c>
      <c r="H37" s="25">
        <v>42983</v>
      </c>
      <c r="I37" s="4">
        <v>8</v>
      </c>
      <c r="J37" s="4">
        <v>1</v>
      </c>
      <c r="K37" s="4">
        <v>1</v>
      </c>
      <c r="L37" s="4">
        <v>0</v>
      </c>
      <c r="M37" s="4">
        <v>0</v>
      </c>
      <c r="N37" s="4">
        <v>0</v>
      </c>
      <c r="O37" s="4">
        <v>0</v>
      </c>
      <c r="P37" s="4">
        <v>1</v>
      </c>
      <c r="Q37" s="4">
        <v>0</v>
      </c>
      <c r="R37" s="4">
        <v>0</v>
      </c>
      <c r="S37" s="4">
        <v>0</v>
      </c>
      <c r="T37" s="4">
        <v>0</v>
      </c>
      <c r="U37" s="4">
        <v>0</v>
      </c>
      <c r="V37" s="4">
        <v>1</v>
      </c>
      <c r="W37" s="4">
        <v>0</v>
      </c>
      <c r="X37" s="4">
        <v>0</v>
      </c>
      <c r="Y37" s="4">
        <v>3</v>
      </c>
      <c r="Z37" s="44">
        <v>1</v>
      </c>
      <c r="AA37" s="44">
        <f t="shared" si="0"/>
        <v>0</v>
      </c>
    </row>
    <row r="38" spans="1:27">
      <c r="A38" s="4">
        <v>37</v>
      </c>
      <c r="B38" s="4" t="s">
        <v>77</v>
      </c>
      <c r="C38" s="4">
        <v>9</v>
      </c>
      <c r="D38" s="4">
        <v>1.2</v>
      </c>
      <c r="E38" s="14">
        <v>1</v>
      </c>
      <c r="F38" s="4" t="s">
        <v>27</v>
      </c>
      <c r="G38" s="25">
        <v>42109</v>
      </c>
      <c r="H38" s="25">
        <v>42969</v>
      </c>
      <c r="I38" s="4">
        <v>37</v>
      </c>
      <c r="J38" s="4">
        <v>0</v>
      </c>
      <c r="K38" s="4">
        <v>0</v>
      </c>
      <c r="L38" s="4">
        <v>0</v>
      </c>
      <c r="M38" s="4">
        <v>1</v>
      </c>
      <c r="N38" s="4">
        <v>0</v>
      </c>
      <c r="O38" s="4">
        <v>0</v>
      </c>
      <c r="P38" s="4">
        <v>0</v>
      </c>
      <c r="Q38" s="4">
        <v>0</v>
      </c>
      <c r="R38" s="4">
        <v>0</v>
      </c>
      <c r="S38" s="4">
        <v>0</v>
      </c>
      <c r="T38" s="4">
        <v>0</v>
      </c>
      <c r="U38" s="4">
        <v>0</v>
      </c>
      <c r="V38" s="4">
        <v>0</v>
      </c>
      <c r="W38" s="4">
        <v>0</v>
      </c>
      <c r="X38" s="4">
        <v>0</v>
      </c>
      <c r="Y38" s="4">
        <v>9</v>
      </c>
      <c r="Z38" s="44">
        <v>0.55555555555555558</v>
      </c>
      <c r="AA38" s="44">
        <f t="shared" si="0"/>
        <v>0.44444444444444442</v>
      </c>
    </row>
    <row r="39" spans="1:27">
      <c r="A39" s="4">
        <v>38</v>
      </c>
      <c r="B39" s="4" t="s">
        <v>78</v>
      </c>
      <c r="C39" s="4">
        <v>5</v>
      </c>
      <c r="D39" s="4">
        <v>64.5</v>
      </c>
      <c r="E39" s="14">
        <v>1</v>
      </c>
      <c r="F39" s="4" t="s">
        <v>76</v>
      </c>
      <c r="G39" s="25">
        <v>41760</v>
      </c>
      <c r="H39" s="25">
        <v>43080</v>
      </c>
      <c r="I39" s="4">
        <v>8</v>
      </c>
      <c r="J39" s="4">
        <v>0</v>
      </c>
      <c r="K39" s="4">
        <v>1</v>
      </c>
      <c r="L39" s="4">
        <v>0</v>
      </c>
      <c r="M39" s="4">
        <v>0</v>
      </c>
      <c r="N39" s="4">
        <v>1</v>
      </c>
      <c r="O39" s="4">
        <v>0</v>
      </c>
      <c r="P39" s="4">
        <v>1</v>
      </c>
      <c r="Q39" s="4">
        <v>0</v>
      </c>
      <c r="R39" s="4">
        <v>0</v>
      </c>
      <c r="S39" s="4">
        <v>0</v>
      </c>
      <c r="T39" s="4">
        <v>0</v>
      </c>
      <c r="U39" s="4">
        <v>0</v>
      </c>
      <c r="V39" s="4">
        <v>1</v>
      </c>
      <c r="W39" s="4">
        <v>0</v>
      </c>
      <c r="X39" s="4">
        <v>0</v>
      </c>
      <c r="Y39" s="4">
        <v>5</v>
      </c>
      <c r="Z39" s="44">
        <v>0.8</v>
      </c>
      <c r="AA39" s="44">
        <f t="shared" si="0"/>
        <v>0.19999999999999996</v>
      </c>
    </row>
    <row r="40" spans="1:27">
      <c r="A40" s="4">
        <v>41</v>
      </c>
      <c r="B40" s="4" t="s">
        <v>79</v>
      </c>
      <c r="C40" s="4">
        <v>14</v>
      </c>
      <c r="D40" s="4">
        <v>6.6</v>
      </c>
      <c r="E40" s="14">
        <v>1</v>
      </c>
      <c r="F40" s="4" t="s">
        <v>73</v>
      </c>
      <c r="G40" s="25">
        <v>42683</v>
      </c>
      <c r="H40" s="25">
        <v>42991</v>
      </c>
      <c r="I40" s="4">
        <v>3</v>
      </c>
      <c r="J40" s="4">
        <v>0</v>
      </c>
      <c r="K40" s="4">
        <v>0</v>
      </c>
      <c r="L40" s="4">
        <v>0</v>
      </c>
      <c r="M40" s="4">
        <v>1</v>
      </c>
      <c r="N40" s="4">
        <v>0</v>
      </c>
      <c r="O40" s="4">
        <v>0</v>
      </c>
      <c r="P40" s="4">
        <v>0</v>
      </c>
      <c r="Q40" s="4">
        <v>0</v>
      </c>
      <c r="R40" s="4">
        <v>0</v>
      </c>
      <c r="S40" s="4">
        <v>0</v>
      </c>
      <c r="T40" s="4">
        <v>0</v>
      </c>
      <c r="U40" s="4">
        <v>0</v>
      </c>
      <c r="V40" s="4">
        <v>1</v>
      </c>
      <c r="W40" s="4">
        <v>1</v>
      </c>
      <c r="X40" s="4">
        <v>0</v>
      </c>
      <c r="Y40" s="4">
        <v>14</v>
      </c>
      <c r="Z40" s="44">
        <v>0.35714285714285715</v>
      </c>
      <c r="AA40" s="44">
        <f t="shared" si="0"/>
        <v>0.64285714285714279</v>
      </c>
    </row>
    <row r="41" spans="1:27">
      <c r="A41" s="4">
        <v>42</v>
      </c>
      <c r="B41" s="4" t="s">
        <v>80</v>
      </c>
      <c r="C41" s="4">
        <v>26</v>
      </c>
      <c r="D41" s="4">
        <v>61.8</v>
      </c>
      <c r="E41" s="14">
        <v>0</v>
      </c>
      <c r="F41" s="4" t="s">
        <v>27</v>
      </c>
      <c r="G41" s="25">
        <v>42221</v>
      </c>
      <c r="H41" s="25">
        <v>42697</v>
      </c>
      <c r="I41" s="4">
        <v>37</v>
      </c>
      <c r="J41" s="4">
        <v>0</v>
      </c>
      <c r="K41" s="4">
        <v>1</v>
      </c>
      <c r="L41" s="4">
        <v>0</v>
      </c>
      <c r="M41" s="4">
        <v>0</v>
      </c>
      <c r="N41" s="4">
        <v>0</v>
      </c>
      <c r="O41" s="4">
        <v>0</v>
      </c>
      <c r="P41" s="4">
        <v>0</v>
      </c>
      <c r="Q41" s="4">
        <v>0</v>
      </c>
      <c r="R41" s="4">
        <v>0</v>
      </c>
      <c r="S41" s="4">
        <v>0</v>
      </c>
      <c r="T41" s="4">
        <v>0</v>
      </c>
      <c r="U41" s="4">
        <v>1</v>
      </c>
      <c r="V41" s="4">
        <v>1</v>
      </c>
      <c r="W41" s="4">
        <v>0</v>
      </c>
      <c r="X41" s="4">
        <v>0</v>
      </c>
      <c r="Y41" s="4">
        <v>26</v>
      </c>
      <c r="Z41" s="44">
        <v>0.26923076923076922</v>
      </c>
      <c r="AA41" s="44">
        <f t="shared" si="0"/>
        <v>0.73076923076923084</v>
      </c>
    </row>
    <row r="42" spans="1:27">
      <c r="A42" s="4">
        <v>43</v>
      </c>
      <c r="B42" s="4" t="s">
        <v>81</v>
      </c>
      <c r="C42" s="4">
        <v>9</v>
      </c>
      <c r="D42" s="4">
        <v>61.2</v>
      </c>
      <c r="E42" s="14">
        <v>0</v>
      </c>
      <c r="F42" s="4" t="s">
        <v>27</v>
      </c>
      <c r="G42" s="25">
        <v>42102</v>
      </c>
      <c r="H42" s="25">
        <v>42515</v>
      </c>
      <c r="I42" s="4">
        <v>37</v>
      </c>
      <c r="J42" s="4">
        <v>0</v>
      </c>
      <c r="K42" s="4">
        <v>0</v>
      </c>
      <c r="L42" s="4">
        <v>0</v>
      </c>
      <c r="M42" s="4">
        <v>0</v>
      </c>
      <c r="N42" s="4">
        <v>0</v>
      </c>
      <c r="O42" s="4">
        <v>0</v>
      </c>
      <c r="P42" s="4">
        <v>0</v>
      </c>
      <c r="Q42" s="4">
        <v>0</v>
      </c>
      <c r="R42" s="4">
        <v>0</v>
      </c>
      <c r="S42" s="4">
        <v>0</v>
      </c>
      <c r="T42" s="4">
        <v>0</v>
      </c>
      <c r="U42" s="4">
        <v>0</v>
      </c>
      <c r="V42" s="4">
        <v>1</v>
      </c>
      <c r="W42" s="4">
        <v>0</v>
      </c>
      <c r="X42" s="4">
        <v>0</v>
      </c>
      <c r="Y42" s="4">
        <v>9</v>
      </c>
      <c r="Z42" s="44">
        <v>0.22222222222222221</v>
      </c>
      <c r="AA42" s="44">
        <f t="shared" si="0"/>
        <v>0.77777777777777779</v>
      </c>
    </row>
    <row r="43" spans="1:27">
      <c r="A43" s="4">
        <v>44</v>
      </c>
      <c r="B43" s="4" t="s">
        <v>82</v>
      </c>
      <c r="C43" s="4">
        <v>4</v>
      </c>
      <c r="D43" s="4">
        <v>3.2</v>
      </c>
      <c r="E43" s="14">
        <v>1</v>
      </c>
      <c r="F43" s="4" t="s">
        <v>27</v>
      </c>
      <c r="G43" s="25">
        <v>42839</v>
      </c>
      <c r="H43" s="25">
        <v>43157</v>
      </c>
      <c r="I43" s="4">
        <v>37</v>
      </c>
      <c r="J43" s="4">
        <v>0</v>
      </c>
      <c r="K43" s="4">
        <v>0</v>
      </c>
      <c r="L43" s="4">
        <v>0</v>
      </c>
      <c r="M43" s="4">
        <v>0</v>
      </c>
      <c r="N43" s="4">
        <v>0</v>
      </c>
      <c r="O43" s="4">
        <v>0</v>
      </c>
      <c r="P43" s="4">
        <v>1</v>
      </c>
      <c r="Q43" s="4">
        <v>0</v>
      </c>
      <c r="R43" s="4">
        <v>0</v>
      </c>
      <c r="S43" s="4">
        <v>0</v>
      </c>
      <c r="T43" s="4">
        <v>0</v>
      </c>
      <c r="U43" s="4">
        <v>0</v>
      </c>
      <c r="V43" s="4">
        <v>0</v>
      </c>
      <c r="W43" s="4">
        <v>0</v>
      </c>
      <c r="X43" s="4">
        <v>0</v>
      </c>
      <c r="Y43" s="4">
        <v>4</v>
      </c>
      <c r="Z43" s="44">
        <v>0.5</v>
      </c>
      <c r="AA43" s="44">
        <f t="shared" si="0"/>
        <v>0.5</v>
      </c>
    </row>
    <row r="44" spans="1:27">
      <c r="A44" s="4">
        <v>45</v>
      </c>
      <c r="B44" s="4" t="s">
        <v>83</v>
      </c>
      <c r="C44" s="4">
        <v>2</v>
      </c>
      <c r="D44" s="4">
        <v>1.2</v>
      </c>
      <c r="E44" s="14">
        <v>0</v>
      </c>
      <c r="F44" s="4" t="s">
        <v>27</v>
      </c>
      <c r="G44" s="25">
        <v>41767</v>
      </c>
      <c r="H44" s="25">
        <v>42472</v>
      </c>
      <c r="I44" s="4">
        <v>37</v>
      </c>
      <c r="J44" s="4">
        <v>0</v>
      </c>
      <c r="K44" s="4">
        <v>0</v>
      </c>
      <c r="L44" s="4">
        <v>0</v>
      </c>
      <c r="M44" s="4">
        <v>0</v>
      </c>
      <c r="N44" s="4">
        <v>0</v>
      </c>
      <c r="O44" s="4">
        <v>0</v>
      </c>
      <c r="P44" s="4">
        <v>1</v>
      </c>
      <c r="Q44" s="4">
        <v>0</v>
      </c>
      <c r="R44" s="4">
        <v>0</v>
      </c>
      <c r="S44" s="4">
        <v>0</v>
      </c>
      <c r="T44" s="4">
        <v>0</v>
      </c>
      <c r="U44" s="4">
        <v>0</v>
      </c>
      <c r="V44" s="4">
        <v>0</v>
      </c>
      <c r="W44" s="4">
        <v>0</v>
      </c>
      <c r="X44" s="4">
        <v>0</v>
      </c>
      <c r="Y44" s="4">
        <v>2</v>
      </c>
      <c r="Z44" s="44">
        <v>0</v>
      </c>
      <c r="AA44" s="44">
        <f t="shared" si="0"/>
        <v>1</v>
      </c>
    </row>
    <row r="45" spans="1:27">
      <c r="A45" s="4">
        <v>46</v>
      </c>
      <c r="B45" s="4" t="s">
        <v>84</v>
      </c>
      <c r="C45" s="4">
        <v>2</v>
      </c>
      <c r="D45" s="4">
        <v>91.7</v>
      </c>
      <c r="E45" s="14">
        <v>1</v>
      </c>
      <c r="F45" s="4" t="s">
        <v>85</v>
      </c>
      <c r="G45" s="25">
        <v>42965</v>
      </c>
      <c r="H45" s="25">
        <v>42968</v>
      </c>
      <c r="I45" s="4">
        <v>1</v>
      </c>
      <c r="J45" s="4">
        <v>1</v>
      </c>
      <c r="K45" s="4">
        <v>1</v>
      </c>
      <c r="L45" s="4">
        <v>1</v>
      </c>
      <c r="M45" s="4">
        <v>1</v>
      </c>
      <c r="N45" s="4">
        <v>0</v>
      </c>
      <c r="O45" s="4">
        <v>0</v>
      </c>
      <c r="P45" s="4">
        <v>0</v>
      </c>
      <c r="Q45" s="4">
        <v>0</v>
      </c>
      <c r="R45" s="4">
        <v>0</v>
      </c>
      <c r="S45" s="4">
        <v>0</v>
      </c>
      <c r="T45" s="4">
        <v>0</v>
      </c>
      <c r="U45" s="4">
        <v>0</v>
      </c>
      <c r="V45" s="4">
        <v>0</v>
      </c>
      <c r="W45" s="4">
        <v>0</v>
      </c>
      <c r="X45" s="4">
        <v>0</v>
      </c>
      <c r="Y45" s="4">
        <v>2</v>
      </c>
      <c r="Z45" s="44">
        <v>1</v>
      </c>
      <c r="AA45" s="44">
        <f t="shared" si="0"/>
        <v>0</v>
      </c>
    </row>
    <row r="46" spans="1:27">
      <c r="A46" s="4">
        <v>47</v>
      </c>
      <c r="B46" s="4" t="s">
        <v>86</v>
      </c>
      <c r="C46" s="4">
        <v>17</v>
      </c>
      <c r="D46" s="4">
        <v>1.7</v>
      </c>
      <c r="E46" s="14">
        <v>1</v>
      </c>
      <c r="F46" s="4" t="s">
        <v>39</v>
      </c>
      <c r="G46" s="25">
        <v>43118</v>
      </c>
      <c r="H46" s="25">
        <v>43131</v>
      </c>
      <c r="I46" s="4">
        <v>3</v>
      </c>
      <c r="J46" s="4">
        <v>0</v>
      </c>
      <c r="K46" s="4">
        <v>1</v>
      </c>
      <c r="L46" s="4">
        <v>1</v>
      </c>
      <c r="M46" s="4">
        <v>0</v>
      </c>
      <c r="N46" s="4">
        <v>0</v>
      </c>
      <c r="O46" s="4">
        <v>0</v>
      </c>
      <c r="P46" s="4">
        <v>0</v>
      </c>
      <c r="Q46" s="4">
        <v>0</v>
      </c>
      <c r="R46" s="4">
        <v>0</v>
      </c>
      <c r="S46" s="4">
        <v>0</v>
      </c>
      <c r="T46" s="4">
        <v>0</v>
      </c>
      <c r="U46" s="4">
        <v>0</v>
      </c>
      <c r="V46" s="4">
        <v>0</v>
      </c>
      <c r="W46" s="4">
        <v>1</v>
      </c>
      <c r="X46" s="4">
        <v>1</v>
      </c>
      <c r="Y46" s="4">
        <v>16</v>
      </c>
      <c r="Z46" s="44">
        <v>0.375</v>
      </c>
      <c r="AA46" s="44">
        <f t="shared" si="0"/>
        <v>0.625</v>
      </c>
    </row>
    <row r="47" spans="1:27">
      <c r="A47" s="4">
        <v>48</v>
      </c>
      <c r="B47" s="4" t="s">
        <v>4237</v>
      </c>
      <c r="C47" s="4">
        <v>6</v>
      </c>
      <c r="D47" s="4">
        <v>55.1</v>
      </c>
      <c r="E47" s="14">
        <v>0</v>
      </c>
      <c r="F47" s="4" t="s">
        <v>88</v>
      </c>
      <c r="G47" s="25">
        <v>40989</v>
      </c>
      <c r="H47" s="25">
        <v>42472</v>
      </c>
      <c r="I47" s="4">
        <v>8</v>
      </c>
      <c r="J47" s="4">
        <v>0</v>
      </c>
      <c r="K47" s="4">
        <v>1</v>
      </c>
      <c r="L47" s="4">
        <v>0</v>
      </c>
      <c r="M47" s="4">
        <v>0</v>
      </c>
      <c r="N47" s="4">
        <v>1</v>
      </c>
      <c r="O47" s="4">
        <v>0</v>
      </c>
      <c r="P47" s="4">
        <v>0</v>
      </c>
      <c r="Q47" s="4">
        <v>0</v>
      </c>
      <c r="R47" s="4">
        <v>0</v>
      </c>
      <c r="S47" s="4">
        <v>1</v>
      </c>
      <c r="T47" s="4">
        <v>0</v>
      </c>
      <c r="U47" s="4">
        <v>0</v>
      </c>
      <c r="V47" s="4">
        <v>1</v>
      </c>
      <c r="W47" s="4">
        <v>0</v>
      </c>
      <c r="X47" s="4">
        <v>0</v>
      </c>
      <c r="Y47" s="4">
        <v>6</v>
      </c>
      <c r="Z47" s="44">
        <v>0.5</v>
      </c>
      <c r="AA47" s="44">
        <f t="shared" si="0"/>
        <v>0.5</v>
      </c>
    </row>
    <row r="48" spans="1:27">
      <c r="A48" s="4">
        <v>49</v>
      </c>
      <c r="B48" s="4" t="s">
        <v>89</v>
      </c>
      <c r="C48" s="4">
        <v>3</v>
      </c>
      <c r="D48" s="4">
        <v>69.8</v>
      </c>
      <c r="E48" s="14">
        <v>0</v>
      </c>
      <c r="F48" s="4" t="s">
        <v>90</v>
      </c>
      <c r="G48" s="25">
        <v>42002</v>
      </c>
      <c r="H48" s="25">
        <v>42515</v>
      </c>
      <c r="I48" s="4">
        <v>2</v>
      </c>
      <c r="J48" s="4">
        <v>0</v>
      </c>
      <c r="K48" s="4">
        <v>1</v>
      </c>
      <c r="L48" s="4">
        <v>0</v>
      </c>
      <c r="M48" s="4">
        <v>0</v>
      </c>
      <c r="N48" s="4">
        <v>0</v>
      </c>
      <c r="O48" s="4">
        <v>0</v>
      </c>
      <c r="P48" s="4">
        <v>0</v>
      </c>
      <c r="Q48" s="4">
        <v>0</v>
      </c>
      <c r="R48" s="4">
        <v>1</v>
      </c>
      <c r="S48" s="4">
        <v>1</v>
      </c>
      <c r="T48" s="4">
        <v>0</v>
      </c>
      <c r="U48" s="4">
        <v>0</v>
      </c>
      <c r="V48" s="4">
        <v>1</v>
      </c>
      <c r="W48" s="4">
        <v>1</v>
      </c>
      <c r="X48" s="4">
        <v>0</v>
      </c>
      <c r="Y48" s="4">
        <v>3</v>
      </c>
      <c r="Z48" s="44">
        <v>1</v>
      </c>
      <c r="AA48" s="44">
        <f t="shared" si="0"/>
        <v>0</v>
      </c>
    </row>
    <row r="49" spans="1:27">
      <c r="A49" s="4">
        <v>50</v>
      </c>
      <c r="B49" s="4" t="s">
        <v>91</v>
      </c>
      <c r="C49" s="4">
        <v>2</v>
      </c>
      <c r="D49" s="4">
        <v>29.6</v>
      </c>
      <c r="E49" s="14">
        <v>1</v>
      </c>
      <c r="F49" s="4" t="s">
        <v>92</v>
      </c>
      <c r="G49" s="25">
        <v>42685</v>
      </c>
      <c r="H49" s="25">
        <v>43066</v>
      </c>
      <c r="I49" s="4">
        <v>1</v>
      </c>
      <c r="J49" s="4">
        <v>1</v>
      </c>
      <c r="K49" s="4">
        <v>1</v>
      </c>
      <c r="L49" s="4">
        <v>0</v>
      </c>
      <c r="M49" s="4">
        <v>1</v>
      </c>
      <c r="N49" s="4">
        <v>0</v>
      </c>
      <c r="O49" s="4">
        <v>0</v>
      </c>
      <c r="P49" s="4">
        <v>0</v>
      </c>
      <c r="Q49" s="4">
        <v>0</v>
      </c>
      <c r="R49" s="4">
        <v>0</v>
      </c>
      <c r="S49" s="4">
        <v>0</v>
      </c>
      <c r="T49" s="4">
        <v>0</v>
      </c>
      <c r="U49" s="4">
        <v>0</v>
      </c>
      <c r="V49" s="4">
        <v>1</v>
      </c>
      <c r="W49" s="4">
        <v>0</v>
      </c>
      <c r="X49" s="4">
        <v>0</v>
      </c>
      <c r="Y49" s="4">
        <v>2</v>
      </c>
      <c r="Z49" s="44">
        <v>1</v>
      </c>
      <c r="AA49" s="44">
        <f t="shared" si="0"/>
        <v>0</v>
      </c>
    </row>
    <row r="50" spans="1:27">
      <c r="A50" s="4">
        <v>51</v>
      </c>
      <c r="B50" s="4" t="s">
        <v>93</v>
      </c>
      <c r="C50" s="4">
        <v>25</v>
      </c>
      <c r="D50" s="4">
        <v>1.6</v>
      </c>
      <c r="E50" s="14">
        <v>1</v>
      </c>
      <c r="F50" s="4" t="s">
        <v>94</v>
      </c>
      <c r="G50" s="25">
        <v>42535</v>
      </c>
      <c r="H50" s="25">
        <v>43060</v>
      </c>
      <c r="I50" s="4">
        <v>11</v>
      </c>
      <c r="J50" s="4">
        <v>0</v>
      </c>
      <c r="K50" s="4">
        <v>1</v>
      </c>
      <c r="L50" s="4">
        <v>0</v>
      </c>
      <c r="M50" s="4">
        <v>1</v>
      </c>
      <c r="N50" s="4">
        <v>0</v>
      </c>
      <c r="O50" s="4">
        <v>0</v>
      </c>
      <c r="P50" s="4">
        <v>1</v>
      </c>
      <c r="Q50" s="4">
        <v>0</v>
      </c>
      <c r="R50" s="4">
        <v>1</v>
      </c>
      <c r="S50" s="4">
        <v>0</v>
      </c>
      <c r="T50" s="4">
        <v>0</v>
      </c>
      <c r="U50" s="4">
        <v>0</v>
      </c>
      <c r="V50" s="4">
        <v>0</v>
      </c>
      <c r="W50" s="4">
        <v>0</v>
      </c>
      <c r="X50" s="4">
        <v>0</v>
      </c>
      <c r="Y50" s="4">
        <v>25</v>
      </c>
      <c r="Z50" s="44">
        <v>0.76</v>
      </c>
      <c r="AA50" s="44">
        <f t="shared" si="0"/>
        <v>0.24</v>
      </c>
    </row>
    <row r="51" spans="1:27">
      <c r="A51" s="4">
        <v>52</v>
      </c>
      <c r="B51" s="4" t="s">
        <v>4236</v>
      </c>
      <c r="C51" s="4">
        <v>7</v>
      </c>
      <c r="D51" s="4">
        <v>3.4</v>
      </c>
      <c r="E51" s="14">
        <v>0</v>
      </c>
      <c r="F51" s="4" t="s">
        <v>96</v>
      </c>
      <c r="G51" s="25">
        <v>42124</v>
      </c>
      <c r="H51" s="25">
        <v>42710</v>
      </c>
      <c r="I51" s="4">
        <v>7</v>
      </c>
      <c r="J51" s="4">
        <v>0</v>
      </c>
      <c r="K51" s="4">
        <v>0</v>
      </c>
      <c r="L51" s="4">
        <v>0</v>
      </c>
      <c r="M51" s="4">
        <v>0</v>
      </c>
      <c r="N51" s="4">
        <v>0</v>
      </c>
      <c r="O51" s="4">
        <v>0</v>
      </c>
      <c r="P51" s="4">
        <v>0</v>
      </c>
      <c r="Q51" s="4">
        <v>0</v>
      </c>
      <c r="R51" s="4">
        <v>0</v>
      </c>
      <c r="S51" s="4">
        <v>0</v>
      </c>
      <c r="T51" s="4">
        <v>0</v>
      </c>
      <c r="U51" s="4">
        <v>0</v>
      </c>
      <c r="V51" s="4">
        <v>1</v>
      </c>
      <c r="W51" s="4">
        <v>0</v>
      </c>
      <c r="X51" s="4">
        <v>0</v>
      </c>
      <c r="Y51" s="4">
        <v>7</v>
      </c>
      <c r="Z51" s="44">
        <v>0.42857142857142855</v>
      </c>
      <c r="AA51" s="44">
        <f t="shared" si="0"/>
        <v>0.5714285714285714</v>
      </c>
    </row>
    <row r="52" spans="1:27">
      <c r="A52" s="4">
        <v>53</v>
      </c>
      <c r="B52" s="4" t="s">
        <v>97</v>
      </c>
      <c r="C52" s="4">
        <v>11</v>
      </c>
      <c r="D52" s="4">
        <v>17.7</v>
      </c>
      <c r="E52" s="14">
        <v>0</v>
      </c>
      <c r="F52" s="4" t="s">
        <v>98</v>
      </c>
      <c r="G52" s="25">
        <v>41394</v>
      </c>
      <c r="H52" s="25">
        <v>42698</v>
      </c>
      <c r="I52" s="4">
        <v>1</v>
      </c>
      <c r="J52" s="4">
        <v>0</v>
      </c>
      <c r="K52" s="4">
        <v>0</v>
      </c>
      <c r="L52" s="4">
        <v>0</v>
      </c>
      <c r="M52" s="4">
        <v>0</v>
      </c>
      <c r="N52" s="4">
        <v>1</v>
      </c>
      <c r="O52" s="4">
        <v>0</v>
      </c>
      <c r="P52" s="4">
        <v>0</v>
      </c>
      <c r="Q52" s="4">
        <v>0</v>
      </c>
      <c r="R52" s="4">
        <v>1</v>
      </c>
      <c r="S52" s="4">
        <v>1</v>
      </c>
      <c r="T52" s="4">
        <v>0</v>
      </c>
      <c r="U52" s="4">
        <v>0</v>
      </c>
      <c r="V52" s="4">
        <v>1</v>
      </c>
      <c r="W52" s="4">
        <v>0</v>
      </c>
      <c r="X52" s="4">
        <v>0</v>
      </c>
      <c r="Y52" s="4">
        <v>11</v>
      </c>
      <c r="Z52" s="44">
        <v>0.27272727272727271</v>
      </c>
      <c r="AA52" s="44">
        <f t="shared" si="0"/>
        <v>0.72727272727272729</v>
      </c>
    </row>
    <row r="53" spans="1:27">
      <c r="A53" s="4">
        <v>54</v>
      </c>
      <c r="B53" s="4" t="s">
        <v>99</v>
      </c>
      <c r="C53" s="4">
        <v>5</v>
      </c>
      <c r="D53" s="4">
        <v>53.3</v>
      </c>
      <c r="E53" s="14">
        <v>1</v>
      </c>
      <c r="F53" s="4" t="s">
        <v>37</v>
      </c>
      <c r="G53" s="25">
        <v>42326</v>
      </c>
      <c r="H53" s="25">
        <v>42949</v>
      </c>
      <c r="I53" s="4">
        <v>2</v>
      </c>
      <c r="J53" s="4">
        <v>0</v>
      </c>
      <c r="K53" s="4">
        <v>1</v>
      </c>
      <c r="L53" s="4">
        <v>0</v>
      </c>
      <c r="M53" s="4">
        <v>1</v>
      </c>
      <c r="N53" s="4">
        <v>1</v>
      </c>
      <c r="O53" s="4">
        <v>0</v>
      </c>
      <c r="P53" s="4">
        <v>0</v>
      </c>
      <c r="Q53" s="4">
        <v>1</v>
      </c>
      <c r="R53" s="4">
        <v>0</v>
      </c>
      <c r="S53" s="4">
        <v>0</v>
      </c>
      <c r="T53" s="4">
        <v>0</v>
      </c>
      <c r="U53" s="4">
        <v>0</v>
      </c>
      <c r="V53" s="4">
        <v>1</v>
      </c>
      <c r="W53" s="4">
        <v>0</v>
      </c>
      <c r="X53" s="4">
        <v>0</v>
      </c>
      <c r="Y53" s="4">
        <v>5</v>
      </c>
      <c r="Z53" s="44">
        <v>0.8</v>
      </c>
      <c r="AA53" s="44">
        <f t="shared" si="0"/>
        <v>0.19999999999999996</v>
      </c>
    </row>
    <row r="54" spans="1:27">
      <c r="A54" s="4">
        <v>55</v>
      </c>
      <c r="B54" s="4" t="s">
        <v>100</v>
      </c>
      <c r="C54" s="4">
        <v>3</v>
      </c>
      <c r="D54" s="4">
        <v>77.3</v>
      </c>
      <c r="E54" s="14">
        <v>0</v>
      </c>
      <c r="F54" s="4" t="s">
        <v>27</v>
      </c>
      <c r="G54" s="25">
        <v>41932</v>
      </c>
      <c r="H54" s="25">
        <v>42472</v>
      </c>
      <c r="I54" s="4">
        <v>37</v>
      </c>
      <c r="J54" s="4">
        <v>0</v>
      </c>
      <c r="K54" s="4">
        <v>0</v>
      </c>
      <c r="L54" s="4">
        <v>0</v>
      </c>
      <c r="M54" s="4">
        <v>0</v>
      </c>
      <c r="N54" s="4">
        <v>0</v>
      </c>
      <c r="O54" s="4">
        <v>0</v>
      </c>
      <c r="P54" s="4">
        <v>0</v>
      </c>
      <c r="Q54" s="4">
        <v>0</v>
      </c>
      <c r="R54" s="4">
        <v>0</v>
      </c>
      <c r="S54" s="4">
        <v>0</v>
      </c>
      <c r="T54" s="4">
        <v>0</v>
      </c>
      <c r="U54" s="4">
        <v>0</v>
      </c>
      <c r="V54" s="4">
        <v>0</v>
      </c>
      <c r="W54" s="4">
        <v>1</v>
      </c>
      <c r="X54" s="4">
        <v>0</v>
      </c>
      <c r="Y54" s="4">
        <v>3</v>
      </c>
      <c r="Z54" s="44">
        <v>0</v>
      </c>
      <c r="AA54" s="44">
        <f t="shared" si="0"/>
        <v>1</v>
      </c>
    </row>
    <row r="55" spans="1:27">
      <c r="A55" s="4">
        <v>56</v>
      </c>
      <c r="B55" s="4" t="s">
        <v>101</v>
      </c>
      <c r="C55" s="4">
        <v>3</v>
      </c>
      <c r="D55" s="4">
        <v>29.8</v>
      </c>
      <c r="E55" s="14">
        <v>0</v>
      </c>
      <c r="F55" s="4" t="s">
        <v>27</v>
      </c>
      <c r="G55" s="25">
        <v>41725</v>
      </c>
      <c r="H55" s="25">
        <v>42515</v>
      </c>
      <c r="I55" s="4">
        <v>37</v>
      </c>
      <c r="J55" s="4">
        <v>0</v>
      </c>
      <c r="K55" s="4">
        <v>1</v>
      </c>
      <c r="L55" s="4">
        <v>0</v>
      </c>
      <c r="M55" s="4">
        <v>0</v>
      </c>
      <c r="N55" s="4">
        <v>0</v>
      </c>
      <c r="O55" s="4">
        <v>0</v>
      </c>
      <c r="P55" s="4">
        <v>0</v>
      </c>
      <c r="Q55" s="4">
        <v>0</v>
      </c>
      <c r="R55" s="4">
        <v>0</v>
      </c>
      <c r="S55" s="4">
        <v>0</v>
      </c>
      <c r="T55" s="4">
        <v>0</v>
      </c>
      <c r="U55" s="4">
        <v>0</v>
      </c>
      <c r="V55" s="4">
        <v>0</v>
      </c>
      <c r="W55" s="4">
        <v>1</v>
      </c>
      <c r="X55" s="4">
        <v>0</v>
      </c>
      <c r="Y55" s="4">
        <v>3</v>
      </c>
      <c r="Z55" s="44">
        <v>0.66666666666666663</v>
      </c>
      <c r="AA55" s="44">
        <f t="shared" si="0"/>
        <v>0.33333333333333337</v>
      </c>
    </row>
    <row r="56" spans="1:27">
      <c r="A56" s="4">
        <v>57</v>
      </c>
      <c r="B56" s="4" t="s">
        <v>102</v>
      </c>
      <c r="C56" s="4">
        <v>13</v>
      </c>
      <c r="D56" s="4">
        <v>1.5</v>
      </c>
      <c r="E56" s="14">
        <v>1</v>
      </c>
      <c r="F56" s="4" t="s">
        <v>103</v>
      </c>
      <c r="G56" s="25">
        <v>42943</v>
      </c>
      <c r="H56" s="25">
        <v>43161</v>
      </c>
      <c r="I56" s="4">
        <v>4</v>
      </c>
      <c r="J56" s="4">
        <v>0</v>
      </c>
      <c r="K56" s="4">
        <v>1</v>
      </c>
      <c r="L56" s="4">
        <v>0</v>
      </c>
      <c r="M56" s="4">
        <v>1</v>
      </c>
      <c r="N56" s="4">
        <v>0</v>
      </c>
      <c r="O56" s="4">
        <v>0</v>
      </c>
      <c r="P56" s="4">
        <v>0</v>
      </c>
      <c r="Q56" s="4">
        <v>0</v>
      </c>
      <c r="R56" s="4">
        <v>0</v>
      </c>
      <c r="S56" s="4">
        <v>1</v>
      </c>
      <c r="T56" s="4">
        <v>0</v>
      </c>
      <c r="U56" s="4">
        <v>0</v>
      </c>
      <c r="V56" s="4">
        <v>0</v>
      </c>
      <c r="W56" s="4">
        <v>1</v>
      </c>
      <c r="X56" s="4">
        <v>0</v>
      </c>
      <c r="Y56" s="4">
        <v>13</v>
      </c>
      <c r="Z56" s="44">
        <v>0.92307692307692313</v>
      </c>
      <c r="AA56" s="44">
        <f t="shared" si="0"/>
        <v>7.6923076923076872E-2</v>
      </c>
    </row>
    <row r="57" spans="1:27">
      <c r="A57" s="4">
        <v>58</v>
      </c>
      <c r="B57" s="4" t="s">
        <v>104</v>
      </c>
      <c r="C57" s="4">
        <v>9</v>
      </c>
      <c r="D57" s="4">
        <v>108.3</v>
      </c>
      <c r="E57" s="14">
        <v>0</v>
      </c>
      <c r="F57" s="4" t="s">
        <v>27</v>
      </c>
      <c r="G57" s="25">
        <v>41725</v>
      </c>
      <c r="H57" s="25">
        <v>42515</v>
      </c>
      <c r="I57" s="4">
        <v>37</v>
      </c>
      <c r="J57" s="4">
        <v>0</v>
      </c>
      <c r="K57" s="4">
        <v>1</v>
      </c>
      <c r="L57" s="4">
        <v>0</v>
      </c>
      <c r="M57" s="4">
        <v>0</v>
      </c>
      <c r="N57" s="4">
        <v>0</v>
      </c>
      <c r="O57" s="4">
        <v>0</v>
      </c>
      <c r="P57" s="4">
        <v>0</v>
      </c>
      <c r="Q57" s="4">
        <v>0</v>
      </c>
      <c r="R57" s="4">
        <v>0</v>
      </c>
      <c r="S57" s="4">
        <v>0</v>
      </c>
      <c r="T57" s="4">
        <v>0</v>
      </c>
      <c r="U57" s="4">
        <v>0</v>
      </c>
      <c r="V57" s="4">
        <v>0</v>
      </c>
      <c r="W57" s="4">
        <v>1</v>
      </c>
      <c r="X57" s="4">
        <v>0</v>
      </c>
      <c r="Y57" s="4">
        <v>8</v>
      </c>
      <c r="Z57" s="44">
        <v>0.16666666666666666</v>
      </c>
      <c r="AA57" s="44">
        <f t="shared" si="0"/>
        <v>0.83333333333333337</v>
      </c>
    </row>
    <row r="58" spans="1:27">
      <c r="A58" s="4">
        <v>59</v>
      </c>
      <c r="B58" s="4" t="s">
        <v>105</v>
      </c>
      <c r="C58" s="4">
        <v>23</v>
      </c>
      <c r="D58" s="4">
        <v>1.6</v>
      </c>
      <c r="E58" s="14">
        <v>0</v>
      </c>
      <c r="F58" s="4" t="s">
        <v>106</v>
      </c>
      <c r="G58" s="25">
        <v>41125</v>
      </c>
      <c r="H58" s="25">
        <v>42472</v>
      </c>
      <c r="I58" s="4">
        <v>2</v>
      </c>
      <c r="J58" s="4">
        <v>0</v>
      </c>
      <c r="K58" s="4">
        <v>0</v>
      </c>
      <c r="L58" s="4">
        <v>0</v>
      </c>
      <c r="M58" s="4">
        <v>0</v>
      </c>
      <c r="N58" s="4">
        <v>0</v>
      </c>
      <c r="O58" s="4">
        <v>0</v>
      </c>
      <c r="P58" s="4">
        <v>1</v>
      </c>
      <c r="Q58" s="4">
        <v>0</v>
      </c>
      <c r="R58" s="4">
        <v>0</v>
      </c>
      <c r="S58" s="4">
        <v>0</v>
      </c>
      <c r="T58" s="4">
        <v>0</v>
      </c>
      <c r="U58" s="4">
        <v>0</v>
      </c>
      <c r="V58" s="4">
        <v>1</v>
      </c>
      <c r="W58" s="4">
        <v>0</v>
      </c>
      <c r="X58" s="4">
        <v>0</v>
      </c>
      <c r="Y58" s="4">
        <v>23</v>
      </c>
      <c r="Z58" s="44">
        <v>0.5</v>
      </c>
      <c r="AA58" s="44">
        <f t="shared" si="0"/>
        <v>0.5</v>
      </c>
    </row>
    <row r="59" spans="1:27">
      <c r="A59" s="4">
        <v>60</v>
      </c>
      <c r="B59" s="4" t="s">
        <v>107</v>
      </c>
      <c r="C59" s="4">
        <v>16</v>
      </c>
      <c r="D59" s="4">
        <v>1.6</v>
      </c>
      <c r="E59" s="14">
        <v>1</v>
      </c>
      <c r="F59" s="4" t="s">
        <v>108</v>
      </c>
      <c r="G59" s="25">
        <v>42558</v>
      </c>
      <c r="H59" s="25">
        <v>42838</v>
      </c>
      <c r="I59" s="4">
        <v>4</v>
      </c>
      <c r="J59" s="4">
        <v>0</v>
      </c>
      <c r="K59" s="4">
        <v>0</v>
      </c>
      <c r="L59" s="4">
        <v>0</v>
      </c>
      <c r="M59" s="4">
        <v>0</v>
      </c>
      <c r="N59" s="4">
        <v>0</v>
      </c>
      <c r="O59" s="4">
        <v>0</v>
      </c>
      <c r="P59" s="4">
        <v>0</v>
      </c>
      <c r="Q59" s="4">
        <v>0</v>
      </c>
      <c r="R59" s="4">
        <v>0</v>
      </c>
      <c r="S59" s="4">
        <v>0</v>
      </c>
      <c r="T59" s="4">
        <v>0</v>
      </c>
      <c r="U59" s="4">
        <v>0</v>
      </c>
      <c r="V59" s="4">
        <v>1</v>
      </c>
      <c r="W59" s="4">
        <v>0</v>
      </c>
      <c r="X59" s="4">
        <v>0</v>
      </c>
      <c r="Y59" s="4">
        <v>15</v>
      </c>
      <c r="Z59" s="44">
        <v>0.8666666666666667</v>
      </c>
      <c r="AA59" s="44">
        <f t="shared" si="0"/>
        <v>0.1333333333333333</v>
      </c>
    </row>
    <row r="60" spans="1:27">
      <c r="A60" s="4">
        <v>61</v>
      </c>
      <c r="B60" s="4" t="s">
        <v>109</v>
      </c>
      <c r="C60" s="4">
        <v>10</v>
      </c>
      <c r="D60" s="4">
        <v>59.6</v>
      </c>
      <c r="E60" s="14">
        <v>0</v>
      </c>
      <c r="F60" s="4" t="s">
        <v>27</v>
      </c>
      <c r="G60" s="25">
        <v>42102</v>
      </c>
      <c r="H60" s="25">
        <v>42697</v>
      </c>
      <c r="I60" s="4">
        <v>37</v>
      </c>
      <c r="J60" s="4">
        <v>0</v>
      </c>
      <c r="K60" s="4">
        <v>0</v>
      </c>
      <c r="L60" s="4">
        <v>0</v>
      </c>
      <c r="M60" s="4">
        <v>0</v>
      </c>
      <c r="N60" s="4">
        <v>1</v>
      </c>
      <c r="O60" s="4">
        <v>0</v>
      </c>
      <c r="P60" s="4">
        <v>1</v>
      </c>
      <c r="Q60" s="4">
        <v>0</v>
      </c>
      <c r="R60" s="4">
        <v>0</v>
      </c>
      <c r="S60" s="4">
        <v>0</v>
      </c>
      <c r="T60" s="4">
        <v>0</v>
      </c>
      <c r="U60" s="4">
        <v>0</v>
      </c>
      <c r="V60" s="4">
        <v>1</v>
      </c>
      <c r="W60" s="4">
        <v>0</v>
      </c>
      <c r="X60" s="4">
        <v>0</v>
      </c>
      <c r="Y60" s="4">
        <v>10</v>
      </c>
      <c r="Z60" s="44">
        <v>0.2</v>
      </c>
      <c r="AA60" s="44">
        <f t="shared" si="0"/>
        <v>0.8</v>
      </c>
    </row>
    <row r="61" spans="1:27">
      <c r="A61" s="4">
        <v>62</v>
      </c>
      <c r="B61" s="4" t="s">
        <v>110</v>
      </c>
      <c r="C61" s="4">
        <v>3</v>
      </c>
      <c r="D61" s="4">
        <v>81.400000000000006</v>
      </c>
      <c r="E61" s="14">
        <v>1</v>
      </c>
      <c r="F61" s="4" t="s">
        <v>111</v>
      </c>
      <c r="G61" s="25">
        <v>42509</v>
      </c>
      <c r="H61" s="25">
        <v>42907</v>
      </c>
      <c r="I61" s="4">
        <v>4</v>
      </c>
      <c r="J61" s="4">
        <v>0</v>
      </c>
      <c r="K61" s="4">
        <v>1</v>
      </c>
      <c r="L61" s="4">
        <v>0</v>
      </c>
      <c r="M61" s="4">
        <v>0</v>
      </c>
      <c r="N61" s="4">
        <v>1</v>
      </c>
      <c r="O61" s="4">
        <v>0</v>
      </c>
      <c r="P61" s="4">
        <v>0</v>
      </c>
      <c r="Q61" s="4">
        <v>0</v>
      </c>
      <c r="R61" s="4">
        <v>0</v>
      </c>
      <c r="S61" s="4">
        <v>0</v>
      </c>
      <c r="T61" s="4">
        <v>0</v>
      </c>
      <c r="U61" s="4">
        <v>0</v>
      </c>
      <c r="V61" s="4">
        <v>1</v>
      </c>
      <c r="W61" s="4">
        <v>0</v>
      </c>
      <c r="X61" s="4">
        <v>0</v>
      </c>
      <c r="Y61" s="4">
        <v>2</v>
      </c>
      <c r="Z61" s="44">
        <v>1</v>
      </c>
      <c r="AA61" s="44">
        <f t="shared" si="0"/>
        <v>0</v>
      </c>
    </row>
    <row r="62" spans="1:27">
      <c r="A62" s="4">
        <v>63</v>
      </c>
      <c r="B62" s="4" t="s">
        <v>112</v>
      </c>
      <c r="C62" s="4">
        <v>2</v>
      </c>
      <c r="D62" s="4">
        <v>76.3</v>
      </c>
      <c r="E62" s="14">
        <v>1</v>
      </c>
      <c r="F62" s="4" t="s">
        <v>113</v>
      </c>
      <c r="G62" s="25">
        <v>42550</v>
      </c>
      <c r="H62" s="25">
        <v>43147</v>
      </c>
      <c r="I62" s="4">
        <v>12</v>
      </c>
      <c r="J62" s="4">
        <v>0</v>
      </c>
      <c r="K62" s="4">
        <v>0</v>
      </c>
      <c r="L62" s="4">
        <v>0</v>
      </c>
      <c r="M62" s="4">
        <v>1</v>
      </c>
      <c r="N62" s="4">
        <v>1</v>
      </c>
      <c r="O62" s="4">
        <v>0</v>
      </c>
      <c r="P62" s="4">
        <v>0</v>
      </c>
      <c r="Q62" s="4">
        <v>0</v>
      </c>
      <c r="R62" s="4">
        <v>1</v>
      </c>
      <c r="S62" s="4">
        <v>0</v>
      </c>
      <c r="T62" s="4">
        <v>0</v>
      </c>
      <c r="U62" s="4">
        <v>0</v>
      </c>
      <c r="V62" s="4">
        <v>1</v>
      </c>
      <c r="W62" s="4">
        <v>0</v>
      </c>
      <c r="X62" s="4">
        <v>0</v>
      </c>
      <c r="Y62" s="4">
        <v>2</v>
      </c>
      <c r="Z62" s="44">
        <v>0.5</v>
      </c>
      <c r="AA62" s="44">
        <f t="shared" si="0"/>
        <v>0.5</v>
      </c>
    </row>
    <row r="63" spans="1:27">
      <c r="A63" s="4">
        <v>64</v>
      </c>
      <c r="B63" s="4" t="s">
        <v>114</v>
      </c>
      <c r="C63" s="4">
        <v>1</v>
      </c>
      <c r="D63" s="4">
        <v>92.2</v>
      </c>
      <c r="E63" s="14">
        <v>1</v>
      </c>
      <c r="F63" s="4" t="s">
        <v>115</v>
      </c>
      <c r="G63" s="25">
        <v>42411</v>
      </c>
      <c r="H63" s="25">
        <v>43014</v>
      </c>
      <c r="I63" s="4">
        <v>1</v>
      </c>
      <c r="J63" s="4">
        <v>0</v>
      </c>
      <c r="K63" s="4">
        <v>1</v>
      </c>
      <c r="L63" s="4">
        <v>0</v>
      </c>
      <c r="M63" s="4">
        <v>1</v>
      </c>
      <c r="N63" s="4">
        <v>1</v>
      </c>
      <c r="O63" s="4">
        <v>0</v>
      </c>
      <c r="P63" s="4">
        <v>0</v>
      </c>
      <c r="Q63" s="4">
        <v>0</v>
      </c>
      <c r="R63" s="4">
        <v>0</v>
      </c>
      <c r="S63" s="4">
        <v>0</v>
      </c>
      <c r="T63" s="4">
        <v>0</v>
      </c>
      <c r="U63" s="4">
        <v>0</v>
      </c>
      <c r="V63" s="4">
        <v>0</v>
      </c>
      <c r="W63" s="4">
        <v>1</v>
      </c>
      <c r="X63" s="4">
        <v>0</v>
      </c>
      <c r="Y63" s="4">
        <v>1</v>
      </c>
      <c r="Z63" s="44">
        <v>1</v>
      </c>
      <c r="AA63" s="44">
        <f t="shared" si="0"/>
        <v>0</v>
      </c>
    </row>
    <row r="64" spans="1:27">
      <c r="A64" s="4">
        <v>65</v>
      </c>
      <c r="B64" s="4" t="s">
        <v>116</v>
      </c>
      <c r="C64" s="4">
        <v>5</v>
      </c>
      <c r="D64" s="4">
        <v>2.1</v>
      </c>
      <c r="E64" s="14">
        <v>0</v>
      </c>
      <c r="F64" s="4" t="s">
        <v>117</v>
      </c>
      <c r="G64" s="25">
        <v>41530</v>
      </c>
      <c r="H64" s="25">
        <v>42662</v>
      </c>
      <c r="I64" s="4">
        <v>1</v>
      </c>
      <c r="J64" s="4">
        <v>0</v>
      </c>
      <c r="K64" s="4">
        <v>0</v>
      </c>
      <c r="L64" s="4">
        <v>0</v>
      </c>
      <c r="M64" s="4">
        <v>0</v>
      </c>
      <c r="N64" s="4">
        <v>0</v>
      </c>
      <c r="O64" s="4">
        <v>0</v>
      </c>
      <c r="P64" s="4">
        <v>1</v>
      </c>
      <c r="Q64" s="4">
        <v>0</v>
      </c>
      <c r="R64" s="4">
        <v>0</v>
      </c>
      <c r="S64" s="4">
        <v>0</v>
      </c>
      <c r="T64" s="4">
        <v>0</v>
      </c>
      <c r="U64" s="4">
        <v>0</v>
      </c>
      <c r="V64" s="4">
        <v>0</v>
      </c>
      <c r="W64" s="4">
        <v>0</v>
      </c>
      <c r="X64" s="4">
        <v>0</v>
      </c>
      <c r="Y64" s="4">
        <v>5</v>
      </c>
      <c r="Z64" s="44">
        <v>0.2</v>
      </c>
      <c r="AA64" s="44">
        <f t="shared" si="0"/>
        <v>0.8</v>
      </c>
    </row>
    <row r="65" spans="1:27">
      <c r="A65" s="4">
        <v>66</v>
      </c>
      <c r="B65" s="4" t="s">
        <v>118</v>
      </c>
      <c r="C65" s="4">
        <v>5</v>
      </c>
      <c r="D65" s="4">
        <v>1.9</v>
      </c>
      <c r="E65" s="14">
        <v>0</v>
      </c>
      <c r="F65" s="4" t="s">
        <v>119</v>
      </c>
      <c r="G65" s="25">
        <v>41494</v>
      </c>
      <c r="H65" s="25">
        <v>42472</v>
      </c>
      <c r="I65" s="4">
        <v>3</v>
      </c>
      <c r="J65" s="4">
        <v>1</v>
      </c>
      <c r="K65" s="4">
        <v>1</v>
      </c>
      <c r="L65" s="4">
        <v>0</v>
      </c>
      <c r="M65" s="4">
        <v>1</v>
      </c>
      <c r="N65" s="4">
        <v>0</v>
      </c>
      <c r="O65" s="4">
        <v>0</v>
      </c>
      <c r="P65" s="4">
        <v>0</v>
      </c>
      <c r="Q65" s="4">
        <v>0</v>
      </c>
      <c r="R65" s="4">
        <v>0</v>
      </c>
      <c r="S65" s="4">
        <v>0</v>
      </c>
      <c r="T65" s="4">
        <v>0</v>
      </c>
      <c r="U65" s="4">
        <v>0</v>
      </c>
      <c r="V65" s="4">
        <v>1</v>
      </c>
      <c r="W65" s="4">
        <v>0</v>
      </c>
      <c r="X65" s="4">
        <v>0</v>
      </c>
      <c r="Y65" s="4">
        <v>5</v>
      </c>
      <c r="Z65" s="44">
        <v>0.4</v>
      </c>
      <c r="AA65" s="44">
        <f t="shared" si="0"/>
        <v>0.6</v>
      </c>
    </row>
    <row r="66" spans="1:27">
      <c r="A66" s="4">
        <v>67</v>
      </c>
      <c r="B66" s="4" t="s">
        <v>120</v>
      </c>
      <c r="C66" s="4">
        <v>2</v>
      </c>
      <c r="D66" s="4">
        <v>34.200000000000003</v>
      </c>
      <c r="E66" s="14">
        <v>1</v>
      </c>
      <c r="F66" s="4" t="s">
        <v>113</v>
      </c>
      <c r="G66" s="25">
        <v>42137</v>
      </c>
      <c r="H66" s="25">
        <v>43147</v>
      </c>
      <c r="I66" s="4">
        <v>12</v>
      </c>
      <c r="J66" s="4">
        <v>1</v>
      </c>
      <c r="K66" s="4">
        <v>0</v>
      </c>
      <c r="L66" s="4">
        <v>0</v>
      </c>
      <c r="M66" s="4">
        <v>0</v>
      </c>
      <c r="N66" s="4">
        <v>1</v>
      </c>
      <c r="O66" s="4">
        <v>0</v>
      </c>
      <c r="P66" s="4">
        <v>0</v>
      </c>
      <c r="Q66" s="4">
        <v>0</v>
      </c>
      <c r="R66" s="4">
        <v>1</v>
      </c>
      <c r="S66" s="4">
        <v>0</v>
      </c>
      <c r="T66" s="4">
        <v>0</v>
      </c>
      <c r="U66" s="4">
        <v>0</v>
      </c>
      <c r="V66" s="4">
        <v>1</v>
      </c>
      <c r="W66" s="4">
        <v>0</v>
      </c>
      <c r="X66" s="4">
        <v>0</v>
      </c>
      <c r="Y66" s="4">
        <v>2</v>
      </c>
      <c r="Z66" s="44">
        <v>0.5</v>
      </c>
      <c r="AA66" s="44">
        <f t="shared" ref="AA66:AA129" si="1">1-Z66</f>
        <v>0.5</v>
      </c>
    </row>
    <row r="67" spans="1:27">
      <c r="A67" s="4">
        <v>68</v>
      </c>
      <c r="B67" s="4" t="s">
        <v>121</v>
      </c>
      <c r="C67" s="4">
        <v>14</v>
      </c>
      <c r="D67" s="4">
        <v>4.8</v>
      </c>
      <c r="E67" s="14">
        <v>1</v>
      </c>
      <c r="F67" s="4" t="s">
        <v>122</v>
      </c>
      <c r="G67" s="25">
        <v>42937</v>
      </c>
      <c r="H67" s="25">
        <v>42950</v>
      </c>
      <c r="I67" s="4">
        <v>8</v>
      </c>
      <c r="J67" s="4">
        <v>0</v>
      </c>
      <c r="K67" s="4">
        <v>1</v>
      </c>
      <c r="L67" s="4">
        <v>0</v>
      </c>
      <c r="M67" s="4">
        <v>1</v>
      </c>
      <c r="N67" s="4">
        <v>0</v>
      </c>
      <c r="O67" s="4">
        <v>0</v>
      </c>
      <c r="P67" s="4">
        <v>0</v>
      </c>
      <c r="Q67" s="4">
        <v>0</v>
      </c>
      <c r="R67" s="4">
        <v>0</v>
      </c>
      <c r="S67" s="4">
        <v>0</v>
      </c>
      <c r="T67" s="4">
        <v>0</v>
      </c>
      <c r="U67" s="4">
        <v>0</v>
      </c>
      <c r="V67" s="4">
        <v>0</v>
      </c>
      <c r="W67" s="4">
        <v>1</v>
      </c>
      <c r="X67" s="4">
        <v>0</v>
      </c>
      <c r="Y67" s="4">
        <v>14</v>
      </c>
      <c r="Z67" s="44">
        <v>0.2857142857142857</v>
      </c>
      <c r="AA67" s="44">
        <f t="shared" si="1"/>
        <v>0.7142857142857143</v>
      </c>
    </row>
    <row r="68" spans="1:27">
      <c r="A68" s="4">
        <v>70</v>
      </c>
      <c r="B68" s="4" t="s">
        <v>123</v>
      </c>
      <c r="C68" s="4">
        <v>9</v>
      </c>
      <c r="D68" s="4">
        <v>9.8000000000000007</v>
      </c>
      <c r="E68" s="14">
        <v>1</v>
      </c>
      <c r="F68" s="4" t="s">
        <v>124</v>
      </c>
      <c r="G68" s="25">
        <v>42086</v>
      </c>
      <c r="H68" s="25">
        <v>42873</v>
      </c>
      <c r="I68" s="4">
        <v>2</v>
      </c>
      <c r="J68" s="4">
        <v>0</v>
      </c>
      <c r="K68" s="4">
        <v>0</v>
      </c>
      <c r="L68" s="4">
        <v>0</v>
      </c>
      <c r="M68" s="4">
        <v>0</v>
      </c>
      <c r="N68" s="4">
        <v>0</v>
      </c>
      <c r="O68" s="4">
        <v>0</v>
      </c>
      <c r="P68" s="4">
        <v>0</v>
      </c>
      <c r="Q68" s="4">
        <v>0</v>
      </c>
      <c r="R68" s="4">
        <v>0</v>
      </c>
      <c r="S68" s="4">
        <v>0</v>
      </c>
      <c r="T68" s="4">
        <v>0</v>
      </c>
      <c r="U68" s="4">
        <v>0</v>
      </c>
      <c r="V68" s="4">
        <v>1</v>
      </c>
      <c r="W68" s="4">
        <v>0</v>
      </c>
      <c r="X68" s="4">
        <v>0</v>
      </c>
      <c r="Y68" s="4">
        <v>9</v>
      </c>
      <c r="Z68" s="44">
        <v>0.66666666666666663</v>
      </c>
      <c r="AA68" s="44">
        <f t="shared" si="1"/>
        <v>0.33333333333333337</v>
      </c>
    </row>
    <row r="69" spans="1:27">
      <c r="A69" s="4">
        <v>71</v>
      </c>
      <c r="B69" s="4" t="s">
        <v>125</v>
      </c>
      <c r="C69" s="4">
        <v>6</v>
      </c>
      <c r="D69" s="4">
        <v>69.900000000000006</v>
      </c>
      <c r="E69" s="14">
        <v>1</v>
      </c>
      <c r="F69" s="4" t="s">
        <v>111</v>
      </c>
      <c r="G69" s="25">
        <v>42123</v>
      </c>
      <c r="H69" s="25">
        <v>42907</v>
      </c>
      <c r="I69" s="4">
        <v>4</v>
      </c>
      <c r="J69" s="4">
        <v>0</v>
      </c>
      <c r="K69" s="4">
        <v>1</v>
      </c>
      <c r="L69" s="4">
        <v>0</v>
      </c>
      <c r="M69" s="4">
        <v>0</v>
      </c>
      <c r="N69" s="4">
        <v>1</v>
      </c>
      <c r="O69" s="4">
        <v>0</v>
      </c>
      <c r="P69" s="4">
        <v>0</v>
      </c>
      <c r="Q69" s="4">
        <v>0</v>
      </c>
      <c r="R69" s="4">
        <v>0</v>
      </c>
      <c r="S69" s="4">
        <v>0</v>
      </c>
      <c r="T69" s="4">
        <v>0</v>
      </c>
      <c r="U69" s="4">
        <v>0</v>
      </c>
      <c r="V69" s="4">
        <v>1</v>
      </c>
      <c r="W69" s="4">
        <v>0</v>
      </c>
      <c r="X69" s="4">
        <v>0</v>
      </c>
      <c r="Y69" s="4">
        <v>6</v>
      </c>
      <c r="Z69" s="44">
        <v>0.16666666666666666</v>
      </c>
      <c r="AA69" s="44">
        <f t="shared" si="1"/>
        <v>0.83333333333333337</v>
      </c>
    </row>
    <row r="70" spans="1:27">
      <c r="A70" s="4">
        <v>72</v>
      </c>
      <c r="B70" s="4" t="s">
        <v>126</v>
      </c>
      <c r="C70" s="4">
        <v>8</v>
      </c>
      <c r="D70" s="4">
        <v>1.2</v>
      </c>
      <c r="E70" s="14">
        <v>0</v>
      </c>
      <c r="F70" s="4" t="s">
        <v>96</v>
      </c>
      <c r="G70" s="25">
        <v>41816</v>
      </c>
      <c r="H70" s="25">
        <v>42515</v>
      </c>
      <c r="I70" s="4">
        <v>7</v>
      </c>
      <c r="J70" s="4">
        <v>0</v>
      </c>
      <c r="K70" s="4">
        <v>0</v>
      </c>
      <c r="L70" s="4">
        <v>0</v>
      </c>
      <c r="M70" s="4">
        <v>0</v>
      </c>
      <c r="N70" s="4">
        <v>0</v>
      </c>
      <c r="O70" s="4">
        <v>0</v>
      </c>
      <c r="P70" s="4">
        <v>0</v>
      </c>
      <c r="Q70" s="4">
        <v>0</v>
      </c>
      <c r="R70" s="4">
        <v>0</v>
      </c>
      <c r="S70" s="4">
        <v>0</v>
      </c>
      <c r="T70" s="4">
        <v>0</v>
      </c>
      <c r="U70" s="4">
        <v>0</v>
      </c>
      <c r="V70" s="4">
        <v>1</v>
      </c>
      <c r="W70" s="4">
        <v>0</v>
      </c>
      <c r="X70" s="4">
        <v>0</v>
      </c>
      <c r="Y70" s="4">
        <v>8</v>
      </c>
      <c r="Z70" s="44">
        <v>0.5</v>
      </c>
      <c r="AA70" s="44">
        <f t="shared" si="1"/>
        <v>0.5</v>
      </c>
    </row>
    <row r="71" spans="1:27">
      <c r="A71" s="4">
        <v>73</v>
      </c>
      <c r="B71" s="4" t="s">
        <v>127</v>
      </c>
      <c r="C71" s="4">
        <v>23</v>
      </c>
      <c r="D71" s="4">
        <v>1.6</v>
      </c>
      <c r="E71" s="14">
        <v>1</v>
      </c>
      <c r="F71" s="4" t="s">
        <v>108</v>
      </c>
      <c r="G71" s="25">
        <v>42457</v>
      </c>
      <c r="H71" s="25">
        <v>42838</v>
      </c>
      <c r="I71" s="4">
        <v>4</v>
      </c>
      <c r="J71" s="4">
        <v>0</v>
      </c>
      <c r="K71" s="4">
        <v>0</v>
      </c>
      <c r="L71" s="4">
        <v>0</v>
      </c>
      <c r="M71" s="4">
        <v>0</v>
      </c>
      <c r="N71" s="4">
        <v>0</v>
      </c>
      <c r="O71" s="4">
        <v>0</v>
      </c>
      <c r="P71" s="4">
        <v>0</v>
      </c>
      <c r="Q71" s="4">
        <v>0</v>
      </c>
      <c r="R71" s="4">
        <v>0</v>
      </c>
      <c r="S71" s="4">
        <v>0</v>
      </c>
      <c r="T71" s="4">
        <v>0</v>
      </c>
      <c r="U71" s="4">
        <v>0</v>
      </c>
      <c r="V71" s="4">
        <v>1</v>
      </c>
      <c r="W71" s="4">
        <v>0</v>
      </c>
      <c r="X71" s="4">
        <v>0</v>
      </c>
      <c r="Y71" s="4">
        <v>20</v>
      </c>
      <c r="Z71" s="44">
        <v>0.85</v>
      </c>
      <c r="AA71" s="44">
        <f t="shared" si="1"/>
        <v>0.15000000000000002</v>
      </c>
    </row>
    <row r="72" spans="1:27">
      <c r="A72" s="4">
        <v>74</v>
      </c>
      <c r="B72" s="4" t="s">
        <v>128</v>
      </c>
      <c r="C72" s="4">
        <v>2</v>
      </c>
      <c r="D72" s="4">
        <v>37.4</v>
      </c>
      <c r="E72" s="14">
        <v>0</v>
      </c>
      <c r="F72" s="4" t="s">
        <v>128</v>
      </c>
      <c r="G72" s="25">
        <v>41968</v>
      </c>
      <c r="H72" s="25">
        <v>42515</v>
      </c>
      <c r="I72" s="4">
        <v>1</v>
      </c>
      <c r="J72" s="4">
        <v>0</v>
      </c>
      <c r="K72" s="4">
        <v>1</v>
      </c>
      <c r="L72" s="4">
        <v>0</v>
      </c>
      <c r="M72" s="4">
        <v>1</v>
      </c>
      <c r="N72" s="4">
        <v>1</v>
      </c>
      <c r="O72" s="4">
        <v>0</v>
      </c>
      <c r="P72" s="4">
        <v>0</v>
      </c>
      <c r="Q72" s="4">
        <v>0</v>
      </c>
      <c r="R72" s="4">
        <v>0</v>
      </c>
      <c r="S72" s="4">
        <v>0</v>
      </c>
      <c r="T72" s="4">
        <v>1</v>
      </c>
      <c r="U72" s="4">
        <v>0</v>
      </c>
      <c r="V72" s="4">
        <v>0</v>
      </c>
      <c r="W72" s="4">
        <v>0</v>
      </c>
      <c r="X72" s="4">
        <v>0</v>
      </c>
      <c r="Y72" s="4">
        <v>2</v>
      </c>
      <c r="Z72" s="44">
        <v>0</v>
      </c>
      <c r="AA72" s="44">
        <f t="shared" si="1"/>
        <v>1</v>
      </c>
    </row>
    <row r="73" spans="1:27">
      <c r="A73" s="4">
        <v>75</v>
      </c>
      <c r="B73" s="4" t="s">
        <v>129</v>
      </c>
      <c r="C73" s="4">
        <v>3</v>
      </c>
      <c r="D73" s="4">
        <v>33.5</v>
      </c>
      <c r="E73" s="14">
        <v>1</v>
      </c>
      <c r="F73" s="4" t="s">
        <v>113</v>
      </c>
      <c r="G73" s="25">
        <v>41744</v>
      </c>
      <c r="H73" s="25">
        <v>43147</v>
      </c>
      <c r="I73" s="4">
        <v>12</v>
      </c>
      <c r="J73" s="4">
        <v>1</v>
      </c>
      <c r="K73" s="4">
        <v>0</v>
      </c>
      <c r="L73" s="4">
        <v>1</v>
      </c>
      <c r="M73" s="4">
        <v>0</v>
      </c>
      <c r="N73" s="4">
        <v>0</v>
      </c>
      <c r="O73" s="4">
        <v>0</v>
      </c>
      <c r="P73" s="4">
        <v>0</v>
      </c>
      <c r="Q73" s="4">
        <v>0</v>
      </c>
      <c r="R73" s="4">
        <v>0</v>
      </c>
      <c r="S73" s="4">
        <v>0</v>
      </c>
      <c r="T73" s="4">
        <v>0</v>
      </c>
      <c r="U73" s="4">
        <v>0</v>
      </c>
      <c r="V73" s="4">
        <v>1</v>
      </c>
      <c r="W73" s="4">
        <v>0</v>
      </c>
      <c r="X73" s="4">
        <v>0</v>
      </c>
      <c r="Y73" s="4">
        <v>3</v>
      </c>
      <c r="Z73" s="44">
        <v>0.33333333333333331</v>
      </c>
      <c r="AA73" s="44">
        <f t="shared" si="1"/>
        <v>0.66666666666666674</v>
      </c>
    </row>
    <row r="74" spans="1:27">
      <c r="A74" s="4">
        <v>76</v>
      </c>
      <c r="B74" s="4" t="s">
        <v>130</v>
      </c>
      <c r="C74" s="4">
        <v>4</v>
      </c>
      <c r="D74" s="4">
        <v>4.9000000000000004</v>
      </c>
      <c r="E74" s="14">
        <v>1</v>
      </c>
      <c r="F74" s="4" t="s">
        <v>131</v>
      </c>
      <c r="G74" s="25">
        <v>42927</v>
      </c>
      <c r="H74" s="25">
        <v>43168</v>
      </c>
      <c r="I74" s="4">
        <v>6</v>
      </c>
      <c r="J74" s="4">
        <v>0</v>
      </c>
      <c r="K74" s="4">
        <v>1</v>
      </c>
      <c r="L74" s="4">
        <v>0</v>
      </c>
      <c r="M74" s="4">
        <v>1</v>
      </c>
      <c r="N74" s="4">
        <v>0</v>
      </c>
      <c r="O74" s="4">
        <v>0</v>
      </c>
      <c r="P74" s="4">
        <v>0</v>
      </c>
      <c r="Q74" s="4">
        <v>0</v>
      </c>
      <c r="R74" s="4">
        <v>1</v>
      </c>
      <c r="S74" s="4">
        <v>0</v>
      </c>
      <c r="T74" s="4">
        <v>0</v>
      </c>
      <c r="U74" s="4">
        <v>0</v>
      </c>
      <c r="V74" s="4">
        <v>0</v>
      </c>
      <c r="W74" s="4">
        <v>1</v>
      </c>
      <c r="X74" s="4">
        <v>0</v>
      </c>
      <c r="Y74" s="4">
        <v>3</v>
      </c>
      <c r="Z74" s="44">
        <v>0.33333333333333331</v>
      </c>
      <c r="AA74" s="44">
        <f t="shared" si="1"/>
        <v>0.66666666666666674</v>
      </c>
    </row>
    <row r="75" spans="1:27">
      <c r="A75" s="4">
        <v>77</v>
      </c>
      <c r="B75" s="4" t="s">
        <v>132</v>
      </c>
      <c r="C75" s="4">
        <v>14</v>
      </c>
      <c r="D75" s="4">
        <v>1.3</v>
      </c>
      <c r="E75" s="14">
        <v>1</v>
      </c>
      <c r="F75" s="4" t="s">
        <v>108</v>
      </c>
      <c r="G75" s="25">
        <v>42525</v>
      </c>
      <c r="H75" s="25">
        <v>43021</v>
      </c>
      <c r="I75" s="4">
        <v>4</v>
      </c>
      <c r="J75" s="4">
        <v>0</v>
      </c>
      <c r="K75" s="4">
        <v>0</v>
      </c>
      <c r="L75" s="4">
        <v>0</v>
      </c>
      <c r="M75" s="4">
        <v>0</v>
      </c>
      <c r="N75" s="4">
        <v>0</v>
      </c>
      <c r="O75" s="4">
        <v>0</v>
      </c>
      <c r="P75" s="4">
        <v>0</v>
      </c>
      <c r="Q75" s="4">
        <v>0</v>
      </c>
      <c r="R75" s="4">
        <v>0</v>
      </c>
      <c r="S75" s="4">
        <v>0</v>
      </c>
      <c r="T75" s="4">
        <v>0</v>
      </c>
      <c r="U75" s="4">
        <v>0</v>
      </c>
      <c r="V75" s="4">
        <v>1</v>
      </c>
      <c r="W75" s="4">
        <v>0</v>
      </c>
      <c r="X75" s="4">
        <v>0</v>
      </c>
      <c r="Y75" s="4">
        <v>13</v>
      </c>
      <c r="Z75" s="44">
        <v>1</v>
      </c>
      <c r="AA75" s="44">
        <f t="shared" si="1"/>
        <v>0</v>
      </c>
    </row>
    <row r="76" spans="1:27">
      <c r="A76" s="4">
        <v>78</v>
      </c>
      <c r="B76" s="4" t="s">
        <v>133</v>
      </c>
      <c r="C76" s="4">
        <v>4</v>
      </c>
      <c r="D76" s="4">
        <v>1.2</v>
      </c>
      <c r="E76" s="14">
        <v>0</v>
      </c>
      <c r="F76" s="4" t="s">
        <v>134</v>
      </c>
      <c r="G76" s="25">
        <v>41530</v>
      </c>
      <c r="H76" s="25">
        <v>42472</v>
      </c>
      <c r="I76" s="4">
        <v>4</v>
      </c>
      <c r="J76" s="4">
        <v>0</v>
      </c>
      <c r="K76" s="4">
        <v>1</v>
      </c>
      <c r="L76" s="4">
        <v>0</v>
      </c>
      <c r="M76" s="4">
        <v>0</v>
      </c>
      <c r="N76" s="4">
        <v>0</v>
      </c>
      <c r="O76" s="4">
        <v>0</v>
      </c>
      <c r="P76" s="4">
        <v>0</v>
      </c>
      <c r="Q76" s="4">
        <v>0</v>
      </c>
      <c r="R76" s="4">
        <v>0</v>
      </c>
      <c r="S76" s="4">
        <v>0</v>
      </c>
      <c r="T76" s="4">
        <v>0</v>
      </c>
      <c r="U76" s="4">
        <v>0</v>
      </c>
      <c r="V76" s="4">
        <v>0</v>
      </c>
      <c r="W76" s="4">
        <v>0</v>
      </c>
      <c r="X76" s="4">
        <v>0</v>
      </c>
      <c r="Y76" s="4">
        <v>4</v>
      </c>
      <c r="Z76" s="44">
        <v>0</v>
      </c>
      <c r="AA76" s="44">
        <f t="shared" si="1"/>
        <v>1</v>
      </c>
    </row>
    <row r="77" spans="1:27">
      <c r="A77" s="4">
        <v>79</v>
      </c>
      <c r="B77" s="4" t="s">
        <v>135</v>
      </c>
      <c r="C77" s="4">
        <v>4</v>
      </c>
      <c r="D77" s="4">
        <v>1.3</v>
      </c>
      <c r="E77" s="14">
        <v>0</v>
      </c>
      <c r="F77" s="4" t="s">
        <v>136</v>
      </c>
      <c r="G77" s="25">
        <v>41865</v>
      </c>
      <c r="H77" s="25">
        <v>42640</v>
      </c>
      <c r="I77" s="4">
        <v>1</v>
      </c>
      <c r="J77" s="4">
        <v>1</v>
      </c>
      <c r="K77" s="4">
        <v>1</v>
      </c>
      <c r="L77" s="4">
        <v>0</v>
      </c>
      <c r="M77" s="4">
        <v>0</v>
      </c>
      <c r="N77" s="4">
        <v>1</v>
      </c>
      <c r="O77" s="4">
        <v>0</v>
      </c>
      <c r="P77" s="4">
        <v>0</v>
      </c>
      <c r="Q77" s="4">
        <v>0</v>
      </c>
      <c r="R77" s="4">
        <v>0</v>
      </c>
      <c r="S77" s="4">
        <v>0</v>
      </c>
      <c r="T77" s="4">
        <v>0</v>
      </c>
      <c r="U77" s="4">
        <v>0</v>
      </c>
      <c r="V77" s="4">
        <v>1</v>
      </c>
      <c r="W77" s="4">
        <v>0</v>
      </c>
      <c r="X77" s="4">
        <v>0</v>
      </c>
      <c r="Y77" s="4">
        <v>4</v>
      </c>
      <c r="Z77" s="44">
        <v>1</v>
      </c>
      <c r="AA77" s="44">
        <f t="shared" si="1"/>
        <v>0</v>
      </c>
    </row>
    <row r="78" spans="1:27">
      <c r="A78" s="4">
        <v>80</v>
      </c>
      <c r="B78" s="4" t="s">
        <v>137</v>
      </c>
      <c r="C78" s="4">
        <v>2</v>
      </c>
      <c r="D78" s="4">
        <v>18.899999999999999</v>
      </c>
      <c r="E78" s="14">
        <v>1</v>
      </c>
      <c r="F78" s="4" t="s">
        <v>66</v>
      </c>
      <c r="G78" s="25">
        <v>42502</v>
      </c>
      <c r="H78" s="25">
        <v>43138</v>
      </c>
      <c r="I78" s="4">
        <v>2</v>
      </c>
      <c r="J78" s="4">
        <v>0</v>
      </c>
      <c r="K78" s="4">
        <v>0</v>
      </c>
      <c r="L78" s="4">
        <v>0</v>
      </c>
      <c r="M78" s="4">
        <v>0</v>
      </c>
      <c r="N78" s="4">
        <v>0</v>
      </c>
      <c r="O78" s="4">
        <v>0</v>
      </c>
      <c r="P78" s="4">
        <v>0</v>
      </c>
      <c r="Q78" s="4">
        <v>0</v>
      </c>
      <c r="R78" s="4">
        <v>0</v>
      </c>
      <c r="S78" s="4">
        <v>0</v>
      </c>
      <c r="T78" s="4">
        <v>0</v>
      </c>
      <c r="U78" s="4">
        <v>0</v>
      </c>
      <c r="V78" s="4">
        <v>1</v>
      </c>
      <c r="W78" s="4">
        <v>0</v>
      </c>
      <c r="X78" s="4">
        <v>0</v>
      </c>
      <c r="Y78" s="4">
        <v>2</v>
      </c>
      <c r="Z78" s="44">
        <v>1</v>
      </c>
      <c r="AA78" s="44">
        <f t="shared" si="1"/>
        <v>0</v>
      </c>
    </row>
    <row r="79" spans="1:27">
      <c r="A79" s="4">
        <v>81</v>
      </c>
      <c r="B79" s="4" t="s">
        <v>138</v>
      </c>
      <c r="C79" s="4">
        <v>7</v>
      </c>
      <c r="D79" s="4">
        <v>15.7</v>
      </c>
      <c r="E79" s="14">
        <v>0</v>
      </c>
      <c r="F79" s="4" t="s">
        <v>27</v>
      </c>
      <c r="G79" s="25">
        <v>41725</v>
      </c>
      <c r="H79" s="25">
        <v>42515</v>
      </c>
      <c r="I79" s="4">
        <v>37</v>
      </c>
      <c r="J79" s="4">
        <v>0</v>
      </c>
      <c r="K79" s="4">
        <v>1</v>
      </c>
      <c r="L79" s="4">
        <v>0</v>
      </c>
      <c r="M79" s="4">
        <v>0</v>
      </c>
      <c r="N79" s="4">
        <v>0</v>
      </c>
      <c r="O79" s="4">
        <v>0</v>
      </c>
      <c r="P79" s="4">
        <v>0</v>
      </c>
      <c r="Q79" s="4">
        <v>0</v>
      </c>
      <c r="R79" s="4">
        <v>0</v>
      </c>
      <c r="S79" s="4">
        <v>0</v>
      </c>
      <c r="T79" s="4">
        <v>0</v>
      </c>
      <c r="U79" s="4">
        <v>0</v>
      </c>
      <c r="V79" s="4">
        <v>0</v>
      </c>
      <c r="W79" s="4">
        <v>1</v>
      </c>
      <c r="X79" s="4">
        <v>0</v>
      </c>
      <c r="Y79" s="4">
        <v>6</v>
      </c>
      <c r="Z79" s="44">
        <v>0.33333333333333331</v>
      </c>
      <c r="AA79" s="44">
        <f t="shared" si="1"/>
        <v>0.66666666666666674</v>
      </c>
    </row>
    <row r="80" spans="1:27">
      <c r="A80" s="4">
        <v>82</v>
      </c>
      <c r="B80" s="4" t="s">
        <v>139</v>
      </c>
      <c r="C80" s="4">
        <v>10</v>
      </c>
      <c r="D80" s="4">
        <v>2.6</v>
      </c>
      <c r="E80" s="14">
        <v>1</v>
      </c>
      <c r="F80" s="4" t="s">
        <v>140</v>
      </c>
      <c r="G80" s="25">
        <v>41256</v>
      </c>
      <c r="H80" s="25">
        <v>43081</v>
      </c>
      <c r="I80" s="4">
        <v>1</v>
      </c>
      <c r="J80" s="4">
        <v>0</v>
      </c>
      <c r="K80" s="4">
        <v>1</v>
      </c>
      <c r="L80" s="4">
        <v>0</v>
      </c>
      <c r="M80" s="4">
        <v>1</v>
      </c>
      <c r="N80" s="4">
        <v>0</v>
      </c>
      <c r="O80" s="4">
        <v>0</v>
      </c>
      <c r="P80" s="4">
        <v>0</v>
      </c>
      <c r="Q80" s="4">
        <v>0</v>
      </c>
      <c r="R80" s="4">
        <v>0</v>
      </c>
      <c r="S80" s="4">
        <v>0</v>
      </c>
      <c r="T80" s="4">
        <v>0</v>
      </c>
      <c r="U80" s="4">
        <v>0</v>
      </c>
      <c r="V80" s="4">
        <v>1</v>
      </c>
      <c r="W80" s="4">
        <v>0</v>
      </c>
      <c r="X80" s="4">
        <v>0</v>
      </c>
      <c r="Y80" s="4">
        <v>10</v>
      </c>
      <c r="Z80" s="44">
        <v>0.1</v>
      </c>
      <c r="AA80" s="44">
        <f t="shared" si="1"/>
        <v>0.9</v>
      </c>
    </row>
    <row r="81" spans="1:27">
      <c r="A81" s="4">
        <v>83</v>
      </c>
      <c r="B81" s="4" t="s">
        <v>141</v>
      </c>
      <c r="C81" s="4">
        <v>6</v>
      </c>
      <c r="D81" s="4">
        <v>9.8000000000000007</v>
      </c>
      <c r="E81" s="14">
        <v>1</v>
      </c>
      <c r="F81" s="4" t="s">
        <v>73</v>
      </c>
      <c r="G81" s="25">
        <v>42909</v>
      </c>
      <c r="H81" s="25">
        <v>42927</v>
      </c>
      <c r="I81" s="4">
        <v>3</v>
      </c>
      <c r="J81" s="4">
        <v>0</v>
      </c>
      <c r="K81" s="4">
        <v>1</v>
      </c>
      <c r="L81" s="4">
        <v>0</v>
      </c>
      <c r="M81" s="4">
        <v>1</v>
      </c>
      <c r="N81" s="4">
        <v>0</v>
      </c>
      <c r="O81" s="4">
        <v>0</v>
      </c>
      <c r="P81" s="4">
        <v>0</v>
      </c>
      <c r="Q81" s="4">
        <v>0</v>
      </c>
      <c r="R81" s="4">
        <v>0</v>
      </c>
      <c r="S81" s="4">
        <v>0</v>
      </c>
      <c r="T81" s="4">
        <v>0</v>
      </c>
      <c r="U81" s="4">
        <v>0</v>
      </c>
      <c r="V81" s="4">
        <v>1</v>
      </c>
      <c r="W81" s="4">
        <v>1</v>
      </c>
      <c r="X81" s="4">
        <v>0</v>
      </c>
      <c r="Y81" s="4">
        <v>6</v>
      </c>
      <c r="Z81" s="44">
        <v>0.16666666666666666</v>
      </c>
      <c r="AA81" s="44">
        <f t="shared" si="1"/>
        <v>0.83333333333333337</v>
      </c>
    </row>
    <row r="82" spans="1:27">
      <c r="A82" s="4">
        <v>84</v>
      </c>
      <c r="B82" s="4" t="s">
        <v>142</v>
      </c>
      <c r="C82" s="4">
        <v>4</v>
      </c>
      <c r="D82" s="4">
        <v>104.6</v>
      </c>
      <c r="E82" s="14">
        <v>1</v>
      </c>
      <c r="F82" s="4" t="s">
        <v>113</v>
      </c>
      <c r="G82" s="25">
        <v>42146</v>
      </c>
      <c r="H82" s="25">
        <v>43147</v>
      </c>
      <c r="I82" s="4">
        <v>12</v>
      </c>
      <c r="J82" s="4">
        <v>1</v>
      </c>
      <c r="K82" s="4">
        <v>0</v>
      </c>
      <c r="L82" s="4">
        <v>0</v>
      </c>
      <c r="M82" s="4">
        <v>1</v>
      </c>
      <c r="N82" s="4">
        <v>1</v>
      </c>
      <c r="O82" s="4">
        <v>0</v>
      </c>
      <c r="P82" s="4">
        <v>0</v>
      </c>
      <c r="Q82" s="4">
        <v>0</v>
      </c>
      <c r="R82" s="4">
        <v>0</v>
      </c>
      <c r="S82" s="4">
        <v>0</v>
      </c>
      <c r="T82" s="4">
        <v>0</v>
      </c>
      <c r="U82" s="4">
        <v>0</v>
      </c>
      <c r="V82" s="4">
        <v>1</v>
      </c>
      <c r="W82" s="4">
        <v>0</v>
      </c>
      <c r="X82" s="4">
        <v>0</v>
      </c>
      <c r="Y82" s="4">
        <v>4</v>
      </c>
      <c r="Z82" s="44">
        <v>0.25</v>
      </c>
      <c r="AA82" s="44">
        <f t="shared" si="1"/>
        <v>0.75</v>
      </c>
    </row>
    <row r="83" spans="1:27">
      <c r="A83" s="4">
        <v>86</v>
      </c>
      <c r="B83" s="4" t="s">
        <v>143</v>
      </c>
      <c r="C83" s="4">
        <v>2</v>
      </c>
      <c r="D83" s="4">
        <v>5.8</v>
      </c>
      <c r="E83" s="14">
        <v>0</v>
      </c>
      <c r="F83" s="4" t="s">
        <v>144</v>
      </c>
      <c r="G83" s="25">
        <v>41743</v>
      </c>
      <c r="H83" s="25">
        <v>42472</v>
      </c>
      <c r="I83" s="4">
        <v>3</v>
      </c>
      <c r="J83" s="4">
        <v>0</v>
      </c>
      <c r="K83" s="4">
        <v>1</v>
      </c>
      <c r="L83" s="4">
        <v>0</v>
      </c>
      <c r="M83" s="4">
        <v>1</v>
      </c>
      <c r="N83" s="4">
        <v>0</v>
      </c>
      <c r="O83" s="4">
        <v>0</v>
      </c>
      <c r="P83" s="4">
        <v>0</v>
      </c>
      <c r="Q83" s="4">
        <v>0</v>
      </c>
      <c r="R83" s="4">
        <v>0</v>
      </c>
      <c r="S83" s="4">
        <v>0</v>
      </c>
      <c r="T83" s="4">
        <v>0</v>
      </c>
      <c r="U83" s="4">
        <v>0</v>
      </c>
      <c r="V83" s="4">
        <v>0</v>
      </c>
      <c r="W83" s="4">
        <v>0</v>
      </c>
      <c r="X83" s="4">
        <v>0</v>
      </c>
      <c r="Y83" s="4">
        <v>2</v>
      </c>
      <c r="Z83" s="44">
        <v>1</v>
      </c>
      <c r="AA83" s="44">
        <f t="shared" si="1"/>
        <v>0</v>
      </c>
    </row>
    <row r="84" spans="1:27">
      <c r="A84" s="4">
        <v>87</v>
      </c>
      <c r="B84" s="4" t="s">
        <v>145</v>
      </c>
      <c r="C84" s="4">
        <v>6</v>
      </c>
      <c r="D84" s="4">
        <v>20.8</v>
      </c>
      <c r="E84" s="14">
        <v>0</v>
      </c>
      <c r="F84" s="4" t="s">
        <v>88</v>
      </c>
      <c r="G84" s="25">
        <v>41397</v>
      </c>
      <c r="H84" s="25">
        <v>42472</v>
      </c>
      <c r="I84" s="4">
        <v>8</v>
      </c>
      <c r="J84" s="4">
        <v>0</v>
      </c>
      <c r="K84" s="4">
        <v>1</v>
      </c>
      <c r="L84" s="4">
        <v>0</v>
      </c>
      <c r="M84" s="4">
        <v>0</v>
      </c>
      <c r="N84" s="4">
        <v>0</v>
      </c>
      <c r="O84" s="4">
        <v>0</v>
      </c>
      <c r="P84" s="4">
        <v>0</v>
      </c>
      <c r="Q84" s="4">
        <v>0</v>
      </c>
      <c r="R84" s="4">
        <v>1</v>
      </c>
      <c r="S84" s="4">
        <v>1</v>
      </c>
      <c r="T84" s="4">
        <v>0</v>
      </c>
      <c r="U84" s="4">
        <v>0</v>
      </c>
      <c r="V84" s="4">
        <v>0</v>
      </c>
      <c r="W84" s="4">
        <v>1</v>
      </c>
      <c r="X84" s="4">
        <v>0</v>
      </c>
      <c r="Y84" s="4">
        <v>6</v>
      </c>
      <c r="Z84" s="44">
        <v>0.5</v>
      </c>
      <c r="AA84" s="44">
        <f t="shared" si="1"/>
        <v>0.5</v>
      </c>
    </row>
    <row r="85" spans="1:27">
      <c r="A85" s="4">
        <v>88</v>
      </c>
      <c r="B85" s="4" t="s">
        <v>146</v>
      </c>
      <c r="C85" s="4">
        <v>5</v>
      </c>
      <c r="D85" s="4">
        <v>1.3</v>
      </c>
      <c r="E85" s="14">
        <v>1</v>
      </c>
      <c r="F85" s="4" t="s">
        <v>147</v>
      </c>
      <c r="G85" s="25">
        <v>41077</v>
      </c>
      <c r="H85" s="25">
        <v>43160</v>
      </c>
      <c r="I85" s="4">
        <v>5</v>
      </c>
      <c r="J85" s="4">
        <v>0</v>
      </c>
      <c r="K85" s="4">
        <v>0</v>
      </c>
      <c r="L85" s="4">
        <v>0</v>
      </c>
      <c r="M85" s="4">
        <v>0</v>
      </c>
      <c r="N85" s="4">
        <v>0</v>
      </c>
      <c r="O85" s="4">
        <v>0</v>
      </c>
      <c r="P85" s="4">
        <v>1</v>
      </c>
      <c r="Q85" s="4">
        <v>0</v>
      </c>
      <c r="R85" s="4">
        <v>0</v>
      </c>
      <c r="S85" s="4">
        <v>0</v>
      </c>
      <c r="T85" s="4">
        <v>0</v>
      </c>
      <c r="U85" s="4">
        <v>0</v>
      </c>
      <c r="V85" s="4">
        <v>1</v>
      </c>
      <c r="W85" s="4">
        <v>0</v>
      </c>
      <c r="X85" s="4">
        <v>0</v>
      </c>
      <c r="Y85" s="4">
        <v>5</v>
      </c>
      <c r="Z85" s="44">
        <v>0.6</v>
      </c>
      <c r="AA85" s="44">
        <f t="shared" si="1"/>
        <v>0.4</v>
      </c>
    </row>
    <row r="86" spans="1:27">
      <c r="A86" s="4">
        <v>89</v>
      </c>
      <c r="B86" s="4" t="s">
        <v>148</v>
      </c>
      <c r="C86" s="4">
        <v>3</v>
      </c>
      <c r="D86" s="4">
        <v>18.5</v>
      </c>
      <c r="E86" s="14">
        <v>1</v>
      </c>
      <c r="F86" s="4" t="s">
        <v>149</v>
      </c>
      <c r="G86" s="25">
        <v>41524</v>
      </c>
      <c r="H86" s="25">
        <v>42913</v>
      </c>
      <c r="I86" s="4">
        <v>1</v>
      </c>
      <c r="J86" s="4">
        <v>1</v>
      </c>
      <c r="K86" s="4">
        <v>1</v>
      </c>
      <c r="L86" s="4">
        <v>0</v>
      </c>
      <c r="M86" s="4">
        <v>1</v>
      </c>
      <c r="N86" s="4">
        <v>1</v>
      </c>
      <c r="O86" s="4">
        <v>0</v>
      </c>
      <c r="P86" s="4">
        <v>0</v>
      </c>
      <c r="Q86" s="4">
        <v>1</v>
      </c>
      <c r="R86" s="4">
        <v>1</v>
      </c>
      <c r="S86" s="4">
        <v>0</v>
      </c>
      <c r="T86" s="4">
        <v>0</v>
      </c>
      <c r="U86" s="4">
        <v>0</v>
      </c>
      <c r="V86" s="4">
        <v>1</v>
      </c>
      <c r="W86" s="4">
        <v>0</v>
      </c>
      <c r="X86" s="4">
        <v>0</v>
      </c>
      <c r="Y86" s="4">
        <v>3</v>
      </c>
      <c r="Z86" s="44">
        <v>0.66666666666666663</v>
      </c>
      <c r="AA86" s="44">
        <f t="shared" si="1"/>
        <v>0.33333333333333337</v>
      </c>
    </row>
    <row r="87" spans="1:27">
      <c r="A87" s="4">
        <v>90</v>
      </c>
      <c r="B87" s="4" t="s">
        <v>150</v>
      </c>
      <c r="C87" s="4">
        <v>10</v>
      </c>
      <c r="D87" s="4">
        <v>87.7</v>
      </c>
      <c r="E87" s="14">
        <v>1</v>
      </c>
      <c r="F87" s="4" t="s">
        <v>27</v>
      </c>
      <c r="G87" s="25">
        <v>42928</v>
      </c>
      <c r="H87" s="25">
        <v>42985</v>
      </c>
      <c r="I87" s="4">
        <v>37</v>
      </c>
      <c r="J87" s="4">
        <v>0</v>
      </c>
      <c r="K87" s="4">
        <v>0</v>
      </c>
      <c r="L87" s="4">
        <v>0</v>
      </c>
      <c r="M87" s="4">
        <v>1</v>
      </c>
      <c r="N87" s="4">
        <v>0</v>
      </c>
      <c r="O87" s="4">
        <v>0</v>
      </c>
      <c r="P87" s="4">
        <v>0</v>
      </c>
      <c r="Q87" s="4">
        <v>0</v>
      </c>
      <c r="R87" s="4">
        <v>0</v>
      </c>
      <c r="S87" s="4">
        <v>0</v>
      </c>
      <c r="T87" s="4">
        <v>0</v>
      </c>
      <c r="U87" s="4">
        <v>0</v>
      </c>
      <c r="V87" s="4">
        <v>0</v>
      </c>
      <c r="W87" s="4">
        <v>0</v>
      </c>
      <c r="X87" s="4">
        <v>0</v>
      </c>
      <c r="Y87" s="4">
        <v>10</v>
      </c>
      <c r="Z87" s="44">
        <v>0.1</v>
      </c>
      <c r="AA87" s="44">
        <f t="shared" si="1"/>
        <v>0.9</v>
      </c>
    </row>
    <row r="88" spans="1:27">
      <c r="A88" s="4">
        <v>91</v>
      </c>
      <c r="B88" s="4" t="s">
        <v>151</v>
      </c>
      <c r="C88" s="4">
        <v>12</v>
      </c>
      <c r="D88" s="4">
        <v>1.5</v>
      </c>
      <c r="E88" s="14">
        <v>0</v>
      </c>
      <c r="F88" s="4" t="s">
        <v>152</v>
      </c>
      <c r="G88" s="25">
        <v>42058</v>
      </c>
      <c r="H88" s="25">
        <v>42472</v>
      </c>
      <c r="I88" s="4">
        <v>6</v>
      </c>
      <c r="J88" s="4">
        <v>1</v>
      </c>
      <c r="K88" s="4">
        <v>1</v>
      </c>
      <c r="L88" s="4">
        <v>0</v>
      </c>
      <c r="M88" s="4">
        <v>0</v>
      </c>
      <c r="N88" s="4">
        <v>1</v>
      </c>
      <c r="O88" s="4">
        <v>0</v>
      </c>
      <c r="P88" s="4">
        <v>0</v>
      </c>
      <c r="Q88" s="4">
        <v>0</v>
      </c>
      <c r="R88" s="4">
        <v>0</v>
      </c>
      <c r="S88" s="4">
        <v>0</v>
      </c>
      <c r="T88" s="4">
        <v>0</v>
      </c>
      <c r="U88" s="4">
        <v>0</v>
      </c>
      <c r="V88" s="4">
        <v>1</v>
      </c>
      <c r="W88" s="4">
        <v>0</v>
      </c>
      <c r="X88" s="4">
        <v>0</v>
      </c>
      <c r="Y88" s="4">
        <v>12</v>
      </c>
      <c r="Z88" s="44">
        <v>0.5</v>
      </c>
      <c r="AA88" s="44">
        <f t="shared" si="1"/>
        <v>0.5</v>
      </c>
    </row>
    <row r="89" spans="1:27">
      <c r="A89" s="4">
        <v>92</v>
      </c>
      <c r="B89" s="4" t="s">
        <v>153</v>
      </c>
      <c r="C89" s="4">
        <v>7</v>
      </c>
      <c r="D89" s="4">
        <v>3.1</v>
      </c>
      <c r="E89" s="14">
        <v>0</v>
      </c>
      <c r="F89" s="4" t="s">
        <v>154</v>
      </c>
      <c r="G89" s="25">
        <v>42697</v>
      </c>
      <c r="H89" s="25">
        <v>42713</v>
      </c>
      <c r="I89" s="4">
        <v>3</v>
      </c>
      <c r="J89" s="4">
        <v>1</v>
      </c>
      <c r="K89" s="4">
        <v>1</v>
      </c>
      <c r="L89" s="4">
        <v>0</v>
      </c>
      <c r="M89" s="4">
        <v>0</v>
      </c>
      <c r="N89" s="4">
        <v>0</v>
      </c>
      <c r="O89" s="4">
        <v>0</v>
      </c>
      <c r="P89" s="4">
        <v>0</v>
      </c>
      <c r="Q89" s="4">
        <v>1</v>
      </c>
      <c r="R89" s="4">
        <v>0</v>
      </c>
      <c r="S89" s="4">
        <v>0</v>
      </c>
      <c r="T89" s="4">
        <v>0</v>
      </c>
      <c r="U89" s="4">
        <v>0</v>
      </c>
      <c r="V89" s="4">
        <v>0</v>
      </c>
      <c r="W89" s="4">
        <v>1</v>
      </c>
      <c r="X89" s="4">
        <v>0</v>
      </c>
      <c r="Y89" s="4">
        <v>6</v>
      </c>
      <c r="Z89" s="44">
        <v>0.33333333333333331</v>
      </c>
      <c r="AA89" s="44">
        <f t="shared" si="1"/>
        <v>0.66666666666666674</v>
      </c>
    </row>
    <row r="90" spans="1:27">
      <c r="A90" s="4">
        <v>93</v>
      </c>
      <c r="B90" s="4" t="s">
        <v>155</v>
      </c>
      <c r="C90" s="4">
        <v>5</v>
      </c>
      <c r="D90" s="4">
        <v>6.7</v>
      </c>
      <c r="E90" s="14">
        <v>0</v>
      </c>
      <c r="F90" s="4" t="s">
        <v>156</v>
      </c>
      <c r="G90" s="25">
        <v>41631</v>
      </c>
      <c r="H90" s="25">
        <v>42472</v>
      </c>
      <c r="I90" s="4">
        <v>1</v>
      </c>
      <c r="J90" s="4">
        <v>0</v>
      </c>
      <c r="K90" s="4">
        <v>1</v>
      </c>
      <c r="L90" s="4">
        <v>0</v>
      </c>
      <c r="M90" s="4">
        <v>0</v>
      </c>
      <c r="N90" s="4">
        <v>0</v>
      </c>
      <c r="O90" s="4">
        <v>0</v>
      </c>
      <c r="P90" s="4">
        <v>1</v>
      </c>
      <c r="Q90" s="4">
        <v>0</v>
      </c>
      <c r="R90" s="4">
        <v>1</v>
      </c>
      <c r="S90" s="4">
        <v>0</v>
      </c>
      <c r="T90" s="4">
        <v>0</v>
      </c>
      <c r="U90" s="4">
        <v>0</v>
      </c>
      <c r="V90" s="4">
        <v>0</v>
      </c>
      <c r="W90" s="4">
        <v>1</v>
      </c>
      <c r="X90" s="4">
        <v>0</v>
      </c>
      <c r="Y90" s="4">
        <v>5</v>
      </c>
      <c r="Z90" s="44">
        <v>0.6</v>
      </c>
      <c r="AA90" s="44">
        <f t="shared" si="1"/>
        <v>0.4</v>
      </c>
    </row>
    <row r="91" spans="1:27">
      <c r="A91" s="4">
        <v>94</v>
      </c>
      <c r="B91" s="4" t="s">
        <v>157</v>
      </c>
      <c r="C91" s="4">
        <v>3</v>
      </c>
      <c r="D91" s="4">
        <v>28.8</v>
      </c>
      <c r="E91" s="14">
        <v>0</v>
      </c>
      <c r="F91" s="4" t="s">
        <v>90</v>
      </c>
      <c r="G91" s="25">
        <v>42051</v>
      </c>
      <c r="H91" s="25">
        <v>42515</v>
      </c>
      <c r="I91" s="4">
        <v>2</v>
      </c>
      <c r="J91" s="4">
        <v>0</v>
      </c>
      <c r="K91" s="4">
        <v>0</v>
      </c>
      <c r="L91" s="4">
        <v>0</v>
      </c>
      <c r="M91" s="4">
        <v>0</v>
      </c>
      <c r="N91" s="4">
        <v>0</v>
      </c>
      <c r="O91" s="4">
        <v>0</v>
      </c>
      <c r="P91" s="4">
        <v>1</v>
      </c>
      <c r="Q91" s="4">
        <v>0</v>
      </c>
      <c r="R91" s="4">
        <v>0</v>
      </c>
      <c r="S91" s="4">
        <v>0</v>
      </c>
      <c r="T91" s="4">
        <v>0</v>
      </c>
      <c r="U91" s="4">
        <v>0</v>
      </c>
      <c r="V91" s="4">
        <v>0</v>
      </c>
      <c r="W91" s="4">
        <v>0</v>
      </c>
      <c r="X91" s="4">
        <v>0</v>
      </c>
      <c r="Y91" s="4">
        <v>3</v>
      </c>
      <c r="Z91" s="44">
        <v>0</v>
      </c>
      <c r="AA91" s="44">
        <f t="shared" si="1"/>
        <v>1</v>
      </c>
    </row>
    <row r="92" spans="1:27">
      <c r="A92" s="4">
        <v>95</v>
      </c>
      <c r="B92" s="4" t="s">
        <v>158</v>
      </c>
      <c r="C92" s="4">
        <v>2</v>
      </c>
      <c r="D92" s="4">
        <v>11.8</v>
      </c>
      <c r="E92" s="14">
        <v>1</v>
      </c>
      <c r="F92" s="4" t="s">
        <v>159</v>
      </c>
      <c r="G92" s="25">
        <v>42624</v>
      </c>
      <c r="H92" s="25">
        <v>42898</v>
      </c>
      <c r="I92" s="4">
        <v>7</v>
      </c>
      <c r="J92" s="4">
        <v>0</v>
      </c>
      <c r="K92" s="4">
        <v>1</v>
      </c>
      <c r="L92" s="4">
        <v>0</v>
      </c>
      <c r="M92" s="4">
        <v>1</v>
      </c>
      <c r="N92" s="4">
        <v>0</v>
      </c>
      <c r="O92" s="4">
        <v>0</v>
      </c>
      <c r="P92" s="4">
        <v>1</v>
      </c>
      <c r="Q92" s="4">
        <v>0</v>
      </c>
      <c r="R92" s="4">
        <v>0</v>
      </c>
      <c r="S92" s="4">
        <v>0</v>
      </c>
      <c r="T92" s="4">
        <v>0</v>
      </c>
      <c r="U92" s="4">
        <v>0</v>
      </c>
      <c r="V92" s="4">
        <v>0</v>
      </c>
      <c r="W92" s="4">
        <v>0</v>
      </c>
      <c r="X92" s="4">
        <v>0</v>
      </c>
      <c r="Y92" s="4">
        <v>5</v>
      </c>
      <c r="Z92" s="44">
        <v>0.66666666666666663</v>
      </c>
      <c r="AA92" s="44">
        <f t="shared" si="1"/>
        <v>0.33333333333333337</v>
      </c>
    </row>
    <row r="93" spans="1:27">
      <c r="A93" s="4">
        <v>96</v>
      </c>
      <c r="B93" s="4" t="s">
        <v>160</v>
      </c>
      <c r="C93" s="4">
        <v>4</v>
      </c>
      <c r="D93" s="4">
        <v>4.8</v>
      </c>
      <c r="E93" s="14">
        <v>1</v>
      </c>
      <c r="F93" s="4" t="s">
        <v>161</v>
      </c>
      <c r="G93" s="25">
        <v>42429</v>
      </c>
      <c r="H93" s="25">
        <v>42879</v>
      </c>
      <c r="I93" s="4">
        <v>3</v>
      </c>
      <c r="J93" s="4">
        <v>1</v>
      </c>
      <c r="K93" s="4">
        <v>1</v>
      </c>
      <c r="L93" s="4">
        <v>0</v>
      </c>
      <c r="M93" s="4">
        <v>0</v>
      </c>
      <c r="N93" s="4">
        <v>1</v>
      </c>
      <c r="O93" s="4">
        <v>0</v>
      </c>
      <c r="P93" s="4">
        <v>0</v>
      </c>
      <c r="Q93" s="4">
        <v>0</v>
      </c>
      <c r="R93" s="4">
        <v>0</v>
      </c>
      <c r="S93" s="4">
        <v>0</v>
      </c>
      <c r="T93" s="4">
        <v>0</v>
      </c>
      <c r="U93" s="4">
        <v>0</v>
      </c>
      <c r="V93" s="4">
        <v>1</v>
      </c>
      <c r="W93" s="4">
        <v>0</v>
      </c>
      <c r="X93" s="4">
        <v>0</v>
      </c>
      <c r="Y93" s="4">
        <v>5</v>
      </c>
      <c r="Z93" s="44">
        <v>0.5</v>
      </c>
      <c r="AA93" s="44">
        <f t="shared" si="1"/>
        <v>0.5</v>
      </c>
    </row>
    <row r="94" spans="1:27">
      <c r="A94" s="4">
        <v>97</v>
      </c>
      <c r="B94" s="4" t="s">
        <v>162</v>
      </c>
      <c r="C94" s="4">
        <v>5</v>
      </c>
      <c r="D94" s="4">
        <v>64.599999999999994</v>
      </c>
      <c r="E94" s="14">
        <v>0</v>
      </c>
      <c r="F94" s="4" t="s">
        <v>27</v>
      </c>
      <c r="G94" s="25">
        <v>42102</v>
      </c>
      <c r="H94" s="25">
        <v>42515</v>
      </c>
      <c r="I94" s="4">
        <v>37</v>
      </c>
      <c r="J94" s="4">
        <v>0</v>
      </c>
      <c r="K94" s="4">
        <v>1</v>
      </c>
      <c r="L94" s="4">
        <v>0</v>
      </c>
      <c r="M94" s="4">
        <v>1</v>
      </c>
      <c r="N94" s="4">
        <v>0</v>
      </c>
      <c r="O94" s="4">
        <v>0</v>
      </c>
      <c r="P94" s="4">
        <v>0</v>
      </c>
      <c r="Q94" s="4">
        <v>0</v>
      </c>
      <c r="R94" s="4">
        <v>0</v>
      </c>
      <c r="S94" s="4">
        <v>0</v>
      </c>
      <c r="T94" s="4">
        <v>0</v>
      </c>
      <c r="U94" s="4">
        <v>0</v>
      </c>
      <c r="V94" s="4">
        <v>0</v>
      </c>
      <c r="W94" s="4">
        <v>1</v>
      </c>
      <c r="X94" s="4">
        <v>0</v>
      </c>
      <c r="Y94" s="4">
        <v>5</v>
      </c>
      <c r="Z94" s="44">
        <v>0.2</v>
      </c>
      <c r="AA94" s="44">
        <f t="shared" si="1"/>
        <v>0.8</v>
      </c>
    </row>
    <row r="95" spans="1:27">
      <c r="A95" s="4">
        <v>98</v>
      </c>
      <c r="B95" s="4" t="s">
        <v>163</v>
      </c>
      <c r="C95" s="4">
        <v>7</v>
      </c>
      <c r="D95" s="4">
        <v>5.7</v>
      </c>
      <c r="E95" s="14">
        <v>0</v>
      </c>
      <c r="F95" s="4" t="s">
        <v>164</v>
      </c>
      <c r="G95" s="25">
        <v>42640</v>
      </c>
      <c r="H95" s="25">
        <v>42744</v>
      </c>
      <c r="I95" s="4">
        <v>1</v>
      </c>
      <c r="J95" s="4">
        <v>0</v>
      </c>
      <c r="K95" s="4">
        <v>1</v>
      </c>
      <c r="L95" s="4">
        <v>0</v>
      </c>
      <c r="M95" s="4">
        <v>1</v>
      </c>
      <c r="N95" s="4">
        <v>0</v>
      </c>
      <c r="O95" s="4">
        <v>1</v>
      </c>
      <c r="P95" s="4">
        <v>0</v>
      </c>
      <c r="Q95" s="4">
        <v>0</v>
      </c>
      <c r="R95" s="4">
        <v>0</v>
      </c>
      <c r="S95" s="4">
        <v>0</v>
      </c>
      <c r="T95" s="4">
        <v>0</v>
      </c>
      <c r="U95" s="4">
        <v>0</v>
      </c>
      <c r="V95" s="4">
        <v>0</v>
      </c>
      <c r="W95" s="4">
        <v>0</v>
      </c>
      <c r="X95" s="4">
        <v>1</v>
      </c>
      <c r="Y95" s="4">
        <v>6</v>
      </c>
      <c r="Z95" s="44">
        <v>0.5</v>
      </c>
      <c r="AA95" s="44">
        <f t="shared" si="1"/>
        <v>0.5</v>
      </c>
    </row>
    <row r="96" spans="1:27">
      <c r="A96" s="4">
        <v>99</v>
      </c>
      <c r="B96" s="4" t="s">
        <v>165</v>
      </c>
      <c r="C96" s="4">
        <v>10</v>
      </c>
      <c r="D96" s="4">
        <v>41.8</v>
      </c>
      <c r="E96" s="14">
        <v>1</v>
      </c>
      <c r="F96" s="4" t="s">
        <v>166</v>
      </c>
      <c r="G96" s="25">
        <v>43157</v>
      </c>
      <c r="H96" s="25">
        <v>43159</v>
      </c>
      <c r="I96" s="4">
        <v>2</v>
      </c>
      <c r="J96" s="4">
        <v>1</v>
      </c>
      <c r="K96" s="4">
        <v>1</v>
      </c>
      <c r="L96" s="4">
        <v>0</v>
      </c>
      <c r="M96" s="4">
        <v>1</v>
      </c>
      <c r="N96" s="4">
        <v>1</v>
      </c>
      <c r="O96" s="4">
        <v>0</v>
      </c>
      <c r="P96" s="4">
        <v>0</v>
      </c>
      <c r="Q96" s="4">
        <v>0</v>
      </c>
      <c r="R96" s="4">
        <v>0</v>
      </c>
      <c r="S96" s="4">
        <v>0</v>
      </c>
      <c r="T96" s="4">
        <v>0</v>
      </c>
      <c r="U96" s="4">
        <v>0</v>
      </c>
      <c r="V96" s="4">
        <v>0</v>
      </c>
      <c r="W96" s="4">
        <v>0</v>
      </c>
      <c r="X96" s="4">
        <v>0</v>
      </c>
      <c r="Y96" s="4">
        <v>10</v>
      </c>
      <c r="Z96" s="44">
        <v>0.7</v>
      </c>
      <c r="AA96" s="44">
        <f t="shared" si="1"/>
        <v>0.30000000000000004</v>
      </c>
    </row>
    <row r="97" spans="1:27">
      <c r="A97" s="4">
        <v>100</v>
      </c>
      <c r="B97" s="4" t="s">
        <v>167</v>
      </c>
      <c r="C97" s="4">
        <v>1</v>
      </c>
      <c r="D97" s="4">
        <v>2.2999999999999998</v>
      </c>
      <c r="E97" s="14">
        <v>1</v>
      </c>
      <c r="F97" s="4" t="s">
        <v>168</v>
      </c>
      <c r="G97" s="25">
        <v>42435</v>
      </c>
      <c r="H97" s="25">
        <v>43115</v>
      </c>
      <c r="I97" s="4">
        <v>8</v>
      </c>
      <c r="J97" s="4">
        <v>1</v>
      </c>
      <c r="K97" s="4">
        <v>0</v>
      </c>
      <c r="L97" s="4">
        <v>0</v>
      </c>
      <c r="M97" s="4">
        <v>0</v>
      </c>
      <c r="N97" s="4">
        <v>0</v>
      </c>
      <c r="O97" s="4">
        <v>0</v>
      </c>
      <c r="P97" s="4">
        <v>0</v>
      </c>
      <c r="Q97" s="4">
        <v>0</v>
      </c>
      <c r="R97" s="4">
        <v>0</v>
      </c>
      <c r="S97" s="4">
        <v>0</v>
      </c>
      <c r="T97" s="4">
        <v>0</v>
      </c>
      <c r="U97" s="4">
        <v>0</v>
      </c>
      <c r="V97" s="4">
        <v>0</v>
      </c>
      <c r="W97" s="4">
        <v>0</v>
      </c>
      <c r="X97" s="4">
        <v>0</v>
      </c>
      <c r="Y97" s="4">
        <v>1</v>
      </c>
      <c r="Z97" s="44">
        <v>1</v>
      </c>
      <c r="AA97" s="44">
        <f t="shared" si="1"/>
        <v>0</v>
      </c>
    </row>
    <row r="98" spans="1:27">
      <c r="A98" s="4">
        <v>101</v>
      </c>
      <c r="B98" s="4" t="s">
        <v>169</v>
      </c>
      <c r="C98" s="4">
        <v>12</v>
      </c>
      <c r="D98" s="4">
        <v>1.7</v>
      </c>
      <c r="E98" s="14">
        <v>1</v>
      </c>
      <c r="F98" s="4" t="s">
        <v>122</v>
      </c>
      <c r="G98" s="25">
        <v>42937</v>
      </c>
      <c r="H98" s="25">
        <v>42947</v>
      </c>
      <c r="I98" s="4">
        <v>8</v>
      </c>
      <c r="J98" s="4">
        <v>0</v>
      </c>
      <c r="K98" s="4">
        <v>1</v>
      </c>
      <c r="L98" s="4">
        <v>0</v>
      </c>
      <c r="M98" s="4">
        <v>0</v>
      </c>
      <c r="N98" s="4">
        <v>0</v>
      </c>
      <c r="O98" s="4">
        <v>0</v>
      </c>
      <c r="P98" s="4">
        <v>0</v>
      </c>
      <c r="Q98" s="4">
        <v>0</v>
      </c>
      <c r="R98" s="4">
        <v>1</v>
      </c>
      <c r="S98" s="4">
        <v>0</v>
      </c>
      <c r="T98" s="4">
        <v>0</v>
      </c>
      <c r="U98" s="4">
        <v>0</v>
      </c>
      <c r="V98" s="4">
        <v>0</v>
      </c>
      <c r="W98" s="4">
        <v>1</v>
      </c>
      <c r="X98" s="4">
        <v>0</v>
      </c>
      <c r="Y98" s="4">
        <v>12</v>
      </c>
      <c r="Z98" s="44">
        <v>0.41666666666666669</v>
      </c>
      <c r="AA98" s="44">
        <f t="shared" si="1"/>
        <v>0.58333333333333326</v>
      </c>
    </row>
    <row r="99" spans="1:27">
      <c r="A99" s="4">
        <v>102</v>
      </c>
      <c r="B99" s="4" t="s">
        <v>170</v>
      </c>
      <c r="C99" s="4">
        <v>4</v>
      </c>
      <c r="D99" s="4">
        <v>1.8</v>
      </c>
      <c r="E99" s="14">
        <v>0</v>
      </c>
      <c r="F99" s="4" t="s">
        <v>171</v>
      </c>
      <c r="G99" s="25">
        <v>42454</v>
      </c>
      <c r="H99" s="25">
        <v>42559</v>
      </c>
      <c r="I99" s="4">
        <v>2</v>
      </c>
      <c r="J99" s="4">
        <v>0</v>
      </c>
      <c r="K99" s="4">
        <v>0</v>
      </c>
      <c r="L99" s="4">
        <v>0</v>
      </c>
      <c r="M99" s="4">
        <v>1</v>
      </c>
      <c r="N99" s="4">
        <v>0</v>
      </c>
      <c r="O99" s="4">
        <v>0</v>
      </c>
      <c r="P99" s="4">
        <v>0</v>
      </c>
      <c r="Q99" s="4">
        <v>0</v>
      </c>
      <c r="R99" s="4">
        <v>0</v>
      </c>
      <c r="S99" s="4">
        <v>0</v>
      </c>
      <c r="T99" s="4">
        <v>0</v>
      </c>
      <c r="U99" s="4">
        <v>0</v>
      </c>
      <c r="V99" s="4">
        <v>0</v>
      </c>
      <c r="W99" s="4">
        <v>1</v>
      </c>
      <c r="X99" s="4">
        <v>0</v>
      </c>
      <c r="Y99" s="4">
        <v>4</v>
      </c>
      <c r="Z99" s="44">
        <v>1</v>
      </c>
      <c r="AA99" s="44">
        <f t="shared" si="1"/>
        <v>0</v>
      </c>
    </row>
    <row r="100" spans="1:27">
      <c r="A100" s="4">
        <v>103</v>
      </c>
      <c r="B100" s="4" t="s">
        <v>172</v>
      </c>
      <c r="C100" s="4">
        <v>21</v>
      </c>
      <c r="D100" s="4">
        <v>1.6</v>
      </c>
      <c r="E100" s="14">
        <v>1</v>
      </c>
      <c r="F100" s="4" t="s">
        <v>134</v>
      </c>
      <c r="G100" s="25">
        <v>42991</v>
      </c>
      <c r="H100" s="25">
        <v>42992</v>
      </c>
      <c r="I100" s="4">
        <v>4</v>
      </c>
      <c r="J100" s="4">
        <v>0</v>
      </c>
      <c r="K100" s="4">
        <v>0</v>
      </c>
      <c r="L100" s="4">
        <v>0</v>
      </c>
      <c r="M100" s="4">
        <v>0</v>
      </c>
      <c r="N100" s="4">
        <v>1</v>
      </c>
      <c r="O100" s="4">
        <v>0</v>
      </c>
      <c r="P100" s="4">
        <v>0</v>
      </c>
      <c r="Q100" s="4">
        <v>0</v>
      </c>
      <c r="R100" s="4">
        <v>0</v>
      </c>
      <c r="S100" s="4">
        <v>0</v>
      </c>
      <c r="T100" s="4">
        <v>0</v>
      </c>
      <c r="U100" s="4">
        <v>0</v>
      </c>
      <c r="V100" s="4">
        <v>1</v>
      </c>
      <c r="W100" s="4">
        <v>0</v>
      </c>
      <c r="X100" s="4">
        <v>0</v>
      </c>
      <c r="Y100" s="4">
        <v>21</v>
      </c>
      <c r="Z100" s="44">
        <v>0.33333333333333331</v>
      </c>
      <c r="AA100" s="44">
        <f t="shared" si="1"/>
        <v>0.66666666666666674</v>
      </c>
    </row>
    <row r="101" spans="1:27">
      <c r="A101" s="4">
        <v>104</v>
      </c>
      <c r="B101" s="4" t="s">
        <v>173</v>
      </c>
      <c r="C101" s="4">
        <v>25</v>
      </c>
      <c r="D101" s="4">
        <v>15.2</v>
      </c>
      <c r="E101" s="14">
        <v>1</v>
      </c>
      <c r="F101" s="4" t="s">
        <v>159</v>
      </c>
      <c r="G101" s="25">
        <v>42522</v>
      </c>
      <c r="H101" s="25">
        <v>42898</v>
      </c>
      <c r="I101" s="4">
        <v>7</v>
      </c>
      <c r="J101" s="4">
        <v>0</v>
      </c>
      <c r="K101" s="4">
        <v>1</v>
      </c>
      <c r="L101" s="4">
        <v>0</v>
      </c>
      <c r="M101" s="4">
        <v>0</v>
      </c>
      <c r="N101" s="4">
        <v>0</v>
      </c>
      <c r="O101" s="4">
        <v>0</v>
      </c>
      <c r="P101" s="4">
        <v>0</v>
      </c>
      <c r="Q101" s="4">
        <v>1</v>
      </c>
      <c r="R101" s="4">
        <v>0</v>
      </c>
      <c r="S101" s="4">
        <v>0</v>
      </c>
      <c r="T101" s="4">
        <v>0</v>
      </c>
      <c r="U101" s="4">
        <v>0</v>
      </c>
      <c r="V101" s="4">
        <v>1</v>
      </c>
      <c r="W101" s="4">
        <v>0</v>
      </c>
      <c r="X101" s="4">
        <v>0</v>
      </c>
      <c r="Y101" s="4">
        <v>25</v>
      </c>
      <c r="Z101" s="44">
        <v>0.4</v>
      </c>
      <c r="AA101" s="44">
        <f t="shared" si="1"/>
        <v>0.6</v>
      </c>
    </row>
    <row r="102" spans="1:27">
      <c r="A102" s="4">
        <v>105</v>
      </c>
      <c r="B102" s="4" t="s">
        <v>174</v>
      </c>
      <c r="C102" s="4">
        <v>2</v>
      </c>
      <c r="D102" s="4">
        <v>5.4</v>
      </c>
      <c r="E102" s="14">
        <v>1</v>
      </c>
      <c r="F102" s="4" t="s">
        <v>144</v>
      </c>
      <c r="G102" s="25">
        <v>42485</v>
      </c>
      <c r="H102" s="25">
        <v>42970</v>
      </c>
      <c r="I102" s="4">
        <v>3</v>
      </c>
      <c r="J102" s="4">
        <v>0</v>
      </c>
      <c r="K102" s="4">
        <v>1</v>
      </c>
      <c r="L102" s="4">
        <v>0</v>
      </c>
      <c r="M102" s="4">
        <v>1</v>
      </c>
      <c r="N102" s="4">
        <v>0</v>
      </c>
      <c r="O102" s="4">
        <v>0</v>
      </c>
      <c r="P102" s="4">
        <v>0</v>
      </c>
      <c r="Q102" s="4">
        <v>0</v>
      </c>
      <c r="R102" s="4">
        <v>0</v>
      </c>
      <c r="S102" s="4">
        <v>0</v>
      </c>
      <c r="T102" s="4">
        <v>0</v>
      </c>
      <c r="U102" s="4">
        <v>0</v>
      </c>
      <c r="V102" s="4">
        <v>0</v>
      </c>
      <c r="W102" s="4">
        <v>0</v>
      </c>
      <c r="X102" s="4">
        <v>0</v>
      </c>
      <c r="Y102" s="4">
        <v>2</v>
      </c>
      <c r="Z102" s="44">
        <v>0.5</v>
      </c>
      <c r="AA102" s="44">
        <f t="shared" si="1"/>
        <v>0.5</v>
      </c>
    </row>
    <row r="103" spans="1:27">
      <c r="A103" s="4">
        <v>106</v>
      </c>
      <c r="B103" s="4" t="s">
        <v>175</v>
      </c>
      <c r="C103" s="4">
        <v>2</v>
      </c>
      <c r="D103" s="4">
        <v>24</v>
      </c>
      <c r="E103" s="14">
        <v>0</v>
      </c>
      <c r="F103" s="4" t="s">
        <v>88</v>
      </c>
      <c r="G103" s="25">
        <v>41523</v>
      </c>
      <c r="H103" s="25">
        <v>42472</v>
      </c>
      <c r="I103" s="4">
        <v>8</v>
      </c>
      <c r="J103" s="4">
        <v>1</v>
      </c>
      <c r="K103" s="4">
        <v>0</v>
      </c>
      <c r="L103" s="4">
        <v>0</v>
      </c>
      <c r="M103" s="4">
        <v>0</v>
      </c>
      <c r="N103" s="4">
        <v>0</v>
      </c>
      <c r="O103" s="4">
        <v>0</v>
      </c>
      <c r="P103" s="4">
        <v>0</v>
      </c>
      <c r="Q103" s="4">
        <v>0</v>
      </c>
      <c r="R103" s="4">
        <v>0</v>
      </c>
      <c r="S103" s="4">
        <v>0</v>
      </c>
      <c r="T103" s="4">
        <v>0</v>
      </c>
      <c r="U103" s="4">
        <v>0</v>
      </c>
      <c r="V103" s="4">
        <v>1</v>
      </c>
      <c r="W103" s="4">
        <v>0</v>
      </c>
      <c r="X103" s="4">
        <v>0</v>
      </c>
      <c r="Y103" s="4">
        <v>2</v>
      </c>
      <c r="Z103" s="44">
        <v>0.5</v>
      </c>
      <c r="AA103" s="44">
        <f t="shared" si="1"/>
        <v>0.5</v>
      </c>
    </row>
    <row r="104" spans="1:27">
      <c r="A104" s="4">
        <v>107</v>
      </c>
      <c r="B104" s="4" t="s">
        <v>176</v>
      </c>
      <c r="C104" s="4">
        <v>11</v>
      </c>
      <c r="D104" s="4">
        <v>61.7</v>
      </c>
      <c r="E104" s="14">
        <v>0</v>
      </c>
      <c r="F104" s="4" t="s">
        <v>27</v>
      </c>
      <c r="G104" s="25">
        <v>42102</v>
      </c>
      <c r="H104" s="25">
        <v>42515</v>
      </c>
      <c r="I104" s="4">
        <v>37</v>
      </c>
      <c r="J104" s="4">
        <v>0</v>
      </c>
      <c r="K104" s="4">
        <v>1</v>
      </c>
      <c r="L104" s="4">
        <v>0</v>
      </c>
      <c r="M104" s="4">
        <v>1</v>
      </c>
      <c r="N104" s="4">
        <v>0</v>
      </c>
      <c r="O104" s="4">
        <v>0</v>
      </c>
      <c r="P104" s="4">
        <v>0</v>
      </c>
      <c r="Q104" s="4">
        <v>0</v>
      </c>
      <c r="R104" s="4">
        <v>0</v>
      </c>
      <c r="S104" s="4">
        <v>0</v>
      </c>
      <c r="T104" s="4">
        <v>0</v>
      </c>
      <c r="U104" s="4">
        <v>0</v>
      </c>
      <c r="V104" s="4">
        <v>1</v>
      </c>
      <c r="W104" s="4">
        <v>1</v>
      </c>
      <c r="X104" s="4">
        <v>0</v>
      </c>
      <c r="Y104" s="4">
        <v>11</v>
      </c>
      <c r="Z104" s="44">
        <v>9.0909090909090912E-2</v>
      </c>
      <c r="AA104" s="44">
        <f t="shared" si="1"/>
        <v>0.90909090909090906</v>
      </c>
    </row>
    <row r="105" spans="1:27">
      <c r="A105" s="4">
        <v>108</v>
      </c>
      <c r="B105" s="4" t="s">
        <v>177</v>
      </c>
      <c r="C105" s="4">
        <v>1</v>
      </c>
      <c r="D105" s="4">
        <v>223.7</v>
      </c>
      <c r="E105" s="14">
        <v>1</v>
      </c>
      <c r="F105" s="4" t="s">
        <v>113</v>
      </c>
      <c r="G105" s="25">
        <v>42422</v>
      </c>
      <c r="H105" s="25">
        <v>43147</v>
      </c>
      <c r="I105" s="4">
        <v>12</v>
      </c>
      <c r="J105" s="4">
        <v>1</v>
      </c>
      <c r="K105" s="4">
        <v>0</v>
      </c>
      <c r="L105" s="4">
        <v>0</v>
      </c>
      <c r="M105" s="4">
        <v>1</v>
      </c>
      <c r="N105" s="4">
        <v>1</v>
      </c>
      <c r="O105" s="4">
        <v>0</v>
      </c>
      <c r="P105" s="4">
        <v>0</v>
      </c>
      <c r="Q105" s="4">
        <v>0</v>
      </c>
      <c r="R105" s="4">
        <v>0</v>
      </c>
      <c r="S105" s="4">
        <v>0</v>
      </c>
      <c r="T105" s="4">
        <v>0</v>
      </c>
      <c r="U105" s="4">
        <v>0</v>
      </c>
      <c r="V105" s="4">
        <v>1</v>
      </c>
      <c r="W105" s="4">
        <v>0</v>
      </c>
      <c r="X105" s="4">
        <v>0</v>
      </c>
      <c r="Y105" s="4">
        <v>1</v>
      </c>
      <c r="Z105" s="44">
        <v>0</v>
      </c>
      <c r="AA105" s="44">
        <f t="shared" si="1"/>
        <v>1</v>
      </c>
    </row>
    <row r="106" spans="1:27">
      <c r="A106" s="4">
        <v>109</v>
      </c>
      <c r="B106" s="4" t="s">
        <v>178</v>
      </c>
      <c r="C106" s="4">
        <v>6</v>
      </c>
      <c r="D106" s="4">
        <v>21.1</v>
      </c>
      <c r="E106" s="14">
        <v>1</v>
      </c>
      <c r="F106" s="4" t="s">
        <v>179</v>
      </c>
      <c r="G106" s="25">
        <v>40988</v>
      </c>
      <c r="H106" s="25">
        <v>42850</v>
      </c>
      <c r="I106" s="4">
        <v>4</v>
      </c>
      <c r="J106" s="4">
        <v>0</v>
      </c>
      <c r="K106" s="4">
        <v>1</v>
      </c>
      <c r="L106" s="4">
        <v>0</v>
      </c>
      <c r="M106" s="4">
        <v>0</v>
      </c>
      <c r="N106" s="4">
        <v>1</v>
      </c>
      <c r="O106" s="4">
        <v>0</v>
      </c>
      <c r="P106" s="4">
        <v>1</v>
      </c>
      <c r="Q106" s="4">
        <v>0</v>
      </c>
      <c r="R106" s="4">
        <v>0</v>
      </c>
      <c r="S106" s="4">
        <v>0</v>
      </c>
      <c r="T106" s="4">
        <v>0</v>
      </c>
      <c r="U106" s="4">
        <v>0</v>
      </c>
      <c r="V106" s="4">
        <v>1</v>
      </c>
      <c r="W106" s="4">
        <v>0</v>
      </c>
      <c r="X106" s="4">
        <v>0</v>
      </c>
      <c r="Y106" s="4">
        <v>6</v>
      </c>
      <c r="Z106" s="44">
        <v>0.83333333333333337</v>
      </c>
      <c r="AA106" s="44">
        <f t="shared" si="1"/>
        <v>0.16666666666666663</v>
      </c>
    </row>
    <row r="107" spans="1:27">
      <c r="A107" s="4">
        <v>110</v>
      </c>
      <c r="B107" s="4" t="s">
        <v>180</v>
      </c>
      <c r="C107" s="4">
        <v>8</v>
      </c>
      <c r="D107" s="4">
        <v>1.4</v>
      </c>
      <c r="E107" s="14">
        <v>0</v>
      </c>
      <c r="F107" s="4" t="s">
        <v>152</v>
      </c>
      <c r="G107" s="25">
        <v>42226</v>
      </c>
      <c r="H107" s="25">
        <v>42472</v>
      </c>
      <c r="I107" s="4">
        <v>6</v>
      </c>
      <c r="J107" s="4">
        <v>1</v>
      </c>
      <c r="K107" s="4">
        <v>1</v>
      </c>
      <c r="L107" s="4">
        <v>0</v>
      </c>
      <c r="M107" s="4">
        <v>1</v>
      </c>
      <c r="N107" s="4">
        <v>0</v>
      </c>
      <c r="O107" s="4">
        <v>0</v>
      </c>
      <c r="P107" s="4">
        <v>0</v>
      </c>
      <c r="Q107" s="4">
        <v>0</v>
      </c>
      <c r="R107" s="4">
        <v>0</v>
      </c>
      <c r="S107" s="4">
        <v>0</v>
      </c>
      <c r="T107" s="4">
        <v>0</v>
      </c>
      <c r="U107" s="4">
        <v>0</v>
      </c>
      <c r="V107" s="4">
        <v>1</v>
      </c>
      <c r="W107" s="4">
        <v>0</v>
      </c>
      <c r="X107" s="4">
        <v>0</v>
      </c>
      <c r="Y107" s="4">
        <v>8</v>
      </c>
      <c r="Z107" s="44">
        <v>0.375</v>
      </c>
      <c r="AA107" s="44">
        <f t="shared" si="1"/>
        <v>0.625</v>
      </c>
    </row>
    <row r="108" spans="1:27">
      <c r="A108" s="4">
        <v>111</v>
      </c>
      <c r="B108" s="4" t="s">
        <v>181</v>
      </c>
      <c r="C108" s="4">
        <v>1</v>
      </c>
      <c r="D108" s="4">
        <v>54.5</v>
      </c>
      <c r="E108" s="14">
        <v>1</v>
      </c>
      <c r="F108" s="4" t="s">
        <v>76</v>
      </c>
      <c r="G108" s="25">
        <v>42513</v>
      </c>
      <c r="H108" s="25">
        <v>43080</v>
      </c>
      <c r="I108" s="4">
        <v>8</v>
      </c>
      <c r="J108" s="4">
        <v>0</v>
      </c>
      <c r="K108" s="4">
        <v>1</v>
      </c>
      <c r="L108" s="4">
        <v>0</v>
      </c>
      <c r="M108" s="4">
        <v>1</v>
      </c>
      <c r="N108" s="4">
        <v>0</v>
      </c>
      <c r="O108" s="4">
        <v>0</v>
      </c>
      <c r="P108" s="4">
        <v>1</v>
      </c>
      <c r="Q108" s="4">
        <v>0</v>
      </c>
      <c r="R108" s="4">
        <v>0</v>
      </c>
      <c r="S108" s="4">
        <v>0</v>
      </c>
      <c r="T108" s="4">
        <v>0</v>
      </c>
      <c r="U108" s="4">
        <v>0</v>
      </c>
      <c r="V108" s="4">
        <v>1</v>
      </c>
      <c r="W108" s="4">
        <v>0</v>
      </c>
      <c r="X108" s="4">
        <v>0</v>
      </c>
      <c r="Y108" s="4">
        <v>1</v>
      </c>
      <c r="Z108" s="44">
        <v>1</v>
      </c>
      <c r="AA108" s="44">
        <f t="shared" si="1"/>
        <v>0</v>
      </c>
    </row>
    <row r="109" spans="1:27">
      <c r="A109" s="4">
        <v>112</v>
      </c>
      <c r="B109" s="4" t="s">
        <v>182</v>
      </c>
      <c r="C109" s="4">
        <v>1</v>
      </c>
      <c r="D109" s="4">
        <v>5.3</v>
      </c>
      <c r="E109" s="14">
        <v>0</v>
      </c>
      <c r="F109" s="4" t="s">
        <v>144</v>
      </c>
      <c r="G109" s="25">
        <v>42143</v>
      </c>
      <c r="H109" s="25">
        <v>42472</v>
      </c>
      <c r="I109" s="4">
        <v>3</v>
      </c>
      <c r="J109" s="4">
        <v>0</v>
      </c>
      <c r="K109" s="4">
        <v>1</v>
      </c>
      <c r="L109" s="4">
        <v>0</v>
      </c>
      <c r="M109" s="4">
        <v>1</v>
      </c>
      <c r="N109" s="4">
        <v>0</v>
      </c>
      <c r="O109" s="4">
        <v>0</v>
      </c>
      <c r="P109" s="4">
        <v>0</v>
      </c>
      <c r="Q109" s="4">
        <v>0</v>
      </c>
      <c r="R109" s="4">
        <v>0</v>
      </c>
      <c r="S109" s="4">
        <v>0</v>
      </c>
      <c r="T109" s="4">
        <v>0</v>
      </c>
      <c r="U109" s="4">
        <v>0</v>
      </c>
      <c r="V109" s="4">
        <v>0</v>
      </c>
      <c r="W109" s="4">
        <v>0</v>
      </c>
      <c r="X109" s="4">
        <v>0</v>
      </c>
      <c r="Y109" s="4">
        <v>1</v>
      </c>
      <c r="Z109" s="44">
        <v>1</v>
      </c>
      <c r="AA109" s="44">
        <f t="shared" si="1"/>
        <v>0</v>
      </c>
    </row>
    <row r="110" spans="1:27">
      <c r="A110" s="4">
        <v>113</v>
      </c>
      <c r="B110" s="4" t="s">
        <v>183</v>
      </c>
      <c r="C110" s="4">
        <v>6</v>
      </c>
      <c r="D110" s="4">
        <v>15.2</v>
      </c>
      <c r="E110" s="14">
        <v>1</v>
      </c>
      <c r="F110" s="4" t="s">
        <v>184</v>
      </c>
      <c r="G110" s="25">
        <v>42681</v>
      </c>
      <c r="H110" s="25">
        <v>42991</v>
      </c>
      <c r="I110" s="4">
        <v>1</v>
      </c>
      <c r="J110" s="4">
        <v>0</v>
      </c>
      <c r="K110" s="4">
        <v>1</v>
      </c>
      <c r="L110" s="4">
        <v>0</v>
      </c>
      <c r="M110" s="4">
        <v>0</v>
      </c>
      <c r="N110" s="4">
        <v>1</v>
      </c>
      <c r="O110" s="4">
        <v>0</v>
      </c>
      <c r="P110" s="4">
        <v>0</v>
      </c>
      <c r="Q110" s="4">
        <v>1</v>
      </c>
      <c r="R110" s="4">
        <v>0</v>
      </c>
      <c r="S110" s="4">
        <v>0</v>
      </c>
      <c r="T110" s="4">
        <v>0</v>
      </c>
      <c r="U110" s="4">
        <v>0</v>
      </c>
      <c r="V110" s="4">
        <v>0</v>
      </c>
      <c r="W110" s="4">
        <v>0</v>
      </c>
      <c r="X110" s="4">
        <v>1</v>
      </c>
      <c r="Y110" s="4">
        <v>6</v>
      </c>
      <c r="Z110" s="44">
        <v>0.66666666666666663</v>
      </c>
      <c r="AA110" s="44">
        <f t="shared" si="1"/>
        <v>0.33333333333333337</v>
      </c>
    </row>
    <row r="111" spans="1:27">
      <c r="A111" s="4">
        <v>114</v>
      </c>
      <c r="B111" s="4" t="s">
        <v>185</v>
      </c>
      <c r="C111" s="4">
        <v>1</v>
      </c>
      <c r="D111" s="4">
        <v>4.4000000000000004</v>
      </c>
      <c r="E111" s="14">
        <v>1</v>
      </c>
      <c r="F111" s="4" t="s">
        <v>131</v>
      </c>
      <c r="G111" s="25">
        <v>42923</v>
      </c>
      <c r="H111" s="25">
        <v>43154</v>
      </c>
      <c r="I111" s="4">
        <v>6</v>
      </c>
      <c r="J111" s="4">
        <v>0</v>
      </c>
      <c r="K111" s="4">
        <v>1</v>
      </c>
      <c r="L111" s="4">
        <v>0</v>
      </c>
      <c r="M111" s="4">
        <v>0</v>
      </c>
      <c r="N111" s="4">
        <v>0</v>
      </c>
      <c r="O111" s="4">
        <v>0</v>
      </c>
      <c r="P111" s="4">
        <v>1</v>
      </c>
      <c r="Q111" s="4">
        <v>0</v>
      </c>
      <c r="R111" s="4">
        <v>0</v>
      </c>
      <c r="S111" s="4">
        <v>0</v>
      </c>
      <c r="T111" s="4">
        <v>1</v>
      </c>
      <c r="U111" s="4">
        <v>0</v>
      </c>
      <c r="V111" s="4">
        <v>0</v>
      </c>
      <c r="W111" s="4">
        <v>1</v>
      </c>
      <c r="X111" s="4">
        <v>0</v>
      </c>
      <c r="Y111" s="4">
        <v>1</v>
      </c>
      <c r="Z111" s="44">
        <v>1</v>
      </c>
      <c r="AA111" s="44">
        <f t="shared" si="1"/>
        <v>0</v>
      </c>
    </row>
    <row r="112" spans="1:27">
      <c r="A112" s="4">
        <v>115</v>
      </c>
      <c r="B112" s="4" t="s">
        <v>186</v>
      </c>
      <c r="C112" s="4">
        <v>10</v>
      </c>
      <c r="D112" s="4">
        <v>1.7</v>
      </c>
      <c r="E112" s="14">
        <v>0</v>
      </c>
      <c r="F112" s="4" t="s">
        <v>187</v>
      </c>
      <c r="G112" s="25">
        <v>42475</v>
      </c>
      <c r="H112" s="25">
        <v>42718</v>
      </c>
      <c r="I112" s="4">
        <v>3</v>
      </c>
      <c r="J112" s="4">
        <v>0</v>
      </c>
      <c r="K112" s="4">
        <v>1</v>
      </c>
      <c r="L112" s="4">
        <v>0</v>
      </c>
      <c r="M112" s="4">
        <v>0</v>
      </c>
      <c r="N112" s="4">
        <v>1</v>
      </c>
      <c r="O112" s="4">
        <v>0</v>
      </c>
      <c r="P112" s="4">
        <v>0</v>
      </c>
      <c r="Q112" s="4">
        <v>0</v>
      </c>
      <c r="R112" s="4">
        <v>0</v>
      </c>
      <c r="S112" s="4">
        <v>0</v>
      </c>
      <c r="T112" s="4">
        <v>0</v>
      </c>
      <c r="U112" s="4">
        <v>0</v>
      </c>
      <c r="V112" s="4">
        <v>0</v>
      </c>
      <c r="W112" s="4">
        <v>0</v>
      </c>
      <c r="X112" s="4">
        <v>0</v>
      </c>
      <c r="Y112" s="4">
        <v>10</v>
      </c>
      <c r="Z112" s="44">
        <v>0.7</v>
      </c>
      <c r="AA112" s="44">
        <f t="shared" si="1"/>
        <v>0.30000000000000004</v>
      </c>
    </row>
    <row r="113" spans="1:27">
      <c r="A113" s="4">
        <v>116</v>
      </c>
      <c r="B113" s="4" t="s">
        <v>188</v>
      </c>
      <c r="C113" s="4">
        <v>5</v>
      </c>
      <c r="D113" s="4">
        <v>10.5</v>
      </c>
      <c r="E113" s="14">
        <v>1</v>
      </c>
      <c r="F113" s="4" t="s">
        <v>39</v>
      </c>
      <c r="G113" s="25">
        <v>42635</v>
      </c>
      <c r="H113" s="25">
        <v>43167</v>
      </c>
      <c r="I113" s="4">
        <v>3</v>
      </c>
      <c r="J113" s="4">
        <v>1</v>
      </c>
      <c r="K113" s="4">
        <v>1</v>
      </c>
      <c r="L113" s="4">
        <v>0</v>
      </c>
      <c r="M113" s="4">
        <v>0</v>
      </c>
      <c r="N113" s="4">
        <v>0</v>
      </c>
      <c r="O113" s="4">
        <v>0</v>
      </c>
      <c r="P113" s="4">
        <v>1</v>
      </c>
      <c r="Q113" s="4">
        <v>0</v>
      </c>
      <c r="R113" s="4">
        <v>1</v>
      </c>
      <c r="S113" s="4">
        <v>0</v>
      </c>
      <c r="T113" s="4">
        <v>0</v>
      </c>
      <c r="U113" s="4">
        <v>0</v>
      </c>
      <c r="V113" s="4">
        <v>0</v>
      </c>
      <c r="W113" s="4">
        <v>0</v>
      </c>
      <c r="X113" s="4">
        <v>0</v>
      </c>
      <c r="Y113" s="4">
        <v>5</v>
      </c>
      <c r="Z113" s="44">
        <v>1</v>
      </c>
      <c r="AA113" s="44">
        <f t="shared" si="1"/>
        <v>0</v>
      </c>
    </row>
    <row r="114" spans="1:27">
      <c r="A114" s="4">
        <v>117</v>
      </c>
      <c r="B114" s="4" t="s">
        <v>189</v>
      </c>
      <c r="C114" s="4">
        <v>10</v>
      </c>
      <c r="D114" s="4">
        <v>2.5</v>
      </c>
      <c r="E114" s="14">
        <v>1</v>
      </c>
      <c r="F114" s="4" t="s">
        <v>190</v>
      </c>
      <c r="G114" s="25">
        <v>42154</v>
      </c>
      <c r="H114" s="25">
        <v>42996</v>
      </c>
      <c r="I114" s="4">
        <v>3</v>
      </c>
      <c r="J114" s="4">
        <v>0</v>
      </c>
      <c r="K114" s="4">
        <v>0</v>
      </c>
      <c r="L114" s="4">
        <v>0</v>
      </c>
      <c r="M114" s="4">
        <v>0</v>
      </c>
      <c r="N114" s="4">
        <v>0</v>
      </c>
      <c r="O114" s="4">
        <v>0</v>
      </c>
      <c r="P114" s="4">
        <v>0</v>
      </c>
      <c r="Q114" s="4">
        <v>0</v>
      </c>
      <c r="R114" s="4">
        <v>0</v>
      </c>
      <c r="S114" s="4">
        <v>0</v>
      </c>
      <c r="T114" s="4">
        <v>0</v>
      </c>
      <c r="U114" s="4">
        <v>0</v>
      </c>
      <c r="V114" s="4">
        <v>1</v>
      </c>
      <c r="W114" s="4">
        <v>0</v>
      </c>
      <c r="X114" s="4">
        <v>0</v>
      </c>
      <c r="Y114" s="4">
        <v>10</v>
      </c>
      <c r="Z114" s="44">
        <v>0.9</v>
      </c>
      <c r="AA114" s="44">
        <f t="shared" si="1"/>
        <v>9.9999999999999978E-2</v>
      </c>
    </row>
    <row r="115" spans="1:27">
      <c r="A115" s="4">
        <v>118</v>
      </c>
      <c r="B115" s="4" t="s">
        <v>191</v>
      </c>
      <c r="C115" s="4">
        <v>10</v>
      </c>
      <c r="D115" s="4">
        <v>5.8</v>
      </c>
      <c r="E115" s="14">
        <v>1</v>
      </c>
      <c r="F115" s="4" t="s">
        <v>192</v>
      </c>
      <c r="G115" s="25">
        <v>42873</v>
      </c>
      <c r="H115" s="25">
        <v>42874</v>
      </c>
      <c r="I115" s="4">
        <v>3</v>
      </c>
      <c r="J115" s="4">
        <v>1</v>
      </c>
      <c r="K115" s="4">
        <v>0</v>
      </c>
      <c r="L115" s="4">
        <v>0</v>
      </c>
      <c r="M115" s="4">
        <v>0</v>
      </c>
      <c r="N115" s="4">
        <v>0</v>
      </c>
      <c r="O115" s="4">
        <v>0</v>
      </c>
      <c r="P115" s="4">
        <v>0</v>
      </c>
      <c r="Q115" s="4">
        <v>0</v>
      </c>
      <c r="R115" s="4">
        <v>0</v>
      </c>
      <c r="S115" s="4">
        <v>0</v>
      </c>
      <c r="T115" s="4">
        <v>0</v>
      </c>
      <c r="U115" s="4">
        <v>0</v>
      </c>
      <c r="V115" s="4">
        <v>1</v>
      </c>
      <c r="W115" s="4">
        <v>0</v>
      </c>
      <c r="X115" s="4">
        <v>0</v>
      </c>
      <c r="Y115" s="4">
        <v>10</v>
      </c>
      <c r="Z115" s="44">
        <v>0.8</v>
      </c>
      <c r="AA115" s="44">
        <f t="shared" si="1"/>
        <v>0.19999999999999996</v>
      </c>
    </row>
    <row r="116" spans="1:27">
      <c r="A116" s="4">
        <v>119</v>
      </c>
      <c r="B116" s="4" t="s">
        <v>193</v>
      </c>
      <c r="C116" s="4">
        <v>2</v>
      </c>
      <c r="D116" s="4">
        <v>7.1</v>
      </c>
      <c r="E116" s="14">
        <v>1</v>
      </c>
      <c r="F116" s="4" t="s">
        <v>194</v>
      </c>
      <c r="G116" s="25">
        <v>42901</v>
      </c>
      <c r="H116" s="25">
        <v>42904</v>
      </c>
      <c r="I116" s="4">
        <v>1</v>
      </c>
      <c r="J116" s="4">
        <v>0</v>
      </c>
      <c r="K116" s="4">
        <v>1</v>
      </c>
      <c r="L116" s="4">
        <v>1</v>
      </c>
      <c r="M116" s="4">
        <v>1</v>
      </c>
      <c r="N116" s="4">
        <v>0</v>
      </c>
      <c r="O116" s="4">
        <v>0</v>
      </c>
      <c r="P116" s="4">
        <v>0</v>
      </c>
      <c r="Q116" s="4">
        <v>1</v>
      </c>
      <c r="R116" s="4">
        <v>0</v>
      </c>
      <c r="S116" s="4">
        <v>0</v>
      </c>
      <c r="T116" s="4">
        <v>0</v>
      </c>
      <c r="U116" s="4">
        <v>0</v>
      </c>
      <c r="V116" s="4">
        <v>0</v>
      </c>
      <c r="W116" s="4">
        <v>0</v>
      </c>
      <c r="X116" s="4">
        <v>0</v>
      </c>
      <c r="Y116" s="4">
        <v>2</v>
      </c>
      <c r="Z116" s="44">
        <v>1</v>
      </c>
      <c r="AA116" s="44">
        <f t="shared" si="1"/>
        <v>0</v>
      </c>
    </row>
    <row r="117" spans="1:27">
      <c r="A117" s="4">
        <v>120</v>
      </c>
      <c r="B117" s="4" t="s">
        <v>195</v>
      </c>
      <c r="C117" s="4">
        <v>1</v>
      </c>
      <c r="D117" s="4">
        <v>8.6999999999999993</v>
      </c>
      <c r="E117" s="14">
        <v>1</v>
      </c>
      <c r="F117" s="4" t="s">
        <v>168</v>
      </c>
      <c r="G117" s="25">
        <v>42118</v>
      </c>
      <c r="H117" s="25">
        <v>43115</v>
      </c>
      <c r="I117" s="4">
        <v>8</v>
      </c>
      <c r="J117" s="4">
        <v>1</v>
      </c>
      <c r="K117" s="4">
        <v>0</v>
      </c>
      <c r="L117" s="4">
        <v>0</v>
      </c>
      <c r="M117" s="4">
        <v>0</v>
      </c>
      <c r="N117" s="4">
        <v>0</v>
      </c>
      <c r="O117" s="4">
        <v>0</v>
      </c>
      <c r="P117" s="4">
        <v>0</v>
      </c>
      <c r="Q117" s="4">
        <v>0</v>
      </c>
      <c r="R117" s="4">
        <v>0</v>
      </c>
      <c r="S117" s="4">
        <v>0</v>
      </c>
      <c r="T117" s="4">
        <v>0</v>
      </c>
      <c r="U117" s="4">
        <v>0</v>
      </c>
      <c r="V117" s="4">
        <v>0</v>
      </c>
      <c r="W117" s="4">
        <v>0</v>
      </c>
      <c r="X117" s="4">
        <v>0</v>
      </c>
      <c r="Y117" s="4">
        <v>1</v>
      </c>
      <c r="Z117" s="44">
        <v>1</v>
      </c>
      <c r="AA117" s="44">
        <f t="shared" si="1"/>
        <v>0</v>
      </c>
    </row>
    <row r="118" spans="1:27">
      <c r="A118" s="4">
        <v>121</v>
      </c>
      <c r="B118" s="4" t="s">
        <v>196</v>
      </c>
      <c r="C118" s="4">
        <v>2</v>
      </c>
      <c r="D118" s="4">
        <v>72.900000000000006</v>
      </c>
      <c r="E118" s="14">
        <v>1</v>
      </c>
      <c r="F118" s="4" t="s">
        <v>34</v>
      </c>
      <c r="G118" s="25">
        <v>42597</v>
      </c>
      <c r="H118" s="25">
        <v>42938</v>
      </c>
      <c r="I118" s="4">
        <v>7</v>
      </c>
      <c r="J118" s="4">
        <v>0</v>
      </c>
      <c r="K118" s="4">
        <v>0</v>
      </c>
      <c r="L118" s="4">
        <v>0</v>
      </c>
      <c r="M118" s="4">
        <v>0</v>
      </c>
      <c r="N118" s="4">
        <v>0</v>
      </c>
      <c r="O118" s="4">
        <v>0</v>
      </c>
      <c r="P118" s="4">
        <v>0</v>
      </c>
      <c r="Q118" s="4">
        <v>0</v>
      </c>
      <c r="R118" s="4">
        <v>0</v>
      </c>
      <c r="S118" s="4">
        <v>0</v>
      </c>
      <c r="T118" s="4">
        <v>1</v>
      </c>
      <c r="U118" s="4">
        <v>0</v>
      </c>
      <c r="V118" s="4">
        <v>0</v>
      </c>
      <c r="W118" s="4">
        <v>0</v>
      </c>
      <c r="X118" s="4">
        <v>0</v>
      </c>
      <c r="Y118" s="4">
        <v>2</v>
      </c>
      <c r="Z118" s="44">
        <v>0.5</v>
      </c>
      <c r="AA118" s="44">
        <f t="shared" si="1"/>
        <v>0.5</v>
      </c>
    </row>
    <row r="119" spans="1:27">
      <c r="A119" s="4">
        <v>123</v>
      </c>
      <c r="B119" s="4" t="s">
        <v>197</v>
      </c>
      <c r="C119" s="4">
        <v>4</v>
      </c>
      <c r="D119" s="4">
        <v>22.2</v>
      </c>
      <c r="E119" s="14">
        <v>1</v>
      </c>
      <c r="F119" s="4" t="s">
        <v>27</v>
      </c>
      <c r="G119" s="25">
        <v>41725</v>
      </c>
      <c r="H119" s="25">
        <v>42899</v>
      </c>
      <c r="I119" s="4">
        <v>37</v>
      </c>
      <c r="J119" s="4">
        <v>0</v>
      </c>
      <c r="K119" s="4">
        <v>1</v>
      </c>
      <c r="L119" s="4">
        <v>0</v>
      </c>
      <c r="M119" s="4">
        <v>0</v>
      </c>
      <c r="N119" s="4">
        <v>0</v>
      </c>
      <c r="O119" s="4">
        <v>0</v>
      </c>
      <c r="P119" s="4">
        <v>0</v>
      </c>
      <c r="Q119" s="4">
        <v>0</v>
      </c>
      <c r="R119" s="4">
        <v>0</v>
      </c>
      <c r="S119" s="4">
        <v>0</v>
      </c>
      <c r="T119" s="4">
        <v>0</v>
      </c>
      <c r="U119" s="4">
        <v>0</v>
      </c>
      <c r="V119" s="4">
        <v>0</v>
      </c>
      <c r="W119" s="4">
        <v>1</v>
      </c>
      <c r="X119" s="4">
        <v>0</v>
      </c>
      <c r="Y119" s="4">
        <v>4</v>
      </c>
      <c r="Z119" s="44">
        <v>0</v>
      </c>
      <c r="AA119" s="44">
        <f t="shared" si="1"/>
        <v>1</v>
      </c>
    </row>
    <row r="120" spans="1:27">
      <c r="A120" s="4">
        <v>124</v>
      </c>
      <c r="B120" s="4" t="s">
        <v>198</v>
      </c>
      <c r="C120" s="4">
        <v>8</v>
      </c>
      <c r="D120" s="4">
        <v>2.7</v>
      </c>
      <c r="E120" s="14">
        <v>0</v>
      </c>
      <c r="F120" s="4" t="s">
        <v>199</v>
      </c>
      <c r="G120" s="25">
        <v>41531</v>
      </c>
      <c r="H120" s="25">
        <v>42579</v>
      </c>
      <c r="I120" s="4">
        <v>1</v>
      </c>
      <c r="J120" s="4">
        <v>0</v>
      </c>
      <c r="K120" s="4">
        <v>1</v>
      </c>
      <c r="L120" s="4">
        <v>1</v>
      </c>
      <c r="M120" s="4">
        <v>1</v>
      </c>
      <c r="N120" s="4">
        <v>0</v>
      </c>
      <c r="O120" s="4">
        <v>0</v>
      </c>
      <c r="P120" s="4">
        <v>0</v>
      </c>
      <c r="Q120" s="4">
        <v>0</v>
      </c>
      <c r="R120" s="4">
        <v>1</v>
      </c>
      <c r="S120" s="4">
        <v>0</v>
      </c>
      <c r="T120" s="4">
        <v>0</v>
      </c>
      <c r="U120" s="4">
        <v>0</v>
      </c>
      <c r="V120" s="4">
        <v>0</v>
      </c>
      <c r="W120" s="4">
        <v>0</v>
      </c>
      <c r="X120" s="4">
        <v>0</v>
      </c>
      <c r="Y120" s="4">
        <v>8</v>
      </c>
      <c r="Z120" s="44">
        <v>0.25</v>
      </c>
      <c r="AA120" s="44">
        <f t="shared" si="1"/>
        <v>0.75</v>
      </c>
    </row>
    <row r="121" spans="1:27">
      <c r="A121" s="4">
        <v>125</v>
      </c>
      <c r="B121" s="4" t="s">
        <v>200</v>
      </c>
      <c r="C121" s="4">
        <v>7</v>
      </c>
      <c r="D121" s="4">
        <v>2.1</v>
      </c>
      <c r="E121" s="14">
        <v>1</v>
      </c>
      <c r="F121" s="4" t="s">
        <v>201</v>
      </c>
      <c r="G121" s="25">
        <v>41932</v>
      </c>
      <c r="H121" s="25">
        <v>42901</v>
      </c>
      <c r="I121" s="4">
        <v>1</v>
      </c>
      <c r="J121" s="4">
        <v>0</v>
      </c>
      <c r="K121" s="4">
        <v>1</v>
      </c>
      <c r="L121" s="4">
        <v>0</v>
      </c>
      <c r="M121" s="4">
        <v>1</v>
      </c>
      <c r="N121" s="4">
        <v>1</v>
      </c>
      <c r="O121" s="4">
        <v>0</v>
      </c>
      <c r="P121" s="4">
        <v>0</v>
      </c>
      <c r="Q121" s="4">
        <v>0</v>
      </c>
      <c r="R121" s="4">
        <v>0</v>
      </c>
      <c r="S121" s="4">
        <v>0</v>
      </c>
      <c r="T121" s="4">
        <v>0</v>
      </c>
      <c r="U121" s="4">
        <v>0</v>
      </c>
      <c r="V121" s="4">
        <v>0</v>
      </c>
      <c r="W121" s="4">
        <v>0</v>
      </c>
      <c r="X121" s="4">
        <v>0</v>
      </c>
      <c r="Y121" s="4">
        <v>7</v>
      </c>
      <c r="Z121" s="44">
        <v>0.42857142857142855</v>
      </c>
      <c r="AA121" s="44">
        <f t="shared" si="1"/>
        <v>0.5714285714285714</v>
      </c>
    </row>
    <row r="122" spans="1:27">
      <c r="A122" s="4">
        <v>127</v>
      </c>
      <c r="B122" s="4" t="s">
        <v>202</v>
      </c>
      <c r="C122" s="4">
        <v>11</v>
      </c>
      <c r="D122" s="4">
        <v>1.2</v>
      </c>
      <c r="E122" s="14">
        <v>0</v>
      </c>
      <c r="F122" s="4" t="s">
        <v>203</v>
      </c>
      <c r="G122" s="25">
        <v>42123</v>
      </c>
      <c r="H122" s="25">
        <v>42751</v>
      </c>
      <c r="I122" s="4">
        <v>1</v>
      </c>
      <c r="J122" s="4">
        <v>1</v>
      </c>
      <c r="K122" s="4">
        <v>1</v>
      </c>
      <c r="L122" s="4">
        <v>0</v>
      </c>
      <c r="M122" s="4">
        <v>0</v>
      </c>
      <c r="N122" s="4">
        <v>0</v>
      </c>
      <c r="O122" s="4">
        <v>1</v>
      </c>
      <c r="P122" s="4">
        <v>0</v>
      </c>
      <c r="Q122" s="4">
        <v>0</v>
      </c>
      <c r="R122" s="4">
        <v>1</v>
      </c>
      <c r="S122" s="4">
        <v>0</v>
      </c>
      <c r="T122" s="4">
        <v>0</v>
      </c>
      <c r="U122" s="4">
        <v>0</v>
      </c>
      <c r="V122" s="4">
        <v>0</v>
      </c>
      <c r="W122" s="4">
        <v>0</v>
      </c>
      <c r="X122" s="4">
        <v>0</v>
      </c>
      <c r="Y122" s="4">
        <v>11</v>
      </c>
      <c r="Z122" s="44">
        <v>0.72727272727272729</v>
      </c>
      <c r="AA122" s="44">
        <f t="shared" si="1"/>
        <v>0.27272727272727271</v>
      </c>
    </row>
    <row r="123" spans="1:27">
      <c r="A123" s="4">
        <v>128</v>
      </c>
      <c r="B123" s="4" t="s">
        <v>204</v>
      </c>
      <c r="C123" s="4">
        <v>1</v>
      </c>
      <c r="D123" s="4">
        <v>4.0999999999999996</v>
      </c>
      <c r="E123" s="14">
        <v>0</v>
      </c>
      <c r="F123" s="4" t="s">
        <v>205</v>
      </c>
      <c r="G123" s="25">
        <v>42635</v>
      </c>
      <c r="H123" s="25">
        <v>42677</v>
      </c>
      <c r="I123" s="4">
        <v>1</v>
      </c>
      <c r="J123" s="4">
        <v>0</v>
      </c>
      <c r="K123" s="4">
        <v>1</v>
      </c>
      <c r="L123" s="4">
        <v>0</v>
      </c>
      <c r="M123" s="4">
        <v>1</v>
      </c>
      <c r="N123" s="4">
        <v>0</v>
      </c>
      <c r="O123" s="4">
        <v>0</v>
      </c>
      <c r="P123" s="4">
        <v>0</v>
      </c>
      <c r="Q123" s="4">
        <v>0</v>
      </c>
      <c r="R123" s="4">
        <v>0</v>
      </c>
      <c r="S123" s="4">
        <v>0</v>
      </c>
      <c r="T123" s="4">
        <v>0</v>
      </c>
      <c r="U123" s="4">
        <v>0</v>
      </c>
      <c r="V123" s="4">
        <v>0</v>
      </c>
      <c r="W123" s="4">
        <v>1</v>
      </c>
      <c r="X123" s="4">
        <v>1</v>
      </c>
      <c r="Y123" s="4">
        <v>1</v>
      </c>
      <c r="Z123" s="44">
        <v>1</v>
      </c>
      <c r="AA123" s="44">
        <f t="shared" si="1"/>
        <v>0</v>
      </c>
    </row>
    <row r="124" spans="1:27">
      <c r="A124" s="4">
        <v>129</v>
      </c>
      <c r="B124" s="4" t="s">
        <v>206</v>
      </c>
      <c r="C124" s="4">
        <v>4</v>
      </c>
      <c r="D124" s="4">
        <v>1.6</v>
      </c>
      <c r="E124" s="14">
        <v>0</v>
      </c>
      <c r="F124" s="4" t="s">
        <v>207</v>
      </c>
      <c r="G124" s="25">
        <v>41547</v>
      </c>
      <c r="H124" s="25">
        <v>42472</v>
      </c>
      <c r="I124" s="4">
        <v>8</v>
      </c>
      <c r="J124" s="4">
        <v>1</v>
      </c>
      <c r="K124" s="4">
        <v>0</v>
      </c>
      <c r="L124" s="4">
        <v>0</v>
      </c>
      <c r="M124" s="4">
        <v>0</v>
      </c>
      <c r="N124" s="4">
        <v>0</v>
      </c>
      <c r="O124" s="4">
        <v>0</v>
      </c>
      <c r="P124" s="4">
        <v>0</v>
      </c>
      <c r="Q124" s="4">
        <v>0</v>
      </c>
      <c r="R124" s="4">
        <v>0</v>
      </c>
      <c r="S124" s="4">
        <v>0</v>
      </c>
      <c r="T124" s="4">
        <v>0</v>
      </c>
      <c r="U124" s="4">
        <v>0</v>
      </c>
      <c r="V124" s="4">
        <v>0</v>
      </c>
      <c r="W124" s="4">
        <v>0</v>
      </c>
      <c r="X124" s="4">
        <v>0</v>
      </c>
      <c r="Y124" s="4">
        <v>4</v>
      </c>
      <c r="Z124" s="44">
        <v>0.25</v>
      </c>
      <c r="AA124" s="44">
        <f t="shared" si="1"/>
        <v>0.75</v>
      </c>
    </row>
    <row r="125" spans="1:27">
      <c r="A125" s="4">
        <v>130</v>
      </c>
      <c r="B125" s="4" t="s">
        <v>208</v>
      </c>
      <c r="C125" s="4">
        <v>5</v>
      </c>
      <c r="D125" s="4">
        <v>1.6</v>
      </c>
      <c r="E125" s="14">
        <v>0</v>
      </c>
      <c r="F125" s="4" t="s">
        <v>209</v>
      </c>
      <c r="G125" s="25">
        <v>42638</v>
      </c>
      <c r="H125" s="25">
        <v>42650</v>
      </c>
      <c r="I125" s="4">
        <v>1</v>
      </c>
      <c r="J125" s="4">
        <v>0</v>
      </c>
      <c r="K125" s="4">
        <v>1</v>
      </c>
      <c r="L125" s="4">
        <v>0</v>
      </c>
      <c r="M125" s="4">
        <v>1</v>
      </c>
      <c r="N125" s="4">
        <v>0</v>
      </c>
      <c r="O125" s="4">
        <v>1</v>
      </c>
      <c r="P125" s="4">
        <v>0</v>
      </c>
      <c r="Q125" s="4">
        <v>0</v>
      </c>
      <c r="R125" s="4">
        <v>0</v>
      </c>
      <c r="S125" s="4">
        <v>0</v>
      </c>
      <c r="T125" s="4">
        <v>0</v>
      </c>
      <c r="U125" s="4">
        <v>0</v>
      </c>
      <c r="V125" s="4">
        <v>0</v>
      </c>
      <c r="W125" s="4">
        <v>1</v>
      </c>
      <c r="X125" s="4">
        <v>0</v>
      </c>
      <c r="Y125" s="4">
        <v>5</v>
      </c>
      <c r="Z125" s="44">
        <v>0.4</v>
      </c>
      <c r="AA125" s="44">
        <f t="shared" si="1"/>
        <v>0.6</v>
      </c>
    </row>
    <row r="126" spans="1:27">
      <c r="A126" s="4">
        <v>131</v>
      </c>
      <c r="B126" s="4" t="s">
        <v>210</v>
      </c>
      <c r="C126" s="4">
        <v>3</v>
      </c>
      <c r="D126" s="4">
        <v>1.1000000000000001</v>
      </c>
      <c r="E126" s="14">
        <v>0</v>
      </c>
      <c r="F126" s="4" t="s">
        <v>134</v>
      </c>
      <c r="G126" s="25">
        <v>41904</v>
      </c>
      <c r="H126" s="25">
        <v>42472</v>
      </c>
      <c r="I126" s="4">
        <v>4</v>
      </c>
      <c r="J126" s="4">
        <v>0</v>
      </c>
      <c r="K126" s="4">
        <v>1</v>
      </c>
      <c r="L126" s="4">
        <v>0</v>
      </c>
      <c r="M126" s="4">
        <v>0</v>
      </c>
      <c r="N126" s="4">
        <v>0</v>
      </c>
      <c r="O126" s="4">
        <v>0</v>
      </c>
      <c r="P126" s="4">
        <v>0</v>
      </c>
      <c r="Q126" s="4">
        <v>0</v>
      </c>
      <c r="R126" s="4">
        <v>0</v>
      </c>
      <c r="S126" s="4">
        <v>0</v>
      </c>
      <c r="T126" s="4">
        <v>0</v>
      </c>
      <c r="U126" s="4">
        <v>0</v>
      </c>
      <c r="V126" s="4">
        <v>0</v>
      </c>
      <c r="W126" s="4">
        <v>0</v>
      </c>
      <c r="X126" s="4">
        <v>0</v>
      </c>
      <c r="Y126" s="4">
        <v>3</v>
      </c>
      <c r="Z126" s="44">
        <v>0</v>
      </c>
      <c r="AA126" s="44">
        <f t="shared" si="1"/>
        <v>1</v>
      </c>
    </row>
    <row r="127" spans="1:27">
      <c r="A127" s="4">
        <v>134</v>
      </c>
      <c r="B127" s="4" t="s">
        <v>211</v>
      </c>
      <c r="C127" s="4">
        <v>1</v>
      </c>
      <c r="D127" s="4"/>
      <c r="E127" s="14">
        <v>0</v>
      </c>
      <c r="F127" s="4" t="s">
        <v>212</v>
      </c>
      <c r="G127" s="25">
        <v>42697</v>
      </c>
      <c r="H127" s="25">
        <v>42710</v>
      </c>
      <c r="I127" s="4">
        <v>12</v>
      </c>
      <c r="J127" s="4">
        <v>0</v>
      </c>
      <c r="K127" s="4">
        <v>0</v>
      </c>
      <c r="L127" s="4">
        <v>0</v>
      </c>
      <c r="M127" s="4">
        <v>0</v>
      </c>
      <c r="N127" s="4">
        <v>0</v>
      </c>
      <c r="O127" s="4">
        <v>0</v>
      </c>
      <c r="P127" s="4">
        <v>0</v>
      </c>
      <c r="Q127" s="4">
        <v>0</v>
      </c>
      <c r="R127" s="4">
        <v>0</v>
      </c>
      <c r="S127" s="4">
        <v>0</v>
      </c>
      <c r="T127" s="4">
        <v>0</v>
      </c>
      <c r="U127" s="4">
        <v>1</v>
      </c>
      <c r="V127" s="4">
        <v>1</v>
      </c>
      <c r="W127" s="4">
        <v>1</v>
      </c>
      <c r="X127" s="4">
        <v>1</v>
      </c>
      <c r="Y127" s="4">
        <v>1</v>
      </c>
      <c r="Z127" s="44">
        <v>1</v>
      </c>
      <c r="AA127" s="44">
        <f t="shared" si="1"/>
        <v>0</v>
      </c>
    </row>
    <row r="128" spans="1:27">
      <c r="A128" s="4">
        <v>137</v>
      </c>
      <c r="B128" s="4" t="s">
        <v>213</v>
      </c>
      <c r="C128" s="4">
        <v>5</v>
      </c>
      <c r="D128" s="4">
        <v>2.7</v>
      </c>
      <c r="E128" s="14">
        <v>0</v>
      </c>
      <c r="F128" s="4" t="s">
        <v>214</v>
      </c>
      <c r="G128" s="25">
        <v>42352</v>
      </c>
      <c r="H128" s="25">
        <v>42717</v>
      </c>
      <c r="I128" s="4">
        <v>4</v>
      </c>
      <c r="J128" s="4">
        <v>0</v>
      </c>
      <c r="K128" s="4">
        <v>0</v>
      </c>
      <c r="L128" s="4">
        <v>0</v>
      </c>
      <c r="M128" s="4">
        <v>1</v>
      </c>
      <c r="N128" s="4">
        <v>0</v>
      </c>
      <c r="O128" s="4">
        <v>0</v>
      </c>
      <c r="P128" s="4">
        <v>0</v>
      </c>
      <c r="Q128" s="4">
        <v>0</v>
      </c>
      <c r="R128" s="4">
        <v>0</v>
      </c>
      <c r="S128" s="4">
        <v>0</v>
      </c>
      <c r="T128" s="4">
        <v>0</v>
      </c>
      <c r="U128" s="4">
        <v>0</v>
      </c>
      <c r="V128" s="4">
        <v>0</v>
      </c>
      <c r="W128" s="4">
        <v>1</v>
      </c>
      <c r="X128" s="4">
        <v>0</v>
      </c>
      <c r="Y128" s="4">
        <v>5</v>
      </c>
      <c r="Z128" s="44">
        <v>1</v>
      </c>
      <c r="AA128" s="44">
        <f t="shared" si="1"/>
        <v>0</v>
      </c>
    </row>
    <row r="129" spans="1:27">
      <c r="A129" s="4">
        <v>138</v>
      </c>
      <c r="B129" s="4" t="s">
        <v>215</v>
      </c>
      <c r="C129" s="4">
        <v>1</v>
      </c>
      <c r="D129" s="4">
        <v>16.5</v>
      </c>
      <c r="E129" s="14">
        <v>1</v>
      </c>
      <c r="F129" s="4" t="s">
        <v>216</v>
      </c>
      <c r="G129" s="25">
        <v>42867</v>
      </c>
      <c r="H129" s="25">
        <v>42870</v>
      </c>
      <c r="I129" s="4">
        <v>2</v>
      </c>
      <c r="J129" s="4">
        <v>0</v>
      </c>
      <c r="K129" s="4">
        <v>0</v>
      </c>
      <c r="L129" s="4">
        <v>1</v>
      </c>
      <c r="M129" s="4">
        <v>1</v>
      </c>
      <c r="N129" s="4">
        <v>0</v>
      </c>
      <c r="O129" s="4">
        <v>1</v>
      </c>
      <c r="P129" s="4">
        <v>0</v>
      </c>
      <c r="Q129" s="4">
        <v>0</v>
      </c>
      <c r="R129" s="4">
        <v>0</v>
      </c>
      <c r="S129" s="4">
        <v>0</v>
      </c>
      <c r="T129" s="4">
        <v>0</v>
      </c>
      <c r="U129" s="4">
        <v>0</v>
      </c>
      <c r="V129" s="4">
        <v>1</v>
      </c>
      <c r="W129" s="4">
        <v>0</v>
      </c>
      <c r="X129" s="4">
        <v>0</v>
      </c>
      <c r="Y129" s="4">
        <v>1</v>
      </c>
      <c r="Z129" s="44">
        <v>1</v>
      </c>
      <c r="AA129" s="44">
        <f t="shared" si="1"/>
        <v>0</v>
      </c>
    </row>
    <row r="130" spans="1:27">
      <c r="A130" s="4">
        <v>139</v>
      </c>
      <c r="B130" s="4" t="s">
        <v>217</v>
      </c>
      <c r="C130" s="4">
        <v>4</v>
      </c>
      <c r="D130" s="4">
        <v>3.5</v>
      </c>
      <c r="E130" s="14">
        <v>1</v>
      </c>
      <c r="F130" s="4" t="s">
        <v>218</v>
      </c>
      <c r="G130" s="25">
        <v>42905</v>
      </c>
      <c r="H130" s="25">
        <v>42906</v>
      </c>
      <c r="I130" s="4">
        <v>1</v>
      </c>
      <c r="J130" s="4">
        <v>0</v>
      </c>
      <c r="K130" s="4">
        <v>1</v>
      </c>
      <c r="L130" s="4">
        <v>0</v>
      </c>
      <c r="M130" s="4">
        <v>1</v>
      </c>
      <c r="N130" s="4">
        <v>0</v>
      </c>
      <c r="O130" s="4">
        <v>0</v>
      </c>
      <c r="P130" s="4">
        <v>1</v>
      </c>
      <c r="Q130" s="4">
        <v>0</v>
      </c>
      <c r="R130" s="4">
        <v>0</v>
      </c>
      <c r="S130" s="4">
        <v>0</v>
      </c>
      <c r="T130" s="4">
        <v>0</v>
      </c>
      <c r="U130" s="4">
        <v>0</v>
      </c>
      <c r="V130" s="4">
        <v>1</v>
      </c>
      <c r="W130" s="4">
        <v>0</v>
      </c>
      <c r="X130" s="4">
        <v>0</v>
      </c>
      <c r="Y130" s="4">
        <v>4</v>
      </c>
      <c r="Z130" s="44">
        <v>0.5</v>
      </c>
      <c r="AA130" s="44">
        <f t="shared" ref="AA130:AA193" si="2">1-Z130</f>
        <v>0.5</v>
      </c>
    </row>
    <row r="131" spans="1:27">
      <c r="A131" s="4">
        <v>140</v>
      </c>
      <c r="B131" s="4" t="s">
        <v>219</v>
      </c>
      <c r="C131" s="4">
        <v>1</v>
      </c>
      <c r="D131" s="4">
        <v>216.9</v>
      </c>
      <c r="E131" s="14">
        <v>0</v>
      </c>
      <c r="F131" s="4" t="s">
        <v>220</v>
      </c>
      <c r="G131" s="25">
        <v>42521</v>
      </c>
      <c r="H131" s="25">
        <v>42577</v>
      </c>
      <c r="I131" s="4">
        <v>2</v>
      </c>
      <c r="J131" s="4">
        <v>0</v>
      </c>
      <c r="K131" s="4">
        <v>1</v>
      </c>
      <c r="L131" s="4">
        <v>0</v>
      </c>
      <c r="M131" s="4">
        <v>1</v>
      </c>
      <c r="N131" s="4">
        <v>0</v>
      </c>
      <c r="O131" s="4">
        <v>0</v>
      </c>
      <c r="P131" s="4">
        <v>0</v>
      </c>
      <c r="Q131" s="4">
        <v>0</v>
      </c>
      <c r="R131" s="4">
        <v>0</v>
      </c>
      <c r="S131" s="4">
        <v>0</v>
      </c>
      <c r="T131" s="4">
        <v>0</v>
      </c>
      <c r="U131" s="4">
        <v>0</v>
      </c>
      <c r="V131" s="4">
        <v>0</v>
      </c>
      <c r="W131" s="4">
        <v>1</v>
      </c>
      <c r="X131" s="4">
        <v>0</v>
      </c>
      <c r="Y131" s="4">
        <v>1</v>
      </c>
      <c r="Z131" s="44">
        <v>1</v>
      </c>
      <c r="AA131" s="44">
        <f t="shared" si="2"/>
        <v>0</v>
      </c>
    </row>
    <row r="132" spans="1:27">
      <c r="A132" s="4">
        <v>141</v>
      </c>
      <c r="B132" s="4" t="s">
        <v>221</v>
      </c>
      <c r="C132" s="4">
        <v>4</v>
      </c>
      <c r="D132" s="4">
        <v>20.5</v>
      </c>
      <c r="E132" s="14">
        <v>0</v>
      </c>
      <c r="F132" s="4" t="s">
        <v>27</v>
      </c>
      <c r="G132" s="25">
        <v>41725</v>
      </c>
      <c r="H132" s="25">
        <v>42515</v>
      </c>
      <c r="I132" s="4">
        <v>37</v>
      </c>
      <c r="J132" s="4">
        <v>0</v>
      </c>
      <c r="K132" s="4">
        <v>1</v>
      </c>
      <c r="L132" s="4">
        <v>0</v>
      </c>
      <c r="M132" s="4">
        <v>0</v>
      </c>
      <c r="N132" s="4">
        <v>0</v>
      </c>
      <c r="O132" s="4">
        <v>0</v>
      </c>
      <c r="P132" s="4">
        <v>0</v>
      </c>
      <c r="Q132" s="4">
        <v>0</v>
      </c>
      <c r="R132" s="4">
        <v>0</v>
      </c>
      <c r="S132" s="4">
        <v>0</v>
      </c>
      <c r="T132" s="4">
        <v>0</v>
      </c>
      <c r="U132" s="4">
        <v>0</v>
      </c>
      <c r="V132" s="4">
        <v>0</v>
      </c>
      <c r="W132" s="4">
        <v>1</v>
      </c>
      <c r="X132" s="4">
        <v>0</v>
      </c>
      <c r="Y132" s="4">
        <v>4</v>
      </c>
      <c r="Z132" s="44">
        <v>0</v>
      </c>
      <c r="AA132" s="44">
        <f t="shared" si="2"/>
        <v>1</v>
      </c>
    </row>
    <row r="133" spans="1:27">
      <c r="A133" s="4">
        <v>143</v>
      </c>
      <c r="B133" s="4" t="s">
        <v>222</v>
      </c>
      <c r="C133" s="4">
        <v>2</v>
      </c>
      <c r="D133" s="4">
        <v>83.8</v>
      </c>
      <c r="E133" s="14">
        <v>1</v>
      </c>
      <c r="F133" s="4" t="s">
        <v>111</v>
      </c>
      <c r="G133" s="25">
        <v>42872</v>
      </c>
      <c r="H133" s="25">
        <v>43045</v>
      </c>
      <c r="I133" s="4">
        <v>4</v>
      </c>
      <c r="J133" s="4">
        <v>0</v>
      </c>
      <c r="K133" s="4">
        <v>1</v>
      </c>
      <c r="L133" s="4">
        <v>0</v>
      </c>
      <c r="M133" s="4">
        <v>0</v>
      </c>
      <c r="N133" s="4">
        <v>1</v>
      </c>
      <c r="O133" s="4">
        <v>0</v>
      </c>
      <c r="P133" s="4">
        <v>0</v>
      </c>
      <c r="Q133" s="4">
        <v>0</v>
      </c>
      <c r="R133" s="4">
        <v>0</v>
      </c>
      <c r="S133" s="4">
        <v>0</v>
      </c>
      <c r="T133" s="4">
        <v>0</v>
      </c>
      <c r="U133" s="4">
        <v>0</v>
      </c>
      <c r="V133" s="4">
        <v>1</v>
      </c>
      <c r="W133" s="4">
        <v>0</v>
      </c>
      <c r="X133" s="4">
        <v>0</v>
      </c>
      <c r="Y133" s="4">
        <v>2</v>
      </c>
      <c r="Z133" s="44">
        <v>1</v>
      </c>
      <c r="AA133" s="44">
        <f t="shared" si="2"/>
        <v>0</v>
      </c>
    </row>
    <row r="134" spans="1:27">
      <c r="A134" s="4">
        <v>144</v>
      </c>
      <c r="B134" s="4" t="s">
        <v>223</v>
      </c>
      <c r="C134" s="4">
        <v>7</v>
      </c>
      <c r="D134" s="4">
        <v>48.2</v>
      </c>
      <c r="E134" s="14">
        <v>0</v>
      </c>
      <c r="F134" s="4" t="s">
        <v>224</v>
      </c>
      <c r="G134" s="25">
        <v>41689</v>
      </c>
      <c r="H134" s="25">
        <v>42794</v>
      </c>
      <c r="I134" s="4">
        <v>1</v>
      </c>
      <c r="J134" s="4">
        <v>0</v>
      </c>
      <c r="K134" s="4">
        <v>1</v>
      </c>
      <c r="L134" s="4">
        <v>0</v>
      </c>
      <c r="M134" s="4">
        <v>0</v>
      </c>
      <c r="N134" s="4">
        <v>1</v>
      </c>
      <c r="O134" s="4">
        <v>0</v>
      </c>
      <c r="P134" s="4">
        <v>0</v>
      </c>
      <c r="Q134" s="4">
        <v>1</v>
      </c>
      <c r="R134" s="4">
        <v>0</v>
      </c>
      <c r="S134" s="4">
        <v>0</v>
      </c>
      <c r="T134" s="4">
        <v>0</v>
      </c>
      <c r="U134" s="4">
        <v>0</v>
      </c>
      <c r="V134" s="4">
        <v>0</v>
      </c>
      <c r="W134" s="4">
        <v>1</v>
      </c>
      <c r="X134" s="4">
        <v>0</v>
      </c>
      <c r="Y134" s="4">
        <v>7</v>
      </c>
      <c r="Z134" s="44">
        <v>0.8571428571428571</v>
      </c>
      <c r="AA134" s="44">
        <f t="shared" si="2"/>
        <v>0.1428571428571429</v>
      </c>
    </row>
    <row r="135" spans="1:27">
      <c r="A135" s="4">
        <v>145</v>
      </c>
      <c r="B135" s="4" t="s">
        <v>225</v>
      </c>
      <c r="C135" s="4">
        <v>9</v>
      </c>
      <c r="D135" s="4">
        <v>58.4</v>
      </c>
      <c r="E135" s="14">
        <v>1</v>
      </c>
      <c r="F135" s="4" t="s">
        <v>124</v>
      </c>
      <c r="G135" s="25">
        <v>42908</v>
      </c>
      <c r="H135" s="25">
        <v>43074</v>
      </c>
      <c r="I135" s="4">
        <v>2</v>
      </c>
      <c r="J135" s="4">
        <v>0</v>
      </c>
      <c r="K135" s="4">
        <v>0</v>
      </c>
      <c r="L135" s="4">
        <v>0</v>
      </c>
      <c r="M135" s="4">
        <v>0</v>
      </c>
      <c r="N135" s="4">
        <v>0</v>
      </c>
      <c r="O135" s="4">
        <v>0</v>
      </c>
      <c r="P135" s="4">
        <v>1</v>
      </c>
      <c r="Q135" s="4">
        <v>0</v>
      </c>
      <c r="R135" s="4">
        <v>0</v>
      </c>
      <c r="S135" s="4">
        <v>0</v>
      </c>
      <c r="T135" s="4">
        <v>0</v>
      </c>
      <c r="U135" s="4">
        <v>0</v>
      </c>
      <c r="V135" s="4">
        <v>1</v>
      </c>
      <c r="W135" s="4">
        <v>0</v>
      </c>
      <c r="X135" s="4">
        <v>0</v>
      </c>
      <c r="Y135" s="4">
        <v>9</v>
      </c>
      <c r="Z135" s="44">
        <v>0.66666666666666663</v>
      </c>
      <c r="AA135" s="44">
        <f t="shared" si="2"/>
        <v>0.33333333333333337</v>
      </c>
    </row>
    <row r="136" spans="1:27">
      <c r="A136" s="4">
        <v>146</v>
      </c>
      <c r="B136" s="4" t="s">
        <v>226</v>
      </c>
      <c r="C136" s="4">
        <v>8</v>
      </c>
      <c r="D136" s="4">
        <v>1.5</v>
      </c>
      <c r="E136" s="14">
        <v>1</v>
      </c>
      <c r="F136" s="4" t="s">
        <v>190</v>
      </c>
      <c r="G136" s="25">
        <v>42050</v>
      </c>
      <c r="H136" s="25">
        <v>42885</v>
      </c>
      <c r="I136" s="4">
        <v>3</v>
      </c>
      <c r="J136" s="4">
        <v>0</v>
      </c>
      <c r="K136" s="4">
        <v>0</v>
      </c>
      <c r="L136" s="4">
        <v>0</v>
      </c>
      <c r="M136" s="4">
        <v>0</v>
      </c>
      <c r="N136" s="4">
        <v>0</v>
      </c>
      <c r="O136" s="4">
        <v>0</v>
      </c>
      <c r="P136" s="4">
        <v>0</v>
      </c>
      <c r="Q136" s="4">
        <v>0</v>
      </c>
      <c r="R136" s="4">
        <v>0</v>
      </c>
      <c r="S136" s="4">
        <v>0</v>
      </c>
      <c r="T136" s="4">
        <v>0</v>
      </c>
      <c r="U136" s="4">
        <v>0</v>
      </c>
      <c r="V136" s="4">
        <v>1</v>
      </c>
      <c r="W136" s="4">
        <v>0</v>
      </c>
      <c r="X136" s="4">
        <v>0</v>
      </c>
      <c r="Y136" s="4">
        <v>8</v>
      </c>
      <c r="Z136" s="44">
        <v>0.625</v>
      </c>
      <c r="AA136" s="44">
        <f t="shared" si="2"/>
        <v>0.375</v>
      </c>
    </row>
    <row r="137" spans="1:27">
      <c r="A137" s="4">
        <v>147</v>
      </c>
      <c r="B137" s="4" t="s">
        <v>227</v>
      </c>
      <c r="C137" s="4">
        <v>2</v>
      </c>
      <c r="D137" s="4">
        <v>53.4</v>
      </c>
      <c r="E137" s="14">
        <v>1</v>
      </c>
      <c r="F137" s="4" t="s">
        <v>228</v>
      </c>
      <c r="G137" s="25">
        <v>42867</v>
      </c>
      <c r="H137" s="25">
        <v>42965</v>
      </c>
      <c r="I137" s="4">
        <v>2</v>
      </c>
      <c r="J137" s="4">
        <v>0</v>
      </c>
      <c r="K137" s="4">
        <v>1</v>
      </c>
      <c r="L137" s="4">
        <v>0</v>
      </c>
      <c r="M137" s="4">
        <v>0</v>
      </c>
      <c r="N137" s="4">
        <v>0</v>
      </c>
      <c r="O137" s="4">
        <v>0</v>
      </c>
      <c r="P137" s="4">
        <v>0</v>
      </c>
      <c r="Q137" s="4">
        <v>1</v>
      </c>
      <c r="R137" s="4">
        <v>0</v>
      </c>
      <c r="S137" s="4">
        <v>0</v>
      </c>
      <c r="T137" s="4">
        <v>0</v>
      </c>
      <c r="U137" s="4">
        <v>0</v>
      </c>
      <c r="V137" s="4">
        <v>1</v>
      </c>
      <c r="W137" s="4">
        <v>0</v>
      </c>
      <c r="X137" s="4">
        <v>0</v>
      </c>
      <c r="Y137" s="4">
        <v>2</v>
      </c>
      <c r="Z137" s="44">
        <v>0</v>
      </c>
      <c r="AA137" s="44">
        <f t="shared" si="2"/>
        <v>1</v>
      </c>
    </row>
    <row r="138" spans="1:27">
      <c r="A138" s="4">
        <v>148</v>
      </c>
      <c r="B138" s="4" t="s">
        <v>229</v>
      </c>
      <c r="C138" s="4">
        <v>4</v>
      </c>
      <c r="D138" s="4">
        <v>1.6</v>
      </c>
      <c r="E138" s="14">
        <v>1</v>
      </c>
      <c r="F138" s="4" t="s">
        <v>230</v>
      </c>
      <c r="G138" s="25">
        <v>42313</v>
      </c>
      <c r="H138" s="25">
        <v>43105</v>
      </c>
      <c r="I138" s="4">
        <v>3</v>
      </c>
      <c r="J138" s="4">
        <v>0</v>
      </c>
      <c r="K138" s="4">
        <v>1</v>
      </c>
      <c r="L138" s="4">
        <v>0</v>
      </c>
      <c r="M138" s="4">
        <v>0</v>
      </c>
      <c r="N138" s="4">
        <v>1</v>
      </c>
      <c r="O138" s="4">
        <v>0</v>
      </c>
      <c r="P138" s="4">
        <v>1</v>
      </c>
      <c r="Q138" s="4">
        <v>0</v>
      </c>
      <c r="R138" s="4">
        <v>0</v>
      </c>
      <c r="S138" s="4">
        <v>0</v>
      </c>
      <c r="T138" s="4">
        <v>0</v>
      </c>
      <c r="U138" s="4">
        <v>0</v>
      </c>
      <c r="V138" s="4">
        <v>1</v>
      </c>
      <c r="W138" s="4">
        <v>0</v>
      </c>
      <c r="X138" s="4">
        <v>0</v>
      </c>
      <c r="Y138" s="4">
        <v>4</v>
      </c>
      <c r="Z138" s="44">
        <v>0.75</v>
      </c>
      <c r="AA138" s="44">
        <f t="shared" si="2"/>
        <v>0.25</v>
      </c>
    </row>
    <row r="139" spans="1:27">
      <c r="A139" s="4">
        <v>149</v>
      </c>
      <c r="B139" s="4" t="s">
        <v>231</v>
      </c>
      <c r="C139" s="4">
        <v>6</v>
      </c>
      <c r="D139" s="4">
        <v>3.3</v>
      </c>
      <c r="E139" s="14">
        <v>1</v>
      </c>
      <c r="F139" s="4" t="s">
        <v>232</v>
      </c>
      <c r="G139" s="25">
        <v>42891</v>
      </c>
      <c r="H139" s="25">
        <v>43003</v>
      </c>
      <c r="I139" s="4">
        <v>1</v>
      </c>
      <c r="J139" s="4">
        <v>0</v>
      </c>
      <c r="K139" s="4">
        <v>1</v>
      </c>
      <c r="L139" s="4">
        <v>0</v>
      </c>
      <c r="M139" s="4">
        <v>1</v>
      </c>
      <c r="N139" s="4">
        <v>0</v>
      </c>
      <c r="O139" s="4">
        <v>1</v>
      </c>
      <c r="P139" s="4">
        <v>0</v>
      </c>
      <c r="Q139" s="4">
        <v>0</v>
      </c>
      <c r="R139" s="4">
        <v>0</v>
      </c>
      <c r="S139" s="4">
        <v>0</v>
      </c>
      <c r="T139" s="4">
        <v>0</v>
      </c>
      <c r="U139" s="4">
        <v>0</v>
      </c>
      <c r="V139" s="4">
        <v>1</v>
      </c>
      <c r="W139" s="4">
        <v>0</v>
      </c>
      <c r="X139" s="4">
        <v>0</v>
      </c>
      <c r="Y139" s="4">
        <v>6</v>
      </c>
      <c r="Z139" s="44">
        <v>0.16666666666666666</v>
      </c>
      <c r="AA139" s="44">
        <f t="shared" si="2"/>
        <v>0.83333333333333337</v>
      </c>
    </row>
    <row r="140" spans="1:27">
      <c r="A140" s="4">
        <v>150</v>
      </c>
      <c r="B140" s="4" t="s">
        <v>233</v>
      </c>
      <c r="C140" s="4">
        <v>3</v>
      </c>
      <c r="D140" s="4">
        <v>7.1</v>
      </c>
      <c r="E140" s="14">
        <v>1</v>
      </c>
      <c r="F140" s="4" t="s">
        <v>234</v>
      </c>
      <c r="G140" s="25">
        <v>42327</v>
      </c>
      <c r="H140" s="25">
        <v>42958</v>
      </c>
      <c r="I140" s="4">
        <v>1</v>
      </c>
      <c r="J140" s="4">
        <v>0</v>
      </c>
      <c r="K140" s="4">
        <v>0</v>
      </c>
      <c r="L140" s="4">
        <v>0</v>
      </c>
      <c r="M140" s="4">
        <v>0</v>
      </c>
      <c r="N140" s="4">
        <v>0</v>
      </c>
      <c r="O140" s="4">
        <v>0</v>
      </c>
      <c r="P140" s="4">
        <v>1</v>
      </c>
      <c r="Q140" s="4">
        <v>1</v>
      </c>
      <c r="R140" s="4">
        <v>0</v>
      </c>
      <c r="S140" s="4">
        <v>0</v>
      </c>
      <c r="T140" s="4">
        <v>1</v>
      </c>
      <c r="U140" s="4">
        <v>0</v>
      </c>
      <c r="V140" s="4">
        <v>1</v>
      </c>
      <c r="W140" s="4">
        <v>0</v>
      </c>
      <c r="X140" s="4">
        <v>0</v>
      </c>
      <c r="Y140" s="4">
        <v>3</v>
      </c>
      <c r="Z140" s="44">
        <v>1</v>
      </c>
      <c r="AA140" s="44">
        <f t="shared" si="2"/>
        <v>0</v>
      </c>
    </row>
    <row r="141" spans="1:27">
      <c r="A141" s="4">
        <v>151</v>
      </c>
      <c r="B141" s="4" t="s">
        <v>235</v>
      </c>
      <c r="C141" s="4">
        <v>2</v>
      </c>
      <c r="D141" s="4">
        <v>15.3</v>
      </c>
      <c r="E141" s="14">
        <v>0</v>
      </c>
      <c r="F141" s="4" t="s">
        <v>27</v>
      </c>
      <c r="G141" s="25">
        <v>41725</v>
      </c>
      <c r="H141" s="25">
        <v>42515</v>
      </c>
      <c r="I141" s="4">
        <v>37</v>
      </c>
      <c r="J141" s="4">
        <v>0</v>
      </c>
      <c r="K141" s="4">
        <v>0</v>
      </c>
      <c r="L141" s="4">
        <v>0</v>
      </c>
      <c r="M141" s="4">
        <v>0</v>
      </c>
      <c r="N141" s="4">
        <v>0</v>
      </c>
      <c r="O141" s="4">
        <v>0</v>
      </c>
      <c r="P141" s="4">
        <v>0</v>
      </c>
      <c r="Q141" s="4">
        <v>0</v>
      </c>
      <c r="R141" s="4">
        <v>0</v>
      </c>
      <c r="S141" s="4">
        <v>0</v>
      </c>
      <c r="T141" s="4">
        <v>0</v>
      </c>
      <c r="U141" s="4">
        <v>0</v>
      </c>
      <c r="V141" s="4">
        <v>0</v>
      </c>
      <c r="W141" s="4">
        <v>1</v>
      </c>
      <c r="X141" s="4">
        <v>1</v>
      </c>
      <c r="Y141" s="4">
        <v>1</v>
      </c>
      <c r="Z141" s="44">
        <v>1</v>
      </c>
      <c r="AA141" s="44">
        <f t="shared" si="2"/>
        <v>0</v>
      </c>
    </row>
    <row r="142" spans="1:27">
      <c r="A142" s="4">
        <v>152</v>
      </c>
      <c r="B142" s="4" t="s">
        <v>236</v>
      </c>
      <c r="C142" s="4">
        <v>5</v>
      </c>
      <c r="D142" s="4">
        <v>1.5</v>
      </c>
      <c r="E142" s="14">
        <v>1</v>
      </c>
      <c r="F142" s="4" t="s">
        <v>108</v>
      </c>
      <c r="G142" s="25">
        <v>42457</v>
      </c>
      <c r="H142" s="25">
        <v>42838</v>
      </c>
      <c r="I142" s="4">
        <v>4</v>
      </c>
      <c r="J142" s="4">
        <v>0</v>
      </c>
      <c r="K142" s="4">
        <v>0</v>
      </c>
      <c r="L142" s="4">
        <v>0</v>
      </c>
      <c r="M142" s="4">
        <v>0</v>
      </c>
      <c r="N142" s="4">
        <v>0</v>
      </c>
      <c r="O142" s="4">
        <v>0</v>
      </c>
      <c r="P142" s="4">
        <v>0</v>
      </c>
      <c r="Q142" s="4">
        <v>0</v>
      </c>
      <c r="R142" s="4">
        <v>0</v>
      </c>
      <c r="S142" s="4">
        <v>0</v>
      </c>
      <c r="T142" s="4">
        <v>0</v>
      </c>
      <c r="U142" s="4">
        <v>0</v>
      </c>
      <c r="V142" s="4">
        <v>1</v>
      </c>
      <c r="W142" s="4">
        <v>0</v>
      </c>
      <c r="X142" s="4">
        <v>0</v>
      </c>
      <c r="Y142" s="4">
        <v>4</v>
      </c>
      <c r="Z142" s="44">
        <v>0.75</v>
      </c>
      <c r="AA142" s="44">
        <f t="shared" si="2"/>
        <v>0.25</v>
      </c>
    </row>
    <row r="143" spans="1:27">
      <c r="A143" s="4">
        <v>153</v>
      </c>
      <c r="B143" s="4" t="s">
        <v>237</v>
      </c>
      <c r="C143" s="4">
        <v>2</v>
      </c>
      <c r="D143" s="4">
        <v>1.4</v>
      </c>
      <c r="E143" s="14">
        <v>0</v>
      </c>
      <c r="F143" s="4" t="s">
        <v>238</v>
      </c>
      <c r="G143" s="25">
        <v>42129</v>
      </c>
      <c r="H143" s="25">
        <v>42472</v>
      </c>
      <c r="I143" s="4">
        <v>1</v>
      </c>
      <c r="J143" s="4">
        <v>0</v>
      </c>
      <c r="K143" s="4">
        <v>1</v>
      </c>
      <c r="L143" s="4">
        <v>0</v>
      </c>
      <c r="M143" s="4">
        <v>0</v>
      </c>
      <c r="N143" s="4">
        <v>1</v>
      </c>
      <c r="O143" s="4">
        <v>0</v>
      </c>
      <c r="P143" s="4">
        <v>0</v>
      </c>
      <c r="Q143" s="4">
        <v>0</v>
      </c>
      <c r="R143" s="4">
        <v>0</v>
      </c>
      <c r="S143" s="4">
        <v>0</v>
      </c>
      <c r="T143" s="4">
        <v>0</v>
      </c>
      <c r="U143" s="4">
        <v>0</v>
      </c>
      <c r="V143" s="4">
        <v>0</v>
      </c>
      <c r="W143" s="4">
        <v>0</v>
      </c>
      <c r="X143" s="4">
        <v>0</v>
      </c>
      <c r="Y143" s="4">
        <v>1</v>
      </c>
      <c r="Z143" s="44">
        <v>1</v>
      </c>
      <c r="AA143" s="44">
        <f t="shared" si="2"/>
        <v>0</v>
      </c>
    </row>
    <row r="144" spans="1:27">
      <c r="A144" s="4">
        <v>154</v>
      </c>
      <c r="B144" s="4" t="s">
        <v>239</v>
      </c>
      <c r="C144" s="4">
        <v>5</v>
      </c>
      <c r="D144" s="4">
        <v>1.5</v>
      </c>
      <c r="E144" s="14">
        <v>1</v>
      </c>
      <c r="F144" s="4" t="s">
        <v>190</v>
      </c>
      <c r="G144" s="25">
        <v>42238</v>
      </c>
      <c r="H144" s="25">
        <v>42885</v>
      </c>
      <c r="I144" s="4">
        <v>3</v>
      </c>
      <c r="J144" s="4">
        <v>0</v>
      </c>
      <c r="K144" s="4">
        <v>0</v>
      </c>
      <c r="L144" s="4">
        <v>0</v>
      </c>
      <c r="M144" s="4">
        <v>0</v>
      </c>
      <c r="N144" s="4">
        <v>0</v>
      </c>
      <c r="O144" s="4">
        <v>0</v>
      </c>
      <c r="P144" s="4">
        <v>0</v>
      </c>
      <c r="Q144" s="4">
        <v>0</v>
      </c>
      <c r="R144" s="4">
        <v>0</v>
      </c>
      <c r="S144" s="4">
        <v>0</v>
      </c>
      <c r="T144" s="4">
        <v>0</v>
      </c>
      <c r="U144" s="4">
        <v>0</v>
      </c>
      <c r="V144" s="4">
        <v>1</v>
      </c>
      <c r="W144" s="4">
        <v>0</v>
      </c>
      <c r="X144" s="4">
        <v>0</v>
      </c>
      <c r="Y144" s="4">
        <v>4</v>
      </c>
      <c r="Z144" s="44">
        <v>1</v>
      </c>
      <c r="AA144" s="44">
        <f t="shared" si="2"/>
        <v>0</v>
      </c>
    </row>
    <row r="145" spans="1:27">
      <c r="A145" s="4">
        <v>155</v>
      </c>
      <c r="B145" s="4" t="s">
        <v>240</v>
      </c>
      <c r="C145" s="4">
        <v>2</v>
      </c>
      <c r="D145" s="4">
        <v>16.8</v>
      </c>
      <c r="E145" s="14">
        <v>1</v>
      </c>
      <c r="F145" s="4" t="s">
        <v>241</v>
      </c>
      <c r="G145" s="25">
        <v>42844</v>
      </c>
      <c r="H145" s="25">
        <v>42874</v>
      </c>
      <c r="I145" s="4">
        <v>7</v>
      </c>
      <c r="J145" s="4">
        <v>0</v>
      </c>
      <c r="K145" s="4">
        <v>1</v>
      </c>
      <c r="L145" s="4">
        <v>0</v>
      </c>
      <c r="M145" s="4">
        <v>0</v>
      </c>
      <c r="N145" s="4">
        <v>0</v>
      </c>
      <c r="O145" s="4">
        <v>0</v>
      </c>
      <c r="P145" s="4">
        <v>0</v>
      </c>
      <c r="Q145" s="4">
        <v>0</v>
      </c>
      <c r="R145" s="4">
        <v>0</v>
      </c>
      <c r="S145" s="4">
        <v>0</v>
      </c>
      <c r="T145" s="4">
        <v>0</v>
      </c>
      <c r="U145" s="4">
        <v>0</v>
      </c>
      <c r="V145" s="4">
        <v>1</v>
      </c>
      <c r="W145" s="4">
        <v>0</v>
      </c>
      <c r="X145" s="4">
        <v>0</v>
      </c>
      <c r="Y145" s="4">
        <v>2</v>
      </c>
      <c r="Z145" s="44">
        <v>1</v>
      </c>
      <c r="AA145" s="44">
        <f t="shared" si="2"/>
        <v>0</v>
      </c>
    </row>
    <row r="146" spans="1:27">
      <c r="A146" s="4">
        <v>156</v>
      </c>
      <c r="B146" s="4" t="s">
        <v>242</v>
      </c>
      <c r="C146" s="4">
        <v>4</v>
      </c>
      <c r="D146" s="4">
        <v>3</v>
      </c>
      <c r="E146" s="14">
        <v>1</v>
      </c>
      <c r="F146" s="4" t="s">
        <v>243</v>
      </c>
      <c r="G146" s="25">
        <v>42467</v>
      </c>
      <c r="H146" s="25">
        <v>42879</v>
      </c>
      <c r="I146" s="4">
        <v>1</v>
      </c>
      <c r="J146" s="4">
        <v>0</v>
      </c>
      <c r="K146" s="4">
        <v>1</v>
      </c>
      <c r="L146" s="4">
        <v>1</v>
      </c>
      <c r="M146" s="4">
        <v>0</v>
      </c>
      <c r="N146" s="4">
        <v>1</v>
      </c>
      <c r="O146" s="4">
        <v>0</v>
      </c>
      <c r="P146" s="4">
        <v>0</v>
      </c>
      <c r="Q146" s="4">
        <v>0</v>
      </c>
      <c r="R146" s="4">
        <v>0</v>
      </c>
      <c r="S146" s="4">
        <v>0</v>
      </c>
      <c r="T146" s="4">
        <v>0</v>
      </c>
      <c r="U146" s="4">
        <v>0</v>
      </c>
      <c r="V146" s="4">
        <v>1</v>
      </c>
      <c r="W146" s="4">
        <v>0</v>
      </c>
      <c r="X146" s="4">
        <v>0</v>
      </c>
      <c r="Y146" s="4">
        <v>4</v>
      </c>
      <c r="Z146" s="44">
        <v>0.75</v>
      </c>
      <c r="AA146" s="44">
        <f t="shared" si="2"/>
        <v>0.25</v>
      </c>
    </row>
    <row r="147" spans="1:27">
      <c r="A147" s="4">
        <v>157</v>
      </c>
      <c r="B147" s="4" t="s">
        <v>244</v>
      </c>
      <c r="C147" s="4">
        <v>9</v>
      </c>
      <c r="D147" s="4">
        <v>1.2</v>
      </c>
      <c r="E147" s="14">
        <v>0</v>
      </c>
      <c r="F147" s="4" t="s">
        <v>245</v>
      </c>
      <c r="G147" s="25">
        <v>42517</v>
      </c>
      <c r="H147" s="25">
        <v>42543</v>
      </c>
      <c r="I147" s="4">
        <v>5</v>
      </c>
      <c r="J147" s="4">
        <v>0</v>
      </c>
      <c r="K147" s="4">
        <v>1</v>
      </c>
      <c r="L147" s="4">
        <v>1</v>
      </c>
      <c r="M147" s="4">
        <v>0</v>
      </c>
      <c r="N147" s="4">
        <v>0</v>
      </c>
      <c r="O147" s="4">
        <v>0</v>
      </c>
      <c r="P147" s="4">
        <v>0</v>
      </c>
      <c r="Q147" s="4">
        <v>0</v>
      </c>
      <c r="R147" s="4">
        <v>0</v>
      </c>
      <c r="S147" s="4">
        <v>0</v>
      </c>
      <c r="T147" s="4">
        <v>0</v>
      </c>
      <c r="U147" s="4">
        <v>0</v>
      </c>
      <c r="V147" s="4">
        <v>1</v>
      </c>
      <c r="W147" s="4">
        <v>0</v>
      </c>
      <c r="X147" s="4">
        <v>0</v>
      </c>
      <c r="Y147" s="4">
        <v>9</v>
      </c>
      <c r="Z147" s="44">
        <v>0.66666666666666663</v>
      </c>
      <c r="AA147" s="44">
        <f t="shared" si="2"/>
        <v>0.33333333333333337</v>
      </c>
    </row>
    <row r="148" spans="1:27">
      <c r="A148" s="4">
        <v>158</v>
      </c>
      <c r="B148" s="4" t="s">
        <v>246</v>
      </c>
      <c r="C148" s="4">
        <v>1</v>
      </c>
      <c r="D148" s="4">
        <v>2.1</v>
      </c>
      <c r="E148" s="14">
        <v>1</v>
      </c>
      <c r="F148" s="4" t="s">
        <v>168</v>
      </c>
      <c r="G148" s="25">
        <v>42203</v>
      </c>
      <c r="H148" s="25">
        <v>43115</v>
      </c>
      <c r="I148" s="4">
        <v>8</v>
      </c>
      <c r="J148" s="4">
        <v>1</v>
      </c>
      <c r="K148" s="4">
        <v>0</v>
      </c>
      <c r="L148" s="4">
        <v>0</v>
      </c>
      <c r="M148" s="4">
        <v>0</v>
      </c>
      <c r="N148" s="4">
        <v>0</v>
      </c>
      <c r="O148" s="4">
        <v>0</v>
      </c>
      <c r="P148" s="4">
        <v>0</v>
      </c>
      <c r="Q148" s="4">
        <v>0</v>
      </c>
      <c r="R148" s="4">
        <v>0</v>
      </c>
      <c r="S148" s="4">
        <v>0</v>
      </c>
      <c r="T148" s="4">
        <v>0</v>
      </c>
      <c r="U148" s="4">
        <v>0</v>
      </c>
      <c r="V148" s="4">
        <v>0</v>
      </c>
      <c r="W148" s="4">
        <v>0</v>
      </c>
      <c r="X148" s="4">
        <v>0</v>
      </c>
      <c r="Y148" s="4">
        <v>1</v>
      </c>
      <c r="Z148" s="44">
        <v>1</v>
      </c>
      <c r="AA148" s="44">
        <f t="shared" si="2"/>
        <v>0</v>
      </c>
    </row>
    <row r="149" spans="1:27">
      <c r="A149" s="4">
        <v>159</v>
      </c>
      <c r="B149" s="4" t="s">
        <v>247</v>
      </c>
      <c r="C149" s="4">
        <v>4</v>
      </c>
      <c r="D149" s="4">
        <v>4.5999999999999996</v>
      </c>
      <c r="E149" s="14">
        <v>1</v>
      </c>
      <c r="F149" s="4" t="s">
        <v>248</v>
      </c>
      <c r="G149" s="25">
        <v>42653</v>
      </c>
      <c r="H149" s="25">
        <v>43115</v>
      </c>
      <c r="I149" s="4">
        <v>1</v>
      </c>
      <c r="J149" s="4">
        <v>0</v>
      </c>
      <c r="K149" s="4">
        <v>1</v>
      </c>
      <c r="L149" s="4">
        <v>0</v>
      </c>
      <c r="M149" s="4">
        <v>1</v>
      </c>
      <c r="N149" s="4">
        <v>0</v>
      </c>
      <c r="O149" s="4">
        <v>0</v>
      </c>
      <c r="P149" s="4">
        <v>0</v>
      </c>
      <c r="Q149" s="4">
        <v>0</v>
      </c>
      <c r="R149" s="4">
        <v>0</v>
      </c>
      <c r="S149" s="4">
        <v>0</v>
      </c>
      <c r="T149" s="4">
        <v>0</v>
      </c>
      <c r="U149" s="4">
        <v>0</v>
      </c>
      <c r="V149" s="4">
        <v>1</v>
      </c>
      <c r="W149" s="4">
        <v>1</v>
      </c>
      <c r="X149" s="4">
        <v>0</v>
      </c>
      <c r="Y149" s="4">
        <v>4</v>
      </c>
      <c r="Z149" s="44">
        <v>0.75</v>
      </c>
      <c r="AA149" s="44">
        <f t="shared" si="2"/>
        <v>0.25</v>
      </c>
    </row>
    <row r="150" spans="1:27">
      <c r="A150" s="4">
        <v>160</v>
      </c>
      <c r="B150" s="4" t="s">
        <v>249</v>
      </c>
      <c r="C150" s="4">
        <v>1</v>
      </c>
      <c r="D150" s="4">
        <v>36.700000000000003</v>
      </c>
      <c r="E150" s="14">
        <v>0</v>
      </c>
      <c r="F150" s="4" t="s">
        <v>250</v>
      </c>
      <c r="G150" s="25">
        <v>41815</v>
      </c>
      <c r="H150" s="25">
        <v>42472</v>
      </c>
      <c r="I150" s="4">
        <v>2</v>
      </c>
      <c r="J150" s="4">
        <v>0</v>
      </c>
      <c r="K150" s="4">
        <v>1</v>
      </c>
      <c r="L150" s="4">
        <v>0</v>
      </c>
      <c r="M150" s="4">
        <v>0</v>
      </c>
      <c r="N150" s="4">
        <v>1</v>
      </c>
      <c r="O150" s="4">
        <v>0</v>
      </c>
      <c r="P150" s="4">
        <v>0</v>
      </c>
      <c r="Q150" s="4">
        <v>0</v>
      </c>
      <c r="R150" s="4">
        <v>1</v>
      </c>
      <c r="S150" s="4">
        <v>0</v>
      </c>
      <c r="T150" s="4">
        <v>0</v>
      </c>
      <c r="U150" s="4">
        <v>0</v>
      </c>
      <c r="V150" s="4">
        <v>0</v>
      </c>
      <c r="W150" s="4">
        <v>1</v>
      </c>
      <c r="X150" s="4">
        <v>0</v>
      </c>
      <c r="Y150" s="4">
        <v>1</v>
      </c>
      <c r="Z150" s="44">
        <v>1</v>
      </c>
      <c r="AA150" s="44">
        <f t="shared" si="2"/>
        <v>0</v>
      </c>
    </row>
    <row r="151" spans="1:27">
      <c r="A151" s="4">
        <v>162</v>
      </c>
      <c r="B151" s="4" t="s">
        <v>251</v>
      </c>
      <c r="C151" s="4">
        <v>3</v>
      </c>
      <c r="D151" s="4">
        <v>1.1000000000000001</v>
      </c>
      <c r="E151" s="14">
        <v>0</v>
      </c>
      <c r="F151" s="4" t="s">
        <v>252</v>
      </c>
      <c r="G151" s="25">
        <v>42150</v>
      </c>
      <c r="H151" s="25">
        <v>42622</v>
      </c>
      <c r="I151" s="4">
        <v>1</v>
      </c>
      <c r="J151" s="4">
        <v>0</v>
      </c>
      <c r="K151" s="4">
        <v>1</v>
      </c>
      <c r="L151" s="4">
        <v>0</v>
      </c>
      <c r="M151" s="4">
        <v>0</v>
      </c>
      <c r="N151" s="4">
        <v>0</v>
      </c>
      <c r="O151" s="4">
        <v>1</v>
      </c>
      <c r="P151" s="4">
        <v>0</v>
      </c>
      <c r="Q151" s="4">
        <v>0</v>
      </c>
      <c r="R151" s="4">
        <v>1</v>
      </c>
      <c r="S151" s="4">
        <v>0</v>
      </c>
      <c r="T151" s="4">
        <v>0</v>
      </c>
      <c r="U151" s="4">
        <v>0</v>
      </c>
      <c r="V151" s="4">
        <v>0</v>
      </c>
      <c r="W151" s="4">
        <v>1</v>
      </c>
      <c r="X151" s="4">
        <v>0</v>
      </c>
      <c r="Y151" s="4">
        <v>3</v>
      </c>
      <c r="Z151" s="44">
        <v>1</v>
      </c>
      <c r="AA151" s="44">
        <f t="shared" si="2"/>
        <v>0</v>
      </c>
    </row>
    <row r="152" spans="1:27">
      <c r="A152" s="4">
        <v>163</v>
      </c>
      <c r="B152" s="4" t="s">
        <v>253</v>
      </c>
      <c r="C152" s="4">
        <v>1</v>
      </c>
      <c r="D152" s="4">
        <v>1.7</v>
      </c>
      <c r="E152" s="14">
        <v>1</v>
      </c>
      <c r="F152" s="4" t="s">
        <v>48</v>
      </c>
      <c r="G152" s="25">
        <v>42230</v>
      </c>
      <c r="H152" s="25">
        <v>42831</v>
      </c>
      <c r="I152" s="4">
        <v>4</v>
      </c>
      <c r="J152" s="4">
        <v>1</v>
      </c>
      <c r="K152" s="4">
        <v>0</v>
      </c>
      <c r="L152" s="4">
        <v>0</v>
      </c>
      <c r="M152" s="4">
        <v>0</v>
      </c>
      <c r="N152" s="4">
        <v>0</v>
      </c>
      <c r="O152" s="4">
        <v>0</v>
      </c>
      <c r="P152" s="4">
        <v>0</v>
      </c>
      <c r="Q152" s="4">
        <v>0</v>
      </c>
      <c r="R152" s="4">
        <v>0</v>
      </c>
      <c r="S152" s="4">
        <v>0</v>
      </c>
      <c r="T152" s="4">
        <v>0</v>
      </c>
      <c r="U152" s="4">
        <v>0</v>
      </c>
      <c r="V152" s="4">
        <v>1</v>
      </c>
      <c r="W152" s="4">
        <v>0</v>
      </c>
      <c r="X152" s="4">
        <v>0</v>
      </c>
      <c r="Y152" s="4">
        <v>1</v>
      </c>
      <c r="Z152" s="44">
        <v>1</v>
      </c>
      <c r="AA152" s="44">
        <f t="shared" si="2"/>
        <v>0</v>
      </c>
    </row>
    <row r="153" spans="1:27">
      <c r="A153" s="4">
        <v>164</v>
      </c>
      <c r="B153" s="4" t="s">
        <v>254</v>
      </c>
      <c r="C153" s="4">
        <v>2</v>
      </c>
      <c r="D153" s="4">
        <v>18.2</v>
      </c>
      <c r="E153" s="14">
        <v>0</v>
      </c>
      <c r="F153" s="4" t="s">
        <v>179</v>
      </c>
      <c r="G153" s="25">
        <v>40988</v>
      </c>
      <c r="H153" s="25">
        <v>42822</v>
      </c>
      <c r="I153" s="4">
        <v>4</v>
      </c>
      <c r="J153" s="4">
        <v>0</v>
      </c>
      <c r="K153" s="4">
        <v>1</v>
      </c>
      <c r="L153" s="4">
        <v>0</v>
      </c>
      <c r="M153" s="4">
        <v>1</v>
      </c>
      <c r="N153" s="4">
        <v>0</v>
      </c>
      <c r="O153" s="4">
        <v>0</v>
      </c>
      <c r="P153" s="4">
        <v>0</v>
      </c>
      <c r="Q153" s="4">
        <v>0</v>
      </c>
      <c r="R153" s="4">
        <v>1</v>
      </c>
      <c r="S153" s="4">
        <v>0</v>
      </c>
      <c r="T153" s="4">
        <v>0</v>
      </c>
      <c r="U153" s="4">
        <v>0</v>
      </c>
      <c r="V153" s="4">
        <v>0</v>
      </c>
      <c r="W153" s="4">
        <v>1</v>
      </c>
      <c r="X153" s="4">
        <v>0</v>
      </c>
      <c r="Y153" s="4">
        <v>2</v>
      </c>
      <c r="Z153" s="44">
        <v>0.5</v>
      </c>
      <c r="AA153" s="44">
        <f t="shared" si="2"/>
        <v>0.5</v>
      </c>
    </row>
    <row r="154" spans="1:27">
      <c r="A154" s="4">
        <v>165</v>
      </c>
      <c r="B154" s="4" t="s">
        <v>255</v>
      </c>
      <c r="C154" s="4">
        <v>7</v>
      </c>
      <c r="D154" s="4">
        <v>4.4000000000000004</v>
      </c>
      <c r="E154" s="14">
        <v>0</v>
      </c>
      <c r="F154" s="4" t="s">
        <v>256</v>
      </c>
      <c r="G154" s="25">
        <v>42032</v>
      </c>
      <c r="H154" s="25">
        <v>42759</v>
      </c>
      <c r="I154" s="4">
        <v>6</v>
      </c>
      <c r="J154" s="4">
        <v>0</v>
      </c>
      <c r="K154" s="4">
        <v>0</v>
      </c>
      <c r="L154" s="4">
        <v>0</v>
      </c>
      <c r="M154" s="4">
        <v>0</v>
      </c>
      <c r="N154" s="4">
        <v>1</v>
      </c>
      <c r="O154" s="4">
        <v>0</v>
      </c>
      <c r="P154" s="4">
        <v>0</v>
      </c>
      <c r="Q154" s="4">
        <v>0</v>
      </c>
      <c r="R154" s="4">
        <v>0</v>
      </c>
      <c r="S154" s="4">
        <v>0</v>
      </c>
      <c r="T154" s="4">
        <v>0</v>
      </c>
      <c r="U154" s="4">
        <v>0</v>
      </c>
      <c r="V154" s="4">
        <v>0</v>
      </c>
      <c r="W154" s="4">
        <v>0</v>
      </c>
      <c r="X154" s="4">
        <v>0</v>
      </c>
      <c r="Y154" s="4">
        <v>7</v>
      </c>
      <c r="Z154" s="44">
        <v>0.2857142857142857</v>
      </c>
      <c r="AA154" s="44">
        <f t="shared" si="2"/>
        <v>0.7142857142857143</v>
      </c>
    </row>
    <row r="155" spans="1:27">
      <c r="A155" s="4">
        <v>167</v>
      </c>
      <c r="B155" s="4" t="s">
        <v>257</v>
      </c>
      <c r="C155" s="4">
        <v>2</v>
      </c>
      <c r="D155" s="4">
        <v>1.3</v>
      </c>
      <c r="E155" s="14">
        <v>0</v>
      </c>
      <c r="F155" s="4" t="s">
        <v>152</v>
      </c>
      <c r="G155" s="25">
        <v>42649</v>
      </c>
      <c r="H155" s="25">
        <v>42712</v>
      </c>
      <c r="I155" s="4">
        <v>6</v>
      </c>
      <c r="J155" s="4">
        <v>1</v>
      </c>
      <c r="K155" s="4">
        <v>1</v>
      </c>
      <c r="L155" s="4">
        <v>0</v>
      </c>
      <c r="M155" s="4">
        <v>1</v>
      </c>
      <c r="N155" s="4">
        <v>0</v>
      </c>
      <c r="O155" s="4">
        <v>0</v>
      </c>
      <c r="P155" s="4">
        <v>0</v>
      </c>
      <c r="Q155" s="4">
        <v>0</v>
      </c>
      <c r="R155" s="4">
        <v>0</v>
      </c>
      <c r="S155" s="4">
        <v>0</v>
      </c>
      <c r="T155" s="4">
        <v>0</v>
      </c>
      <c r="U155" s="4">
        <v>0</v>
      </c>
      <c r="V155" s="4">
        <v>1</v>
      </c>
      <c r="W155" s="4">
        <v>0</v>
      </c>
      <c r="X155" s="4">
        <v>0</v>
      </c>
      <c r="Y155" s="4">
        <v>2</v>
      </c>
      <c r="Z155" s="44">
        <v>0.5</v>
      </c>
      <c r="AA155" s="44">
        <f t="shared" si="2"/>
        <v>0.5</v>
      </c>
    </row>
    <row r="156" spans="1:27">
      <c r="A156" s="4">
        <v>168</v>
      </c>
      <c r="B156" s="4" t="s">
        <v>258</v>
      </c>
      <c r="C156" s="4">
        <v>4</v>
      </c>
      <c r="D156" s="4">
        <v>216.9</v>
      </c>
      <c r="E156" s="14">
        <v>0</v>
      </c>
      <c r="F156" s="4" t="s">
        <v>220</v>
      </c>
      <c r="G156" s="25">
        <v>42209</v>
      </c>
      <c r="H156" s="25">
        <v>42577</v>
      </c>
      <c r="I156" s="4">
        <v>2</v>
      </c>
      <c r="J156" s="4">
        <v>0</v>
      </c>
      <c r="K156" s="4">
        <v>1</v>
      </c>
      <c r="L156" s="4">
        <v>0</v>
      </c>
      <c r="M156" s="4">
        <v>0</v>
      </c>
      <c r="N156" s="4">
        <v>0</v>
      </c>
      <c r="O156" s="4">
        <v>0</v>
      </c>
      <c r="P156" s="4">
        <v>0</v>
      </c>
      <c r="Q156" s="4">
        <v>0</v>
      </c>
      <c r="R156" s="4">
        <v>0</v>
      </c>
      <c r="S156" s="4">
        <v>0</v>
      </c>
      <c r="T156" s="4">
        <v>0</v>
      </c>
      <c r="U156" s="4">
        <v>0</v>
      </c>
      <c r="V156" s="4">
        <v>0</v>
      </c>
      <c r="W156" s="4">
        <v>0</v>
      </c>
      <c r="X156" s="4">
        <v>0</v>
      </c>
      <c r="Y156" s="4">
        <v>4</v>
      </c>
      <c r="Z156" s="44">
        <v>0.25</v>
      </c>
      <c r="AA156" s="44">
        <f t="shared" si="2"/>
        <v>0.75</v>
      </c>
    </row>
    <row r="157" spans="1:27">
      <c r="A157" s="4">
        <v>171</v>
      </c>
      <c r="B157" s="4" t="s">
        <v>4238</v>
      </c>
      <c r="C157" s="4">
        <v>2</v>
      </c>
      <c r="D157" s="4">
        <v>14.2</v>
      </c>
      <c r="E157" s="14">
        <v>0</v>
      </c>
      <c r="F157" s="4" t="s">
        <v>27</v>
      </c>
      <c r="G157" s="25">
        <v>41725</v>
      </c>
      <c r="H157" s="25">
        <v>42515</v>
      </c>
      <c r="I157" s="4">
        <v>37</v>
      </c>
      <c r="J157" s="4">
        <v>0</v>
      </c>
      <c r="K157" s="4">
        <v>0</v>
      </c>
      <c r="L157" s="4">
        <v>0</v>
      </c>
      <c r="M157" s="4">
        <v>0</v>
      </c>
      <c r="N157" s="4">
        <v>0</v>
      </c>
      <c r="O157" s="4">
        <v>0</v>
      </c>
      <c r="P157" s="4">
        <v>1</v>
      </c>
      <c r="Q157" s="4">
        <v>0</v>
      </c>
      <c r="R157" s="4">
        <v>0</v>
      </c>
      <c r="S157" s="4">
        <v>0</v>
      </c>
      <c r="T157" s="4">
        <v>0</v>
      </c>
      <c r="U157" s="4">
        <v>0</v>
      </c>
      <c r="V157" s="4">
        <v>0</v>
      </c>
      <c r="W157" s="4">
        <v>1</v>
      </c>
      <c r="X157" s="4">
        <v>0</v>
      </c>
      <c r="Y157" s="4">
        <v>2</v>
      </c>
      <c r="Z157" s="44">
        <v>0.5</v>
      </c>
      <c r="AA157" s="44">
        <f t="shared" si="2"/>
        <v>0.5</v>
      </c>
    </row>
    <row r="158" spans="1:27">
      <c r="A158" s="4">
        <v>174</v>
      </c>
      <c r="B158" s="4" t="s">
        <v>260</v>
      </c>
      <c r="C158" s="4">
        <v>3</v>
      </c>
      <c r="D158" s="4">
        <v>93.1</v>
      </c>
      <c r="E158" s="14">
        <v>1</v>
      </c>
      <c r="F158" s="4" t="s">
        <v>261</v>
      </c>
      <c r="G158" s="25">
        <v>42491</v>
      </c>
      <c r="H158" s="25">
        <v>43062</v>
      </c>
      <c r="I158" s="4">
        <v>1</v>
      </c>
      <c r="J158" s="4">
        <v>0</v>
      </c>
      <c r="K158" s="4">
        <v>0</v>
      </c>
      <c r="L158" s="4">
        <v>0</v>
      </c>
      <c r="M158" s="4">
        <v>0</v>
      </c>
      <c r="N158" s="4">
        <v>1</v>
      </c>
      <c r="O158" s="4">
        <v>0</v>
      </c>
      <c r="P158" s="4">
        <v>1</v>
      </c>
      <c r="Q158" s="4">
        <v>0</v>
      </c>
      <c r="R158" s="4">
        <v>0</v>
      </c>
      <c r="S158" s="4">
        <v>0</v>
      </c>
      <c r="T158" s="4">
        <v>0</v>
      </c>
      <c r="U158" s="4">
        <v>0</v>
      </c>
      <c r="V158" s="4">
        <v>0</v>
      </c>
      <c r="W158" s="4">
        <v>1</v>
      </c>
      <c r="X158" s="4">
        <v>1</v>
      </c>
      <c r="Y158" s="4">
        <v>3</v>
      </c>
      <c r="Z158" s="44">
        <v>1</v>
      </c>
      <c r="AA158" s="44">
        <f t="shared" si="2"/>
        <v>0</v>
      </c>
    </row>
    <row r="159" spans="1:27">
      <c r="A159" s="4">
        <v>175</v>
      </c>
      <c r="B159" s="4" t="s">
        <v>262</v>
      </c>
      <c r="C159" s="4">
        <v>3</v>
      </c>
      <c r="D159" s="4">
        <v>2.2000000000000002</v>
      </c>
      <c r="E159" s="14">
        <v>0</v>
      </c>
      <c r="F159" s="4" t="s">
        <v>263</v>
      </c>
      <c r="G159" s="25">
        <v>41961</v>
      </c>
      <c r="H159" s="25">
        <v>42534</v>
      </c>
      <c r="I159" s="4">
        <v>1</v>
      </c>
      <c r="J159" s="4">
        <v>1</v>
      </c>
      <c r="K159" s="4">
        <v>0</v>
      </c>
      <c r="L159" s="4">
        <v>0</v>
      </c>
      <c r="M159" s="4">
        <v>0</v>
      </c>
      <c r="N159" s="4">
        <v>0</v>
      </c>
      <c r="O159" s="4">
        <v>0</v>
      </c>
      <c r="P159" s="4">
        <v>0</v>
      </c>
      <c r="Q159" s="4">
        <v>0</v>
      </c>
      <c r="R159" s="4">
        <v>0</v>
      </c>
      <c r="S159" s="4">
        <v>0</v>
      </c>
      <c r="T159" s="4">
        <v>0</v>
      </c>
      <c r="U159" s="4">
        <v>0</v>
      </c>
      <c r="V159" s="4">
        <v>0</v>
      </c>
      <c r="W159" s="4">
        <v>0</v>
      </c>
      <c r="X159" s="4">
        <v>0</v>
      </c>
      <c r="Y159" s="4">
        <v>3</v>
      </c>
      <c r="Z159" s="44">
        <v>0.33333333333333331</v>
      </c>
      <c r="AA159" s="44">
        <f t="shared" si="2"/>
        <v>0.66666666666666674</v>
      </c>
    </row>
    <row r="160" spans="1:27">
      <c r="A160" s="4">
        <v>176</v>
      </c>
      <c r="B160" s="4" t="s">
        <v>264</v>
      </c>
      <c r="C160" s="4">
        <v>3</v>
      </c>
      <c r="D160" s="4">
        <v>2</v>
      </c>
      <c r="E160" s="14">
        <v>0</v>
      </c>
      <c r="F160" s="4" t="s">
        <v>265</v>
      </c>
      <c r="G160" s="25">
        <v>42538</v>
      </c>
      <c r="H160" s="25">
        <v>42727</v>
      </c>
      <c r="I160" s="4">
        <v>4</v>
      </c>
      <c r="J160" s="4">
        <v>1</v>
      </c>
      <c r="K160" s="4">
        <v>0</v>
      </c>
      <c r="L160" s="4">
        <v>0</v>
      </c>
      <c r="M160" s="4">
        <v>0</v>
      </c>
      <c r="N160" s="4">
        <v>0</v>
      </c>
      <c r="O160" s="4">
        <v>0</v>
      </c>
      <c r="P160" s="4">
        <v>0</v>
      </c>
      <c r="Q160" s="4">
        <v>0</v>
      </c>
      <c r="R160" s="4">
        <v>1</v>
      </c>
      <c r="S160" s="4">
        <v>0</v>
      </c>
      <c r="T160" s="4">
        <v>0</v>
      </c>
      <c r="U160" s="4">
        <v>0</v>
      </c>
      <c r="V160" s="4">
        <v>1</v>
      </c>
      <c r="W160" s="4">
        <v>0</v>
      </c>
      <c r="X160" s="4">
        <v>0</v>
      </c>
      <c r="Y160" s="4">
        <v>3</v>
      </c>
      <c r="Z160" s="44">
        <v>0.66666666666666663</v>
      </c>
      <c r="AA160" s="44">
        <f t="shared" si="2"/>
        <v>0.33333333333333337</v>
      </c>
    </row>
    <row r="161" spans="1:27">
      <c r="A161" s="4">
        <v>177</v>
      </c>
      <c r="B161" s="4" t="s">
        <v>266</v>
      </c>
      <c r="C161" s="4">
        <v>1</v>
      </c>
      <c r="D161" s="4">
        <v>1.5</v>
      </c>
      <c r="E161" s="14">
        <v>0</v>
      </c>
      <c r="F161" s="4" t="s">
        <v>152</v>
      </c>
      <c r="G161" s="25">
        <v>42649</v>
      </c>
      <c r="H161" s="25">
        <v>42662</v>
      </c>
      <c r="I161" s="4">
        <v>6</v>
      </c>
      <c r="J161" s="4">
        <v>1</v>
      </c>
      <c r="K161" s="4">
        <v>1</v>
      </c>
      <c r="L161" s="4">
        <v>0</v>
      </c>
      <c r="M161" s="4">
        <v>0</v>
      </c>
      <c r="N161" s="4">
        <v>1</v>
      </c>
      <c r="O161" s="4">
        <v>0</v>
      </c>
      <c r="P161" s="4">
        <v>0</v>
      </c>
      <c r="Q161" s="4">
        <v>0</v>
      </c>
      <c r="R161" s="4">
        <v>0</v>
      </c>
      <c r="S161" s="4">
        <v>0</v>
      </c>
      <c r="T161" s="4">
        <v>0</v>
      </c>
      <c r="U161" s="4">
        <v>0</v>
      </c>
      <c r="V161" s="4">
        <v>1</v>
      </c>
      <c r="W161" s="4">
        <v>0</v>
      </c>
      <c r="X161" s="4">
        <v>0</v>
      </c>
      <c r="Y161" s="4">
        <v>1</v>
      </c>
      <c r="Z161" s="44">
        <v>1</v>
      </c>
      <c r="AA161" s="44">
        <f t="shared" si="2"/>
        <v>0</v>
      </c>
    </row>
    <row r="162" spans="1:27">
      <c r="A162" s="4">
        <v>178</v>
      </c>
      <c r="B162" s="4" t="s">
        <v>267</v>
      </c>
      <c r="C162" s="4">
        <v>4</v>
      </c>
      <c r="D162" s="4">
        <v>1.7</v>
      </c>
      <c r="E162" s="14">
        <v>1</v>
      </c>
      <c r="F162" s="4" t="s">
        <v>268</v>
      </c>
      <c r="G162" s="25">
        <v>42950</v>
      </c>
      <c r="H162" s="25">
        <v>43166</v>
      </c>
      <c r="I162" s="4">
        <v>3</v>
      </c>
      <c r="J162" s="4">
        <v>0</v>
      </c>
      <c r="K162" s="4">
        <v>0</v>
      </c>
      <c r="L162" s="4">
        <v>0</v>
      </c>
      <c r="M162" s="4">
        <v>0</v>
      </c>
      <c r="N162" s="4">
        <v>1</v>
      </c>
      <c r="O162" s="4">
        <v>0</v>
      </c>
      <c r="P162" s="4">
        <v>0</v>
      </c>
      <c r="Q162" s="4">
        <v>0</v>
      </c>
      <c r="R162" s="4">
        <v>0</v>
      </c>
      <c r="S162" s="4">
        <v>0</v>
      </c>
      <c r="T162" s="4">
        <v>0</v>
      </c>
      <c r="U162" s="4">
        <v>0</v>
      </c>
      <c r="V162" s="4">
        <v>0</v>
      </c>
      <c r="W162" s="4">
        <v>0</v>
      </c>
      <c r="X162" s="4">
        <v>0</v>
      </c>
      <c r="Y162" s="4">
        <v>4</v>
      </c>
      <c r="Z162" s="44">
        <v>0.5</v>
      </c>
      <c r="AA162" s="44">
        <f t="shared" si="2"/>
        <v>0.5</v>
      </c>
    </row>
    <row r="163" spans="1:27">
      <c r="A163" s="4">
        <v>180</v>
      </c>
      <c r="B163" s="4" t="s">
        <v>269</v>
      </c>
      <c r="C163" s="4">
        <v>4</v>
      </c>
      <c r="D163" s="4">
        <v>1.4</v>
      </c>
      <c r="E163" s="14">
        <v>0</v>
      </c>
      <c r="F163" s="4" t="s">
        <v>245</v>
      </c>
      <c r="G163" s="25">
        <v>42502</v>
      </c>
      <c r="H163" s="25">
        <v>42515</v>
      </c>
      <c r="I163" s="4">
        <v>5</v>
      </c>
      <c r="J163" s="4">
        <v>0</v>
      </c>
      <c r="K163" s="4">
        <v>0</v>
      </c>
      <c r="L163" s="4">
        <v>0</v>
      </c>
      <c r="M163" s="4">
        <v>1</v>
      </c>
      <c r="N163" s="4">
        <v>1</v>
      </c>
      <c r="O163" s="4">
        <v>0</v>
      </c>
      <c r="P163" s="4">
        <v>0</v>
      </c>
      <c r="Q163" s="4">
        <v>0</v>
      </c>
      <c r="R163" s="4">
        <v>0</v>
      </c>
      <c r="S163" s="4">
        <v>0</v>
      </c>
      <c r="T163" s="4">
        <v>0</v>
      </c>
      <c r="U163" s="4">
        <v>0</v>
      </c>
      <c r="V163" s="4">
        <v>1</v>
      </c>
      <c r="W163" s="4">
        <v>0</v>
      </c>
      <c r="X163" s="4">
        <v>0</v>
      </c>
      <c r="Y163" s="4">
        <v>4</v>
      </c>
      <c r="Z163" s="44">
        <v>0.75</v>
      </c>
      <c r="AA163" s="44">
        <f t="shared" si="2"/>
        <v>0.25</v>
      </c>
    </row>
    <row r="164" spans="1:27">
      <c r="A164" s="4">
        <v>181</v>
      </c>
      <c r="B164" s="4" t="s">
        <v>270</v>
      </c>
      <c r="C164" s="4">
        <v>1</v>
      </c>
      <c r="D164" s="4">
        <v>16.3</v>
      </c>
      <c r="E164" s="14">
        <v>0</v>
      </c>
      <c r="F164" s="4" t="s">
        <v>27</v>
      </c>
      <c r="G164" s="25">
        <v>41725</v>
      </c>
      <c r="H164" s="25">
        <v>42515</v>
      </c>
      <c r="I164" s="4">
        <v>37</v>
      </c>
      <c r="J164" s="4">
        <v>0</v>
      </c>
      <c r="K164" s="4">
        <v>0</v>
      </c>
      <c r="L164" s="4">
        <v>0</v>
      </c>
      <c r="M164" s="4">
        <v>0</v>
      </c>
      <c r="N164" s="4">
        <v>0</v>
      </c>
      <c r="O164" s="4">
        <v>0</v>
      </c>
      <c r="P164" s="4">
        <v>1</v>
      </c>
      <c r="Q164" s="4">
        <v>0</v>
      </c>
      <c r="R164" s="4">
        <v>0</v>
      </c>
      <c r="S164" s="4">
        <v>0</v>
      </c>
      <c r="T164" s="4">
        <v>0</v>
      </c>
      <c r="U164" s="4">
        <v>0</v>
      </c>
      <c r="V164" s="4">
        <v>0</v>
      </c>
      <c r="W164" s="4">
        <v>1</v>
      </c>
      <c r="X164" s="4">
        <v>0</v>
      </c>
      <c r="Y164" s="4">
        <v>1</v>
      </c>
      <c r="Z164" s="44">
        <v>1</v>
      </c>
      <c r="AA164" s="44">
        <f t="shared" si="2"/>
        <v>0</v>
      </c>
    </row>
    <row r="165" spans="1:27">
      <c r="A165" s="4">
        <v>182</v>
      </c>
      <c r="B165" s="4" t="s">
        <v>271</v>
      </c>
      <c r="C165" s="4">
        <v>6</v>
      </c>
      <c r="D165" s="4">
        <v>1.6</v>
      </c>
      <c r="E165" s="14">
        <v>0</v>
      </c>
      <c r="F165" s="4" t="s">
        <v>134</v>
      </c>
      <c r="G165" s="25">
        <v>41677</v>
      </c>
      <c r="H165" s="25">
        <v>42472</v>
      </c>
      <c r="I165" s="4">
        <v>4</v>
      </c>
      <c r="J165" s="4">
        <v>0</v>
      </c>
      <c r="K165" s="4">
        <v>0</v>
      </c>
      <c r="L165" s="4">
        <v>0</v>
      </c>
      <c r="M165" s="4">
        <v>0</v>
      </c>
      <c r="N165" s="4">
        <v>0</v>
      </c>
      <c r="O165" s="4">
        <v>0</v>
      </c>
      <c r="P165" s="4">
        <v>0</v>
      </c>
      <c r="Q165" s="4">
        <v>0</v>
      </c>
      <c r="R165" s="4">
        <v>0</v>
      </c>
      <c r="S165" s="4">
        <v>0</v>
      </c>
      <c r="T165" s="4">
        <v>0</v>
      </c>
      <c r="U165" s="4">
        <v>0</v>
      </c>
      <c r="V165" s="4">
        <v>1</v>
      </c>
      <c r="W165" s="4">
        <v>0</v>
      </c>
      <c r="X165" s="4">
        <v>0</v>
      </c>
      <c r="Y165" s="4">
        <v>6</v>
      </c>
      <c r="Z165" s="44">
        <v>0.5</v>
      </c>
      <c r="AA165" s="44">
        <f t="shared" si="2"/>
        <v>0.5</v>
      </c>
    </row>
    <row r="166" spans="1:27">
      <c r="A166" s="4">
        <v>183</v>
      </c>
      <c r="B166" s="4" t="s">
        <v>272</v>
      </c>
      <c r="C166" s="4">
        <v>1</v>
      </c>
      <c r="D166" s="4">
        <v>1.2</v>
      </c>
      <c r="E166" s="14">
        <v>0</v>
      </c>
      <c r="F166" s="4" t="s">
        <v>122</v>
      </c>
      <c r="G166" s="25">
        <v>41892</v>
      </c>
      <c r="H166" s="25">
        <v>42524</v>
      </c>
      <c r="I166" s="4">
        <v>8</v>
      </c>
      <c r="J166" s="4">
        <v>0</v>
      </c>
      <c r="K166" s="4">
        <v>0</v>
      </c>
      <c r="L166" s="4">
        <v>0</v>
      </c>
      <c r="M166" s="4">
        <v>1</v>
      </c>
      <c r="N166" s="4">
        <v>1</v>
      </c>
      <c r="O166" s="4">
        <v>0</v>
      </c>
      <c r="P166" s="4">
        <v>0</v>
      </c>
      <c r="Q166" s="4">
        <v>0</v>
      </c>
      <c r="R166" s="4">
        <v>0</v>
      </c>
      <c r="S166" s="4">
        <v>0</v>
      </c>
      <c r="T166" s="4">
        <v>0</v>
      </c>
      <c r="U166" s="4">
        <v>0</v>
      </c>
      <c r="V166" s="4">
        <v>0</v>
      </c>
      <c r="W166" s="4">
        <v>1</v>
      </c>
      <c r="X166" s="4">
        <v>0</v>
      </c>
      <c r="Y166" s="4">
        <v>1</v>
      </c>
      <c r="Z166" s="44">
        <v>1</v>
      </c>
      <c r="AA166" s="44">
        <f t="shared" si="2"/>
        <v>0</v>
      </c>
    </row>
    <row r="167" spans="1:27">
      <c r="A167" s="4">
        <v>184</v>
      </c>
      <c r="B167" s="4" t="s">
        <v>273</v>
      </c>
      <c r="C167" s="4">
        <v>1</v>
      </c>
      <c r="D167" s="4">
        <v>103.3</v>
      </c>
      <c r="E167" s="14">
        <v>1</v>
      </c>
      <c r="F167" s="4" t="s">
        <v>274</v>
      </c>
      <c r="G167" s="25">
        <v>42509</v>
      </c>
      <c r="H167" s="25">
        <v>42979</v>
      </c>
      <c r="I167" s="4">
        <v>1</v>
      </c>
      <c r="J167" s="4">
        <v>0</v>
      </c>
      <c r="K167" s="4">
        <v>0</v>
      </c>
      <c r="L167" s="4">
        <v>0</v>
      </c>
      <c r="M167" s="4">
        <v>0</v>
      </c>
      <c r="N167" s="4">
        <v>0</v>
      </c>
      <c r="O167" s="4">
        <v>1</v>
      </c>
      <c r="P167" s="4">
        <v>0</v>
      </c>
      <c r="Q167" s="4">
        <v>0</v>
      </c>
      <c r="R167" s="4">
        <v>0</v>
      </c>
      <c r="S167" s="4">
        <v>0</v>
      </c>
      <c r="T167" s="4">
        <v>0</v>
      </c>
      <c r="U167" s="4">
        <v>0</v>
      </c>
      <c r="V167" s="4">
        <v>0</v>
      </c>
      <c r="W167" s="4">
        <v>0</v>
      </c>
      <c r="X167" s="4">
        <v>0</v>
      </c>
      <c r="Y167" s="4">
        <v>1</v>
      </c>
      <c r="Z167" s="44">
        <v>1</v>
      </c>
      <c r="AA167" s="44">
        <f t="shared" si="2"/>
        <v>0</v>
      </c>
    </row>
    <row r="168" spans="1:27">
      <c r="A168" s="4">
        <v>185</v>
      </c>
      <c r="B168" s="4" t="s">
        <v>275</v>
      </c>
      <c r="C168" s="4">
        <v>2</v>
      </c>
      <c r="D168" s="4">
        <v>6.2</v>
      </c>
      <c r="E168" s="14">
        <v>1</v>
      </c>
      <c r="F168" s="4" t="s">
        <v>276</v>
      </c>
      <c r="G168" s="25">
        <v>42970</v>
      </c>
      <c r="H168" s="25">
        <v>43011</v>
      </c>
      <c r="I168" s="4">
        <v>1</v>
      </c>
      <c r="J168" s="4">
        <v>0</v>
      </c>
      <c r="K168" s="4">
        <v>0</v>
      </c>
      <c r="L168" s="4">
        <v>0</v>
      </c>
      <c r="M168" s="4">
        <v>0</v>
      </c>
      <c r="N168" s="4">
        <v>1</v>
      </c>
      <c r="O168" s="4">
        <v>1</v>
      </c>
      <c r="P168" s="4">
        <v>0</v>
      </c>
      <c r="Q168" s="4">
        <v>0</v>
      </c>
      <c r="R168" s="4">
        <v>1</v>
      </c>
      <c r="S168" s="4">
        <v>1</v>
      </c>
      <c r="T168" s="4">
        <v>0</v>
      </c>
      <c r="U168" s="4">
        <v>0</v>
      </c>
      <c r="V168" s="4">
        <v>0</v>
      </c>
      <c r="W168" s="4">
        <v>0</v>
      </c>
      <c r="X168" s="4">
        <v>0</v>
      </c>
      <c r="Y168" s="4">
        <v>2</v>
      </c>
      <c r="Z168" s="44">
        <v>1</v>
      </c>
      <c r="AA168" s="44">
        <f t="shared" si="2"/>
        <v>0</v>
      </c>
    </row>
    <row r="169" spans="1:27">
      <c r="A169" s="4">
        <v>186</v>
      </c>
      <c r="B169" s="4" t="s">
        <v>277</v>
      </c>
      <c r="C169" s="4">
        <v>11</v>
      </c>
      <c r="D169" s="4">
        <v>1.6</v>
      </c>
      <c r="E169" s="14">
        <v>1</v>
      </c>
      <c r="F169" s="4" t="s">
        <v>278</v>
      </c>
      <c r="G169" s="25">
        <v>42499</v>
      </c>
      <c r="H169" s="25">
        <v>43050</v>
      </c>
      <c r="I169" s="4">
        <v>2</v>
      </c>
      <c r="J169" s="4">
        <v>0</v>
      </c>
      <c r="K169" s="4">
        <v>1</v>
      </c>
      <c r="L169" s="4">
        <v>0</v>
      </c>
      <c r="M169" s="4">
        <v>1</v>
      </c>
      <c r="N169" s="4">
        <v>0</v>
      </c>
      <c r="O169" s="4">
        <v>1</v>
      </c>
      <c r="P169" s="4">
        <v>0</v>
      </c>
      <c r="Q169" s="4">
        <v>0</v>
      </c>
      <c r="R169" s="4">
        <v>1</v>
      </c>
      <c r="S169" s="4">
        <v>0</v>
      </c>
      <c r="T169" s="4">
        <v>0</v>
      </c>
      <c r="U169" s="4">
        <v>0</v>
      </c>
      <c r="V169" s="4">
        <v>0</v>
      </c>
      <c r="W169" s="4">
        <v>0</v>
      </c>
      <c r="X169" s="4">
        <v>0</v>
      </c>
      <c r="Y169" s="4">
        <v>11</v>
      </c>
      <c r="Z169" s="44">
        <v>0.81818181818181823</v>
      </c>
      <c r="AA169" s="44">
        <f t="shared" si="2"/>
        <v>0.18181818181818177</v>
      </c>
    </row>
    <row r="170" spans="1:27">
      <c r="A170" s="4">
        <v>188</v>
      </c>
      <c r="B170" s="4" t="s">
        <v>279</v>
      </c>
      <c r="C170" s="4">
        <v>1</v>
      </c>
      <c r="D170" s="4">
        <v>16.2</v>
      </c>
      <c r="E170" s="14">
        <v>0</v>
      </c>
      <c r="F170" s="4" t="s">
        <v>280</v>
      </c>
      <c r="G170" s="25">
        <v>41382</v>
      </c>
      <c r="H170" s="25">
        <v>42620</v>
      </c>
      <c r="I170" s="4">
        <v>2</v>
      </c>
      <c r="J170" s="4">
        <v>0</v>
      </c>
      <c r="K170" s="4">
        <v>1</v>
      </c>
      <c r="L170" s="4">
        <v>0</v>
      </c>
      <c r="M170" s="4">
        <v>1</v>
      </c>
      <c r="N170" s="4">
        <v>1</v>
      </c>
      <c r="O170" s="4">
        <v>0</v>
      </c>
      <c r="P170" s="4">
        <v>0</v>
      </c>
      <c r="Q170" s="4">
        <v>0</v>
      </c>
      <c r="R170" s="4">
        <v>0</v>
      </c>
      <c r="S170" s="4">
        <v>0</v>
      </c>
      <c r="T170" s="4">
        <v>0</v>
      </c>
      <c r="U170" s="4">
        <v>0</v>
      </c>
      <c r="V170" s="4">
        <v>0</v>
      </c>
      <c r="W170" s="4">
        <v>0</v>
      </c>
      <c r="X170" s="4">
        <v>0</v>
      </c>
      <c r="Y170" s="4">
        <v>1</v>
      </c>
      <c r="Z170" s="44">
        <v>0</v>
      </c>
      <c r="AA170" s="44">
        <f t="shared" si="2"/>
        <v>1</v>
      </c>
    </row>
    <row r="171" spans="1:27">
      <c r="A171" s="4">
        <v>189</v>
      </c>
      <c r="B171" s="4" t="s">
        <v>281</v>
      </c>
      <c r="C171" s="4">
        <v>1</v>
      </c>
      <c r="D171" s="4">
        <v>7.4</v>
      </c>
      <c r="E171" s="14">
        <v>0</v>
      </c>
      <c r="F171" s="4" t="s">
        <v>282</v>
      </c>
      <c r="G171" s="25">
        <v>42488</v>
      </c>
      <c r="H171" s="25">
        <v>42515</v>
      </c>
      <c r="I171" s="4">
        <v>6</v>
      </c>
      <c r="J171" s="4">
        <v>0</v>
      </c>
      <c r="K171" s="4">
        <v>0</v>
      </c>
      <c r="L171" s="4">
        <v>0</v>
      </c>
      <c r="M171" s="4">
        <v>1</v>
      </c>
      <c r="N171" s="4">
        <v>0</v>
      </c>
      <c r="O171" s="4">
        <v>0</v>
      </c>
      <c r="P171" s="4">
        <v>1</v>
      </c>
      <c r="Q171" s="4">
        <v>0</v>
      </c>
      <c r="R171" s="4">
        <v>0</v>
      </c>
      <c r="S171" s="4">
        <v>0</v>
      </c>
      <c r="T171" s="4">
        <v>0</v>
      </c>
      <c r="U171" s="4">
        <v>0</v>
      </c>
      <c r="V171" s="4">
        <v>1</v>
      </c>
      <c r="W171" s="4">
        <v>1</v>
      </c>
      <c r="X171" s="4">
        <v>0</v>
      </c>
      <c r="Y171" s="4">
        <v>1</v>
      </c>
      <c r="Z171" s="44">
        <v>0</v>
      </c>
      <c r="AA171" s="44">
        <f t="shared" si="2"/>
        <v>1</v>
      </c>
    </row>
    <row r="172" spans="1:27">
      <c r="A172" s="4">
        <v>190</v>
      </c>
      <c r="B172" s="4" t="s">
        <v>283</v>
      </c>
      <c r="C172" s="4">
        <v>4</v>
      </c>
      <c r="D172" s="4">
        <v>1.6</v>
      </c>
      <c r="E172" s="14">
        <v>0</v>
      </c>
      <c r="F172" s="4" t="s">
        <v>284</v>
      </c>
      <c r="G172" s="25">
        <v>41811</v>
      </c>
      <c r="H172" s="25">
        <v>42515</v>
      </c>
      <c r="I172" s="4">
        <v>1</v>
      </c>
      <c r="J172" s="4">
        <v>1</v>
      </c>
      <c r="K172" s="4">
        <v>0</v>
      </c>
      <c r="L172" s="4">
        <v>0</v>
      </c>
      <c r="M172" s="4">
        <v>0</v>
      </c>
      <c r="N172" s="4">
        <v>1</v>
      </c>
      <c r="O172" s="4">
        <v>0</v>
      </c>
      <c r="P172" s="4">
        <v>0</v>
      </c>
      <c r="Q172" s="4">
        <v>0</v>
      </c>
      <c r="R172" s="4">
        <v>0</v>
      </c>
      <c r="S172" s="4">
        <v>0</v>
      </c>
      <c r="T172" s="4">
        <v>0</v>
      </c>
      <c r="U172" s="4">
        <v>0</v>
      </c>
      <c r="V172" s="4">
        <v>0</v>
      </c>
      <c r="W172" s="4">
        <v>0</v>
      </c>
      <c r="X172" s="4">
        <v>0</v>
      </c>
      <c r="Y172" s="4">
        <v>4</v>
      </c>
      <c r="Z172" s="44">
        <v>0.75</v>
      </c>
      <c r="AA172" s="44">
        <f t="shared" si="2"/>
        <v>0.25</v>
      </c>
    </row>
    <row r="173" spans="1:27">
      <c r="A173" s="4">
        <v>192</v>
      </c>
      <c r="B173" s="4" t="s">
        <v>285</v>
      </c>
      <c r="C173" s="4">
        <v>1</v>
      </c>
      <c r="D173" s="4">
        <v>4.4000000000000004</v>
      </c>
      <c r="E173" s="14">
        <v>1</v>
      </c>
      <c r="F173" s="4" t="s">
        <v>131</v>
      </c>
      <c r="G173" s="25">
        <v>42923</v>
      </c>
      <c r="H173" s="25">
        <v>43154</v>
      </c>
      <c r="I173" s="4">
        <v>6</v>
      </c>
      <c r="J173" s="4">
        <v>0</v>
      </c>
      <c r="K173" s="4">
        <v>1</v>
      </c>
      <c r="L173" s="4">
        <v>0</v>
      </c>
      <c r="M173" s="4">
        <v>0</v>
      </c>
      <c r="N173" s="4">
        <v>0</v>
      </c>
      <c r="O173" s="4">
        <v>0</v>
      </c>
      <c r="P173" s="4">
        <v>1</v>
      </c>
      <c r="Q173" s="4">
        <v>0</v>
      </c>
      <c r="R173" s="4">
        <v>0</v>
      </c>
      <c r="S173" s="4">
        <v>0</v>
      </c>
      <c r="T173" s="4">
        <v>1</v>
      </c>
      <c r="U173" s="4">
        <v>0</v>
      </c>
      <c r="V173" s="4">
        <v>0</v>
      </c>
      <c r="W173" s="4">
        <v>1</v>
      </c>
      <c r="X173" s="4">
        <v>0</v>
      </c>
      <c r="Y173" s="4">
        <v>1</v>
      </c>
      <c r="Z173" s="44">
        <v>1</v>
      </c>
      <c r="AA173" s="44">
        <f t="shared" si="2"/>
        <v>0</v>
      </c>
    </row>
    <row r="174" spans="1:27">
      <c r="A174" s="4">
        <v>193</v>
      </c>
      <c r="B174" s="4" t="s">
        <v>286</v>
      </c>
      <c r="C174" s="4">
        <v>8</v>
      </c>
      <c r="D174" s="4">
        <v>153.30000000000001</v>
      </c>
      <c r="E174" s="14">
        <v>1</v>
      </c>
      <c r="F174" s="4" t="s">
        <v>287</v>
      </c>
      <c r="G174" s="25">
        <v>41148</v>
      </c>
      <c r="H174" s="25">
        <v>42864</v>
      </c>
      <c r="I174" s="4">
        <v>1</v>
      </c>
      <c r="J174" s="4">
        <v>1</v>
      </c>
      <c r="K174" s="4">
        <v>0</v>
      </c>
      <c r="L174" s="4">
        <v>0</v>
      </c>
      <c r="M174" s="4">
        <v>0</v>
      </c>
      <c r="N174" s="4">
        <v>1</v>
      </c>
      <c r="O174" s="4">
        <v>0</v>
      </c>
      <c r="P174" s="4">
        <v>1</v>
      </c>
      <c r="Q174" s="4">
        <v>0</v>
      </c>
      <c r="R174" s="4">
        <v>0</v>
      </c>
      <c r="S174" s="4">
        <v>0</v>
      </c>
      <c r="T174" s="4">
        <v>0</v>
      </c>
      <c r="U174" s="4">
        <v>0</v>
      </c>
      <c r="V174" s="4">
        <v>1</v>
      </c>
      <c r="W174" s="4">
        <v>0</v>
      </c>
      <c r="X174" s="4">
        <v>0</v>
      </c>
      <c r="Y174" s="4">
        <v>8</v>
      </c>
      <c r="Z174" s="44">
        <v>0.875</v>
      </c>
      <c r="AA174" s="44">
        <f t="shared" si="2"/>
        <v>0.125</v>
      </c>
    </row>
    <row r="175" spans="1:27">
      <c r="A175" s="4">
        <v>194</v>
      </c>
      <c r="B175" s="4" t="s">
        <v>288</v>
      </c>
      <c r="C175" s="4">
        <v>7</v>
      </c>
      <c r="D175" s="4">
        <v>1.7</v>
      </c>
      <c r="E175" s="14">
        <v>1</v>
      </c>
      <c r="F175" s="4" t="s">
        <v>122</v>
      </c>
      <c r="G175" s="25">
        <v>42587</v>
      </c>
      <c r="H175" s="25">
        <v>42948</v>
      </c>
      <c r="I175" s="4">
        <v>8</v>
      </c>
      <c r="J175" s="4">
        <v>0</v>
      </c>
      <c r="K175" s="4">
        <v>0</v>
      </c>
      <c r="L175" s="4">
        <v>0</v>
      </c>
      <c r="M175" s="4">
        <v>1</v>
      </c>
      <c r="N175" s="4">
        <v>0</v>
      </c>
      <c r="O175" s="4">
        <v>0</v>
      </c>
      <c r="P175" s="4">
        <v>0</v>
      </c>
      <c r="Q175" s="4">
        <v>0</v>
      </c>
      <c r="R175" s="4">
        <v>0</v>
      </c>
      <c r="S175" s="4">
        <v>0</v>
      </c>
      <c r="T175" s="4">
        <v>0</v>
      </c>
      <c r="U175" s="4">
        <v>0</v>
      </c>
      <c r="V175" s="4">
        <v>1</v>
      </c>
      <c r="W175" s="4">
        <v>1</v>
      </c>
      <c r="X175" s="4">
        <v>1</v>
      </c>
      <c r="Y175" s="4">
        <v>7</v>
      </c>
      <c r="Z175" s="44">
        <v>0.8571428571428571</v>
      </c>
      <c r="AA175" s="44">
        <f t="shared" si="2"/>
        <v>0.1428571428571429</v>
      </c>
    </row>
    <row r="176" spans="1:27">
      <c r="A176" s="4">
        <v>195</v>
      </c>
      <c r="B176" s="4" t="s">
        <v>289</v>
      </c>
      <c r="C176" s="4">
        <v>1</v>
      </c>
      <c r="D176" s="4">
        <v>6.8</v>
      </c>
      <c r="E176" s="14">
        <v>1</v>
      </c>
      <c r="F176" s="4" t="s">
        <v>290</v>
      </c>
      <c r="G176" s="25">
        <v>42115</v>
      </c>
      <c r="H176" s="25">
        <v>43172</v>
      </c>
      <c r="I176" s="4">
        <v>18</v>
      </c>
      <c r="J176" s="4">
        <v>0</v>
      </c>
      <c r="K176" s="4">
        <v>0</v>
      </c>
      <c r="L176" s="4">
        <v>0</v>
      </c>
      <c r="M176" s="4">
        <v>0</v>
      </c>
      <c r="N176" s="4">
        <v>0</v>
      </c>
      <c r="O176" s="4">
        <v>0</v>
      </c>
      <c r="P176" s="4">
        <v>0</v>
      </c>
      <c r="Q176" s="4">
        <v>0</v>
      </c>
      <c r="R176" s="4">
        <v>0</v>
      </c>
      <c r="S176" s="4">
        <v>0</v>
      </c>
      <c r="T176" s="4">
        <v>0</v>
      </c>
      <c r="U176" s="4">
        <v>0</v>
      </c>
      <c r="V176" s="4">
        <v>1</v>
      </c>
      <c r="W176" s="4">
        <v>0</v>
      </c>
      <c r="X176" s="4">
        <v>0</v>
      </c>
      <c r="Y176" s="4">
        <v>1</v>
      </c>
      <c r="Z176" s="44">
        <v>0</v>
      </c>
      <c r="AA176" s="44">
        <f t="shared" si="2"/>
        <v>1</v>
      </c>
    </row>
    <row r="177" spans="1:27">
      <c r="A177" s="4">
        <v>196</v>
      </c>
      <c r="B177" s="4" t="s">
        <v>291</v>
      </c>
      <c r="C177" s="4">
        <v>2</v>
      </c>
      <c r="D177" s="4">
        <v>16.5</v>
      </c>
      <c r="E177" s="14">
        <v>0</v>
      </c>
      <c r="F177" s="4" t="s">
        <v>292</v>
      </c>
      <c r="G177" s="25">
        <v>41493</v>
      </c>
      <c r="H177" s="25">
        <v>42472</v>
      </c>
      <c r="I177" s="4">
        <v>1</v>
      </c>
      <c r="J177" s="4">
        <v>1</v>
      </c>
      <c r="K177" s="4">
        <v>0</v>
      </c>
      <c r="L177" s="4">
        <v>0</v>
      </c>
      <c r="M177" s="4">
        <v>1</v>
      </c>
      <c r="N177" s="4">
        <v>0</v>
      </c>
      <c r="O177" s="4">
        <v>0</v>
      </c>
      <c r="P177" s="4">
        <v>1</v>
      </c>
      <c r="Q177" s="4">
        <v>0</v>
      </c>
      <c r="R177" s="4">
        <v>0</v>
      </c>
      <c r="S177" s="4">
        <v>0</v>
      </c>
      <c r="T177" s="4">
        <v>0</v>
      </c>
      <c r="U177" s="4">
        <v>0</v>
      </c>
      <c r="V177" s="4">
        <v>1</v>
      </c>
      <c r="W177" s="4">
        <v>0</v>
      </c>
      <c r="X177" s="4">
        <v>0</v>
      </c>
      <c r="Y177" s="4">
        <v>2</v>
      </c>
      <c r="Z177" s="44">
        <v>0</v>
      </c>
      <c r="AA177" s="44">
        <f t="shared" si="2"/>
        <v>1</v>
      </c>
    </row>
    <row r="178" spans="1:27">
      <c r="A178" s="4">
        <v>198</v>
      </c>
      <c r="B178" s="4" t="s">
        <v>293</v>
      </c>
      <c r="C178" s="4">
        <v>4</v>
      </c>
      <c r="D178" s="4">
        <v>17.2</v>
      </c>
      <c r="E178" s="14">
        <v>1</v>
      </c>
      <c r="F178" s="4" t="s">
        <v>294</v>
      </c>
      <c r="G178" s="25">
        <v>42138</v>
      </c>
      <c r="H178" s="25">
        <v>42831</v>
      </c>
      <c r="I178" s="4">
        <v>1</v>
      </c>
      <c r="J178" s="4">
        <v>1</v>
      </c>
      <c r="K178" s="4">
        <v>1</v>
      </c>
      <c r="L178" s="4">
        <v>0</v>
      </c>
      <c r="M178" s="4">
        <v>1</v>
      </c>
      <c r="N178" s="4">
        <v>0</v>
      </c>
      <c r="O178" s="4">
        <v>0</v>
      </c>
      <c r="P178" s="4">
        <v>0</v>
      </c>
      <c r="Q178" s="4">
        <v>0</v>
      </c>
      <c r="R178" s="4">
        <v>0</v>
      </c>
      <c r="S178" s="4">
        <v>0</v>
      </c>
      <c r="T178" s="4">
        <v>0</v>
      </c>
      <c r="U178" s="4">
        <v>0</v>
      </c>
      <c r="V178" s="4">
        <v>1</v>
      </c>
      <c r="W178" s="4">
        <v>0</v>
      </c>
      <c r="X178" s="4">
        <v>0</v>
      </c>
      <c r="Y178" s="4">
        <v>4</v>
      </c>
      <c r="Z178" s="44">
        <v>0.75</v>
      </c>
      <c r="AA178" s="44">
        <f t="shared" si="2"/>
        <v>0.25</v>
      </c>
    </row>
    <row r="179" spans="1:27">
      <c r="A179" s="4">
        <v>199</v>
      </c>
      <c r="B179" s="4" t="s">
        <v>295</v>
      </c>
      <c r="C179" s="4">
        <v>2</v>
      </c>
      <c r="D179" s="4">
        <v>5.9</v>
      </c>
      <c r="E179" s="14">
        <v>0</v>
      </c>
      <c r="F179" s="4" t="s">
        <v>296</v>
      </c>
      <c r="G179" s="25">
        <v>42505</v>
      </c>
      <c r="H179" s="25">
        <v>42646</v>
      </c>
      <c r="I179" s="4">
        <v>2</v>
      </c>
      <c r="J179" s="4">
        <v>0</v>
      </c>
      <c r="K179" s="4">
        <v>0</v>
      </c>
      <c r="L179" s="4">
        <v>0</v>
      </c>
      <c r="M179" s="4">
        <v>0</v>
      </c>
      <c r="N179" s="4">
        <v>1</v>
      </c>
      <c r="O179" s="4">
        <v>0</v>
      </c>
      <c r="P179" s="4">
        <v>0</v>
      </c>
      <c r="Q179" s="4">
        <v>0</v>
      </c>
      <c r="R179" s="4">
        <v>0</v>
      </c>
      <c r="S179" s="4">
        <v>0</v>
      </c>
      <c r="T179" s="4">
        <v>0</v>
      </c>
      <c r="U179" s="4">
        <v>0</v>
      </c>
      <c r="V179" s="4">
        <v>0</v>
      </c>
      <c r="W179" s="4">
        <v>0</v>
      </c>
      <c r="X179" s="4">
        <v>0</v>
      </c>
      <c r="Y179" s="4">
        <v>2</v>
      </c>
      <c r="Z179" s="44">
        <v>0.5</v>
      </c>
      <c r="AA179" s="44">
        <f t="shared" si="2"/>
        <v>0.5</v>
      </c>
    </row>
    <row r="180" spans="1:27">
      <c r="A180" s="4">
        <v>200</v>
      </c>
      <c r="B180" s="4" t="s">
        <v>297</v>
      </c>
      <c r="C180" s="4">
        <v>6</v>
      </c>
      <c r="D180" s="4">
        <v>2.4</v>
      </c>
      <c r="E180" s="14">
        <v>1</v>
      </c>
      <c r="F180" s="4" t="s">
        <v>297</v>
      </c>
      <c r="G180" s="25">
        <v>42794</v>
      </c>
      <c r="H180" s="25">
        <v>43082</v>
      </c>
      <c r="I180" s="4">
        <v>1</v>
      </c>
      <c r="J180" s="4">
        <v>0</v>
      </c>
      <c r="K180" s="4">
        <v>1</v>
      </c>
      <c r="L180" s="4">
        <v>0</v>
      </c>
      <c r="M180" s="4">
        <v>0</v>
      </c>
      <c r="N180" s="4">
        <v>0</v>
      </c>
      <c r="O180" s="4">
        <v>0</v>
      </c>
      <c r="P180" s="4">
        <v>0</v>
      </c>
      <c r="Q180" s="4">
        <v>0</v>
      </c>
      <c r="R180" s="4">
        <v>0</v>
      </c>
      <c r="S180" s="4">
        <v>0</v>
      </c>
      <c r="T180" s="4">
        <v>1</v>
      </c>
      <c r="U180" s="4">
        <v>0</v>
      </c>
      <c r="V180" s="4">
        <v>1</v>
      </c>
      <c r="W180" s="4">
        <v>0</v>
      </c>
      <c r="X180" s="4">
        <v>1</v>
      </c>
      <c r="Y180" s="4">
        <v>6</v>
      </c>
      <c r="Z180" s="44">
        <v>1</v>
      </c>
      <c r="AA180" s="44">
        <f t="shared" si="2"/>
        <v>0</v>
      </c>
    </row>
    <row r="181" spans="1:27">
      <c r="A181" s="4">
        <v>201</v>
      </c>
      <c r="B181" s="4" t="s">
        <v>298</v>
      </c>
      <c r="C181" s="4">
        <v>4</v>
      </c>
      <c r="D181" s="4">
        <v>19.3</v>
      </c>
      <c r="E181" s="14">
        <v>1</v>
      </c>
      <c r="F181" s="4" t="s">
        <v>299</v>
      </c>
      <c r="G181" s="25">
        <v>42993</v>
      </c>
      <c r="H181" s="25">
        <v>42993</v>
      </c>
      <c r="I181" s="4">
        <v>1</v>
      </c>
      <c r="J181" s="4">
        <v>0</v>
      </c>
      <c r="K181" s="4">
        <v>0</v>
      </c>
      <c r="L181" s="4">
        <v>0</v>
      </c>
      <c r="M181" s="4">
        <v>1</v>
      </c>
      <c r="N181" s="4">
        <v>0</v>
      </c>
      <c r="O181" s="4">
        <v>1</v>
      </c>
      <c r="P181" s="4">
        <v>0</v>
      </c>
      <c r="Q181" s="4">
        <v>0</v>
      </c>
      <c r="R181" s="4">
        <v>0</v>
      </c>
      <c r="S181" s="4">
        <v>0</v>
      </c>
      <c r="T181" s="4">
        <v>0</v>
      </c>
      <c r="U181" s="4">
        <v>0</v>
      </c>
      <c r="V181" s="4">
        <v>1</v>
      </c>
      <c r="W181" s="4">
        <v>0</v>
      </c>
      <c r="X181" s="4">
        <v>0</v>
      </c>
      <c r="Y181" s="4">
        <v>4</v>
      </c>
      <c r="Z181" s="44">
        <v>0.75</v>
      </c>
      <c r="AA181" s="44">
        <f t="shared" si="2"/>
        <v>0.25</v>
      </c>
    </row>
    <row r="182" spans="1:27">
      <c r="A182" s="4">
        <v>202</v>
      </c>
      <c r="B182" s="4" t="s">
        <v>300</v>
      </c>
      <c r="C182" s="4">
        <v>8</v>
      </c>
      <c r="D182" s="4">
        <v>5.3</v>
      </c>
      <c r="E182" s="14">
        <v>1</v>
      </c>
      <c r="F182" s="4" t="s">
        <v>278</v>
      </c>
      <c r="G182" s="25">
        <v>42631</v>
      </c>
      <c r="H182" s="25">
        <v>43050</v>
      </c>
      <c r="I182" s="4">
        <v>2</v>
      </c>
      <c r="J182" s="4">
        <v>0</v>
      </c>
      <c r="K182" s="4">
        <v>1</v>
      </c>
      <c r="L182" s="4">
        <v>0</v>
      </c>
      <c r="M182" s="4">
        <v>0</v>
      </c>
      <c r="N182" s="4">
        <v>1</v>
      </c>
      <c r="O182" s="4">
        <v>0</v>
      </c>
      <c r="P182" s="4">
        <v>0</v>
      </c>
      <c r="Q182" s="4">
        <v>0</v>
      </c>
      <c r="R182" s="4">
        <v>1</v>
      </c>
      <c r="S182" s="4">
        <v>0</v>
      </c>
      <c r="T182" s="4">
        <v>0</v>
      </c>
      <c r="U182" s="4">
        <v>0</v>
      </c>
      <c r="V182" s="4">
        <v>1</v>
      </c>
      <c r="W182" s="4">
        <v>0</v>
      </c>
      <c r="X182" s="4">
        <v>0</v>
      </c>
      <c r="Y182" s="4">
        <v>8</v>
      </c>
      <c r="Z182" s="44">
        <v>0.875</v>
      </c>
      <c r="AA182" s="44">
        <f t="shared" si="2"/>
        <v>0.125</v>
      </c>
    </row>
    <row r="183" spans="1:27">
      <c r="A183" s="4">
        <v>203</v>
      </c>
      <c r="B183" s="4" t="s">
        <v>301</v>
      </c>
      <c r="C183" s="4">
        <v>3</v>
      </c>
      <c r="D183" s="4">
        <v>3</v>
      </c>
      <c r="E183" s="14">
        <v>1</v>
      </c>
      <c r="F183" s="4" t="s">
        <v>230</v>
      </c>
      <c r="G183" s="25">
        <v>42436</v>
      </c>
      <c r="H183" s="25">
        <v>43111</v>
      </c>
      <c r="I183" s="4">
        <v>3</v>
      </c>
      <c r="J183" s="4">
        <v>0</v>
      </c>
      <c r="K183" s="4">
        <v>1</v>
      </c>
      <c r="L183" s="4">
        <v>0</v>
      </c>
      <c r="M183" s="4">
        <v>0</v>
      </c>
      <c r="N183" s="4">
        <v>0</v>
      </c>
      <c r="O183" s="4">
        <v>0</v>
      </c>
      <c r="P183" s="4">
        <v>1</v>
      </c>
      <c r="Q183" s="4">
        <v>0</v>
      </c>
      <c r="R183" s="4">
        <v>0</v>
      </c>
      <c r="S183" s="4">
        <v>0</v>
      </c>
      <c r="T183" s="4">
        <v>0</v>
      </c>
      <c r="U183" s="4">
        <v>0</v>
      </c>
      <c r="V183" s="4">
        <v>1</v>
      </c>
      <c r="W183" s="4">
        <v>0</v>
      </c>
      <c r="X183" s="4">
        <v>0</v>
      </c>
      <c r="Y183" s="4">
        <v>3</v>
      </c>
      <c r="Z183" s="44">
        <v>0</v>
      </c>
      <c r="AA183" s="44">
        <f t="shared" si="2"/>
        <v>1</v>
      </c>
    </row>
    <row r="184" spans="1:27">
      <c r="A184" s="4">
        <v>205</v>
      </c>
      <c r="B184" s="4" t="s">
        <v>302</v>
      </c>
      <c r="C184" s="4">
        <v>1</v>
      </c>
      <c r="D184" s="4">
        <v>8.8000000000000007</v>
      </c>
      <c r="E184" s="14">
        <v>1</v>
      </c>
      <c r="F184" s="4" t="s">
        <v>168</v>
      </c>
      <c r="G184" s="25">
        <v>42118</v>
      </c>
      <c r="H184" s="25">
        <v>43115</v>
      </c>
      <c r="I184" s="4">
        <v>8</v>
      </c>
      <c r="J184" s="4">
        <v>1</v>
      </c>
      <c r="K184" s="4">
        <v>0</v>
      </c>
      <c r="L184" s="4">
        <v>0</v>
      </c>
      <c r="M184" s="4">
        <v>0</v>
      </c>
      <c r="N184" s="4">
        <v>0</v>
      </c>
      <c r="O184" s="4">
        <v>0</v>
      </c>
      <c r="P184" s="4">
        <v>0</v>
      </c>
      <c r="Q184" s="4">
        <v>0</v>
      </c>
      <c r="R184" s="4">
        <v>0</v>
      </c>
      <c r="S184" s="4">
        <v>0</v>
      </c>
      <c r="T184" s="4">
        <v>0</v>
      </c>
      <c r="U184" s="4">
        <v>0</v>
      </c>
      <c r="V184" s="4">
        <v>0</v>
      </c>
      <c r="W184" s="4">
        <v>0</v>
      </c>
      <c r="X184" s="4">
        <v>0</v>
      </c>
      <c r="Y184" s="4">
        <v>1</v>
      </c>
      <c r="Z184" s="44">
        <v>0</v>
      </c>
      <c r="AA184" s="44">
        <f t="shared" si="2"/>
        <v>1</v>
      </c>
    </row>
    <row r="185" spans="1:27">
      <c r="A185" s="4">
        <v>209</v>
      </c>
      <c r="B185" s="4" t="s">
        <v>303</v>
      </c>
      <c r="C185" s="4">
        <v>16</v>
      </c>
      <c r="D185" s="4">
        <v>2.1</v>
      </c>
      <c r="E185" s="14">
        <v>0</v>
      </c>
      <c r="F185" s="4" t="s">
        <v>304</v>
      </c>
      <c r="G185" s="25">
        <v>41921</v>
      </c>
      <c r="H185" s="25">
        <v>42758</v>
      </c>
      <c r="I185" s="4">
        <v>1</v>
      </c>
      <c r="J185" s="4">
        <v>0</v>
      </c>
      <c r="K185" s="4">
        <v>1</v>
      </c>
      <c r="L185" s="4">
        <v>0</v>
      </c>
      <c r="M185" s="4">
        <v>0</v>
      </c>
      <c r="N185" s="4">
        <v>0</v>
      </c>
      <c r="O185" s="4">
        <v>0</v>
      </c>
      <c r="P185" s="4">
        <v>0</v>
      </c>
      <c r="Q185" s="4">
        <v>0</v>
      </c>
      <c r="R185" s="4">
        <v>1</v>
      </c>
      <c r="S185" s="4">
        <v>0</v>
      </c>
      <c r="T185" s="4">
        <v>0</v>
      </c>
      <c r="U185" s="4">
        <v>0</v>
      </c>
      <c r="V185" s="4">
        <v>1</v>
      </c>
      <c r="W185" s="4">
        <v>1</v>
      </c>
      <c r="X185" s="4">
        <v>0</v>
      </c>
      <c r="Y185" s="4">
        <v>16</v>
      </c>
      <c r="Z185" s="44">
        <v>0.6875</v>
      </c>
      <c r="AA185" s="44">
        <f t="shared" si="2"/>
        <v>0.3125</v>
      </c>
    </row>
    <row r="186" spans="1:27">
      <c r="A186" s="4">
        <v>212</v>
      </c>
      <c r="B186" s="4" t="s">
        <v>305</v>
      </c>
      <c r="C186" s="4">
        <v>1</v>
      </c>
      <c r="D186" s="4">
        <v>2.1</v>
      </c>
      <c r="E186" s="14">
        <v>1</v>
      </c>
      <c r="F186" s="4" t="s">
        <v>122</v>
      </c>
      <c r="G186" s="25">
        <v>42937</v>
      </c>
      <c r="H186" s="25">
        <v>42947</v>
      </c>
      <c r="I186" s="4">
        <v>8</v>
      </c>
      <c r="J186" s="4">
        <v>1</v>
      </c>
      <c r="K186" s="4">
        <v>1</v>
      </c>
      <c r="L186" s="4">
        <v>0</v>
      </c>
      <c r="M186" s="4">
        <v>1</v>
      </c>
      <c r="N186" s="4">
        <v>1</v>
      </c>
      <c r="O186" s="4">
        <v>0</v>
      </c>
      <c r="P186" s="4">
        <v>0</v>
      </c>
      <c r="Q186" s="4">
        <v>0</v>
      </c>
      <c r="R186" s="4">
        <v>0</v>
      </c>
      <c r="S186" s="4">
        <v>0</v>
      </c>
      <c r="T186" s="4">
        <v>0</v>
      </c>
      <c r="U186" s="4">
        <v>0</v>
      </c>
      <c r="V186" s="4">
        <v>0</v>
      </c>
      <c r="W186" s="4">
        <v>0</v>
      </c>
      <c r="X186" s="4">
        <v>0</v>
      </c>
      <c r="Y186" s="4">
        <v>1</v>
      </c>
      <c r="Z186" s="44">
        <v>1</v>
      </c>
      <c r="AA186" s="44">
        <f t="shared" si="2"/>
        <v>0</v>
      </c>
    </row>
    <row r="187" spans="1:27">
      <c r="A187" s="4">
        <v>213</v>
      </c>
      <c r="B187" s="4" t="s">
        <v>306</v>
      </c>
      <c r="C187" s="4">
        <v>7</v>
      </c>
      <c r="D187" s="4">
        <v>3.3</v>
      </c>
      <c r="E187" s="14">
        <v>0</v>
      </c>
      <c r="F187" s="4" t="s">
        <v>307</v>
      </c>
      <c r="G187" s="25">
        <v>42067</v>
      </c>
      <c r="H187" s="25">
        <v>42472</v>
      </c>
      <c r="I187" s="4">
        <v>1</v>
      </c>
      <c r="J187" s="4">
        <v>1</v>
      </c>
      <c r="K187" s="4">
        <v>0</v>
      </c>
      <c r="L187" s="4">
        <v>0</v>
      </c>
      <c r="M187" s="4">
        <v>1</v>
      </c>
      <c r="N187" s="4">
        <v>0</v>
      </c>
      <c r="O187" s="4">
        <v>0</v>
      </c>
      <c r="P187" s="4">
        <v>0</v>
      </c>
      <c r="Q187" s="4">
        <v>0</v>
      </c>
      <c r="R187" s="4">
        <v>0</v>
      </c>
      <c r="S187" s="4">
        <v>0</v>
      </c>
      <c r="T187" s="4">
        <v>0</v>
      </c>
      <c r="U187" s="4">
        <v>0</v>
      </c>
      <c r="V187" s="4">
        <v>0</v>
      </c>
      <c r="W187" s="4">
        <v>1</v>
      </c>
      <c r="X187" s="4">
        <v>0</v>
      </c>
      <c r="Y187" s="4">
        <v>7</v>
      </c>
      <c r="Z187" s="44">
        <v>0.14285714285714285</v>
      </c>
      <c r="AA187" s="44">
        <f t="shared" si="2"/>
        <v>0.85714285714285721</v>
      </c>
    </row>
    <row r="188" spans="1:27">
      <c r="A188" s="4">
        <v>214</v>
      </c>
      <c r="B188" s="4" t="s">
        <v>308</v>
      </c>
      <c r="C188" s="4">
        <v>2</v>
      </c>
      <c r="D188" s="4">
        <v>2</v>
      </c>
      <c r="E188" s="14">
        <v>0</v>
      </c>
      <c r="F188" s="4" t="s">
        <v>309</v>
      </c>
      <c r="G188" s="25">
        <v>41996</v>
      </c>
      <c r="H188" s="25">
        <v>42472</v>
      </c>
      <c r="I188" s="4">
        <v>1</v>
      </c>
      <c r="J188" s="4">
        <v>0</v>
      </c>
      <c r="K188" s="4">
        <v>1</v>
      </c>
      <c r="L188" s="4">
        <v>0</v>
      </c>
      <c r="M188" s="4">
        <v>0</v>
      </c>
      <c r="N188" s="4">
        <v>0</v>
      </c>
      <c r="O188" s="4">
        <v>0</v>
      </c>
      <c r="P188" s="4">
        <v>0</v>
      </c>
      <c r="Q188" s="4">
        <v>0</v>
      </c>
      <c r="R188" s="4">
        <v>0</v>
      </c>
      <c r="S188" s="4">
        <v>0</v>
      </c>
      <c r="T188" s="4">
        <v>0</v>
      </c>
      <c r="U188" s="4">
        <v>0</v>
      </c>
      <c r="V188" s="4">
        <v>1</v>
      </c>
      <c r="W188" s="4">
        <v>0</v>
      </c>
      <c r="X188" s="4">
        <v>0</v>
      </c>
      <c r="Y188" s="4">
        <v>2</v>
      </c>
      <c r="Z188" s="44">
        <v>0.5</v>
      </c>
      <c r="AA188" s="44">
        <f t="shared" si="2"/>
        <v>0.5</v>
      </c>
    </row>
    <row r="189" spans="1:27">
      <c r="A189" s="4">
        <v>215</v>
      </c>
      <c r="B189" s="4" t="s">
        <v>310</v>
      </c>
      <c r="C189" s="4">
        <v>5</v>
      </c>
      <c r="D189" s="4">
        <v>11.2</v>
      </c>
      <c r="E189" s="14">
        <v>1</v>
      </c>
      <c r="F189" s="4" t="s">
        <v>311</v>
      </c>
      <c r="G189" s="25">
        <v>42933</v>
      </c>
      <c r="H189" s="25">
        <v>42943</v>
      </c>
      <c r="I189" s="4">
        <v>1</v>
      </c>
      <c r="J189" s="4">
        <v>0</v>
      </c>
      <c r="K189" s="4">
        <v>0</v>
      </c>
      <c r="L189" s="4">
        <v>0</v>
      </c>
      <c r="M189" s="4">
        <v>0</v>
      </c>
      <c r="N189" s="4">
        <v>0</v>
      </c>
      <c r="O189" s="4">
        <v>1</v>
      </c>
      <c r="P189" s="4">
        <v>0</v>
      </c>
      <c r="Q189" s="4">
        <v>0</v>
      </c>
      <c r="R189" s="4">
        <v>0</v>
      </c>
      <c r="S189" s="4">
        <v>0</v>
      </c>
      <c r="T189" s="4">
        <v>0</v>
      </c>
      <c r="U189" s="4">
        <v>0</v>
      </c>
      <c r="V189" s="4">
        <v>0</v>
      </c>
      <c r="W189" s="4">
        <v>0</v>
      </c>
      <c r="X189" s="4">
        <v>0</v>
      </c>
      <c r="Y189" s="4">
        <v>5</v>
      </c>
      <c r="Z189" s="44">
        <v>1</v>
      </c>
      <c r="AA189" s="44">
        <f t="shared" si="2"/>
        <v>0</v>
      </c>
    </row>
    <row r="190" spans="1:27">
      <c r="A190" s="4">
        <v>216</v>
      </c>
      <c r="B190" s="4" t="s">
        <v>312</v>
      </c>
      <c r="C190" s="4">
        <v>6</v>
      </c>
      <c r="D190" s="4">
        <v>7.3</v>
      </c>
      <c r="E190" s="14">
        <v>1</v>
      </c>
      <c r="F190" s="4" t="s">
        <v>313</v>
      </c>
      <c r="G190" s="25">
        <v>42982</v>
      </c>
      <c r="H190" s="25">
        <v>43063</v>
      </c>
      <c r="I190" s="4">
        <v>2</v>
      </c>
      <c r="J190" s="4">
        <v>0</v>
      </c>
      <c r="K190" s="4">
        <v>1</v>
      </c>
      <c r="L190" s="4">
        <v>0</v>
      </c>
      <c r="M190" s="4">
        <v>0</v>
      </c>
      <c r="N190" s="4">
        <v>1</v>
      </c>
      <c r="O190" s="4">
        <v>0</v>
      </c>
      <c r="P190" s="4">
        <v>0</v>
      </c>
      <c r="Q190" s="4">
        <v>0</v>
      </c>
      <c r="R190" s="4">
        <v>0</v>
      </c>
      <c r="S190" s="4">
        <v>0</v>
      </c>
      <c r="T190" s="4">
        <v>0</v>
      </c>
      <c r="U190" s="4">
        <v>0</v>
      </c>
      <c r="V190" s="4">
        <v>0</v>
      </c>
      <c r="W190" s="4">
        <v>0</v>
      </c>
      <c r="X190" s="4">
        <v>0</v>
      </c>
      <c r="Y190" s="4">
        <v>6</v>
      </c>
      <c r="Z190" s="44">
        <v>1</v>
      </c>
      <c r="AA190" s="44">
        <f t="shared" si="2"/>
        <v>0</v>
      </c>
    </row>
    <row r="191" spans="1:27">
      <c r="A191" s="4">
        <v>218</v>
      </c>
      <c r="B191" s="4" t="s">
        <v>314</v>
      </c>
      <c r="C191" s="4">
        <v>1</v>
      </c>
      <c r="D191" s="4">
        <v>6.8</v>
      </c>
      <c r="E191" s="14">
        <v>1</v>
      </c>
      <c r="F191" s="4" t="s">
        <v>290</v>
      </c>
      <c r="G191" s="25">
        <v>42447</v>
      </c>
      <c r="H191" s="25">
        <v>43172</v>
      </c>
      <c r="I191" s="4">
        <v>18</v>
      </c>
      <c r="J191" s="4">
        <v>0</v>
      </c>
      <c r="K191" s="4">
        <v>0</v>
      </c>
      <c r="L191" s="4">
        <v>0</v>
      </c>
      <c r="M191" s="4">
        <v>0</v>
      </c>
      <c r="N191" s="4">
        <v>0</v>
      </c>
      <c r="O191" s="4">
        <v>0</v>
      </c>
      <c r="P191" s="4">
        <v>0</v>
      </c>
      <c r="Q191" s="4">
        <v>0</v>
      </c>
      <c r="R191" s="4">
        <v>0</v>
      </c>
      <c r="S191" s="4">
        <v>0</v>
      </c>
      <c r="T191" s="4">
        <v>0</v>
      </c>
      <c r="U191" s="4">
        <v>0</v>
      </c>
      <c r="V191" s="4">
        <v>1</v>
      </c>
      <c r="W191" s="4">
        <v>0</v>
      </c>
      <c r="X191" s="4">
        <v>0</v>
      </c>
      <c r="Y191" s="4">
        <v>1</v>
      </c>
      <c r="Z191" s="44">
        <v>0</v>
      </c>
      <c r="AA191" s="44">
        <f t="shared" si="2"/>
        <v>1</v>
      </c>
    </row>
    <row r="192" spans="1:27">
      <c r="A192" s="4">
        <v>220</v>
      </c>
      <c r="B192" s="4" t="s">
        <v>315</v>
      </c>
      <c r="C192" s="4">
        <v>1</v>
      </c>
      <c r="D192" s="4">
        <v>29.8</v>
      </c>
      <c r="E192" s="14">
        <v>0</v>
      </c>
      <c r="F192" s="4" t="s">
        <v>316</v>
      </c>
      <c r="G192" s="25">
        <v>42489</v>
      </c>
      <c r="H192" s="25">
        <v>42531</v>
      </c>
      <c r="I192" s="4">
        <v>1</v>
      </c>
      <c r="J192" s="4">
        <v>0</v>
      </c>
      <c r="K192" s="4">
        <v>1</v>
      </c>
      <c r="L192" s="4">
        <v>0</v>
      </c>
      <c r="M192" s="4">
        <v>0</v>
      </c>
      <c r="N192" s="4">
        <v>0</v>
      </c>
      <c r="O192" s="4">
        <v>0</v>
      </c>
      <c r="P192" s="4">
        <v>1</v>
      </c>
      <c r="Q192" s="4">
        <v>0</v>
      </c>
      <c r="R192" s="4">
        <v>0</v>
      </c>
      <c r="S192" s="4">
        <v>0</v>
      </c>
      <c r="T192" s="4">
        <v>1</v>
      </c>
      <c r="U192" s="4">
        <v>0</v>
      </c>
      <c r="V192" s="4">
        <v>1</v>
      </c>
      <c r="W192" s="4">
        <v>0</v>
      </c>
      <c r="X192" s="4">
        <v>0</v>
      </c>
      <c r="Y192" s="4">
        <v>1</v>
      </c>
      <c r="Z192" s="44">
        <v>1</v>
      </c>
      <c r="AA192" s="44">
        <f t="shared" si="2"/>
        <v>0</v>
      </c>
    </row>
    <row r="193" spans="1:27">
      <c r="A193" s="4">
        <v>222</v>
      </c>
      <c r="B193" s="4" t="s">
        <v>317</v>
      </c>
      <c r="C193" s="4">
        <v>1</v>
      </c>
      <c r="D193" s="4">
        <v>1.9</v>
      </c>
      <c r="E193" s="14">
        <v>1</v>
      </c>
      <c r="F193" s="4" t="s">
        <v>318</v>
      </c>
      <c r="G193" s="25">
        <v>43057</v>
      </c>
      <c r="H193" s="25">
        <v>43140</v>
      </c>
      <c r="I193" s="4">
        <v>6</v>
      </c>
      <c r="J193" s="4">
        <v>1</v>
      </c>
      <c r="K193" s="4">
        <v>0</v>
      </c>
      <c r="L193" s="4">
        <v>0</v>
      </c>
      <c r="M193" s="4">
        <v>0</v>
      </c>
      <c r="N193" s="4">
        <v>1</v>
      </c>
      <c r="O193" s="4">
        <v>0</v>
      </c>
      <c r="P193" s="4">
        <v>1</v>
      </c>
      <c r="Q193" s="4">
        <v>0</v>
      </c>
      <c r="R193" s="4">
        <v>0</v>
      </c>
      <c r="S193" s="4">
        <v>0</v>
      </c>
      <c r="T193" s="4">
        <v>0</v>
      </c>
      <c r="U193" s="4">
        <v>0</v>
      </c>
      <c r="V193" s="4">
        <v>1</v>
      </c>
      <c r="W193" s="4">
        <v>0</v>
      </c>
      <c r="X193" s="4">
        <v>0</v>
      </c>
      <c r="Y193" s="4">
        <v>1</v>
      </c>
      <c r="Z193" s="44">
        <v>1</v>
      </c>
      <c r="AA193" s="44">
        <f t="shared" si="2"/>
        <v>0</v>
      </c>
    </row>
    <row r="194" spans="1:27">
      <c r="A194" s="4">
        <v>224</v>
      </c>
      <c r="B194" s="4" t="s">
        <v>319</v>
      </c>
      <c r="C194" s="4">
        <v>12</v>
      </c>
      <c r="D194" s="4">
        <v>19.5</v>
      </c>
      <c r="E194" s="14">
        <v>1</v>
      </c>
      <c r="F194" s="4" t="s">
        <v>319</v>
      </c>
      <c r="G194" s="25">
        <v>42598</v>
      </c>
      <c r="H194" s="25">
        <v>43150</v>
      </c>
      <c r="I194" s="4">
        <v>1</v>
      </c>
      <c r="J194" s="4">
        <v>0</v>
      </c>
      <c r="K194" s="4">
        <v>1</v>
      </c>
      <c r="L194" s="4">
        <v>0</v>
      </c>
      <c r="M194" s="4">
        <v>0</v>
      </c>
      <c r="N194" s="4">
        <v>1</v>
      </c>
      <c r="O194" s="4">
        <v>0</v>
      </c>
      <c r="P194" s="4">
        <v>0</v>
      </c>
      <c r="Q194" s="4">
        <v>0</v>
      </c>
      <c r="R194" s="4">
        <v>0</v>
      </c>
      <c r="S194" s="4">
        <v>0</v>
      </c>
      <c r="T194" s="4">
        <v>0</v>
      </c>
      <c r="U194" s="4">
        <v>0</v>
      </c>
      <c r="V194" s="4">
        <v>0</v>
      </c>
      <c r="W194" s="4">
        <v>0</v>
      </c>
      <c r="X194" s="4">
        <v>0</v>
      </c>
      <c r="Y194" s="4">
        <v>12</v>
      </c>
      <c r="Z194" s="44">
        <v>1</v>
      </c>
      <c r="AA194" s="44">
        <f t="shared" ref="AA194:AA257" si="3">1-Z194</f>
        <v>0</v>
      </c>
    </row>
    <row r="195" spans="1:27">
      <c r="A195" s="4">
        <v>225</v>
      </c>
      <c r="B195" s="4" t="s">
        <v>320</v>
      </c>
      <c r="C195" s="4">
        <v>1</v>
      </c>
      <c r="D195" s="4">
        <v>147.9</v>
      </c>
      <c r="E195" s="14">
        <v>1</v>
      </c>
      <c r="F195" s="4" t="s">
        <v>321</v>
      </c>
      <c r="G195" s="25">
        <v>42279</v>
      </c>
      <c r="H195" s="25">
        <v>43133</v>
      </c>
      <c r="I195" s="4">
        <v>3</v>
      </c>
      <c r="J195" s="4">
        <v>0</v>
      </c>
      <c r="K195" s="4">
        <v>1</v>
      </c>
      <c r="L195" s="4">
        <v>1</v>
      </c>
      <c r="M195" s="4">
        <v>0</v>
      </c>
      <c r="N195" s="4">
        <v>0</v>
      </c>
      <c r="O195" s="4">
        <v>1</v>
      </c>
      <c r="P195" s="4">
        <v>0</v>
      </c>
      <c r="Q195" s="4">
        <v>0</v>
      </c>
      <c r="R195" s="4">
        <v>0</v>
      </c>
      <c r="S195" s="4">
        <v>0</v>
      </c>
      <c r="T195" s="4">
        <v>0</v>
      </c>
      <c r="U195" s="4">
        <v>0</v>
      </c>
      <c r="V195" s="4">
        <v>0</v>
      </c>
      <c r="W195" s="4">
        <v>0</v>
      </c>
      <c r="X195" s="4">
        <v>0</v>
      </c>
      <c r="Y195" s="4">
        <v>1</v>
      </c>
      <c r="Z195" s="44">
        <v>1</v>
      </c>
      <c r="AA195" s="44">
        <f t="shared" si="3"/>
        <v>0</v>
      </c>
    </row>
    <row r="196" spans="1:27">
      <c r="A196" s="4">
        <v>226</v>
      </c>
      <c r="B196" s="4" t="s">
        <v>322</v>
      </c>
      <c r="C196" s="4">
        <v>1</v>
      </c>
      <c r="D196" s="4">
        <v>144.69999999999999</v>
      </c>
      <c r="E196" s="14">
        <v>1</v>
      </c>
      <c r="F196" s="4" t="s">
        <v>321</v>
      </c>
      <c r="G196" s="25">
        <v>42576</v>
      </c>
      <c r="H196" s="25">
        <v>43133</v>
      </c>
      <c r="I196" s="4">
        <v>3</v>
      </c>
      <c r="J196" s="4">
        <v>0</v>
      </c>
      <c r="K196" s="4">
        <v>1</v>
      </c>
      <c r="L196" s="4">
        <v>1</v>
      </c>
      <c r="M196" s="4">
        <v>0</v>
      </c>
      <c r="N196" s="4">
        <v>0</v>
      </c>
      <c r="O196" s="4">
        <v>1</v>
      </c>
      <c r="P196" s="4">
        <v>0</v>
      </c>
      <c r="Q196" s="4">
        <v>0</v>
      </c>
      <c r="R196" s="4">
        <v>0</v>
      </c>
      <c r="S196" s="4">
        <v>0</v>
      </c>
      <c r="T196" s="4">
        <v>0</v>
      </c>
      <c r="U196" s="4">
        <v>0</v>
      </c>
      <c r="V196" s="4">
        <v>0</v>
      </c>
      <c r="W196" s="4">
        <v>0</v>
      </c>
      <c r="X196" s="4">
        <v>0</v>
      </c>
      <c r="Y196" s="4">
        <v>1</v>
      </c>
      <c r="Z196" s="44">
        <v>1</v>
      </c>
      <c r="AA196" s="44">
        <f t="shared" si="3"/>
        <v>0</v>
      </c>
    </row>
    <row r="197" spans="1:27">
      <c r="A197" s="4">
        <v>227</v>
      </c>
      <c r="B197" s="4" t="s">
        <v>323</v>
      </c>
      <c r="C197" s="4">
        <v>2</v>
      </c>
      <c r="D197" s="4">
        <v>5.8</v>
      </c>
      <c r="E197" s="14">
        <v>1</v>
      </c>
      <c r="F197" s="4" t="s">
        <v>159</v>
      </c>
      <c r="G197" s="25">
        <v>42624</v>
      </c>
      <c r="H197" s="25">
        <v>42853</v>
      </c>
      <c r="I197" s="4">
        <v>7</v>
      </c>
      <c r="J197" s="4">
        <v>0</v>
      </c>
      <c r="K197" s="4">
        <v>1</v>
      </c>
      <c r="L197" s="4">
        <v>0</v>
      </c>
      <c r="M197" s="4">
        <v>0</v>
      </c>
      <c r="N197" s="4">
        <v>0</v>
      </c>
      <c r="O197" s="4">
        <v>0</v>
      </c>
      <c r="P197" s="4">
        <v>0</v>
      </c>
      <c r="Q197" s="4">
        <v>0</v>
      </c>
      <c r="R197" s="4">
        <v>1</v>
      </c>
      <c r="S197" s="4">
        <v>1</v>
      </c>
      <c r="T197" s="4">
        <v>0</v>
      </c>
      <c r="U197" s="4">
        <v>0</v>
      </c>
      <c r="V197" s="4">
        <v>0</v>
      </c>
      <c r="W197" s="4">
        <v>0</v>
      </c>
      <c r="X197" s="4">
        <v>0</v>
      </c>
      <c r="Y197" s="4">
        <v>2</v>
      </c>
      <c r="Z197" s="44">
        <v>0.5</v>
      </c>
      <c r="AA197" s="44">
        <f t="shared" si="3"/>
        <v>0.5</v>
      </c>
    </row>
    <row r="198" spans="1:27">
      <c r="A198" s="4">
        <v>228</v>
      </c>
      <c r="B198" s="4" t="s">
        <v>324</v>
      </c>
      <c r="C198" s="4">
        <v>2</v>
      </c>
      <c r="D198" s="4">
        <v>3.7</v>
      </c>
      <c r="E198" s="14">
        <v>1</v>
      </c>
      <c r="F198" s="4" t="s">
        <v>325</v>
      </c>
      <c r="G198" s="25">
        <v>42438</v>
      </c>
      <c r="H198" s="25">
        <v>42885</v>
      </c>
      <c r="I198" s="4">
        <v>6</v>
      </c>
      <c r="J198" s="4">
        <v>0</v>
      </c>
      <c r="K198" s="4">
        <v>1</v>
      </c>
      <c r="L198" s="4">
        <v>0</v>
      </c>
      <c r="M198" s="4">
        <v>0</v>
      </c>
      <c r="N198" s="4">
        <v>1</v>
      </c>
      <c r="O198" s="4">
        <v>0</v>
      </c>
      <c r="P198" s="4">
        <v>0</v>
      </c>
      <c r="Q198" s="4">
        <v>0</v>
      </c>
      <c r="R198" s="4">
        <v>0</v>
      </c>
      <c r="S198" s="4">
        <v>0</v>
      </c>
      <c r="T198" s="4">
        <v>0</v>
      </c>
      <c r="U198" s="4">
        <v>0</v>
      </c>
      <c r="V198" s="4">
        <v>0</v>
      </c>
      <c r="W198" s="4">
        <v>0</v>
      </c>
      <c r="X198" s="4">
        <v>0</v>
      </c>
      <c r="Y198" s="4">
        <v>2</v>
      </c>
      <c r="Z198" s="44">
        <v>1</v>
      </c>
      <c r="AA198" s="44">
        <f t="shared" si="3"/>
        <v>0</v>
      </c>
    </row>
    <row r="199" spans="1:27">
      <c r="A199" s="4">
        <v>229</v>
      </c>
      <c r="B199" s="4" t="s">
        <v>326</v>
      </c>
      <c r="C199" s="4">
        <v>2</v>
      </c>
      <c r="D199" s="4">
        <v>5</v>
      </c>
      <c r="E199" s="14">
        <v>1</v>
      </c>
      <c r="F199" s="4" t="s">
        <v>192</v>
      </c>
      <c r="G199" s="25">
        <v>42873</v>
      </c>
      <c r="H199" s="25">
        <v>42877</v>
      </c>
      <c r="I199" s="4">
        <v>3</v>
      </c>
      <c r="J199" s="4">
        <v>0</v>
      </c>
      <c r="K199" s="4">
        <v>0</v>
      </c>
      <c r="L199" s="4">
        <v>0</v>
      </c>
      <c r="M199" s="4">
        <v>0</v>
      </c>
      <c r="N199" s="4">
        <v>0</v>
      </c>
      <c r="O199" s="4">
        <v>0</v>
      </c>
      <c r="P199" s="4">
        <v>0</v>
      </c>
      <c r="Q199" s="4">
        <v>0</v>
      </c>
      <c r="R199" s="4">
        <v>0</v>
      </c>
      <c r="S199" s="4">
        <v>0</v>
      </c>
      <c r="T199" s="4">
        <v>0</v>
      </c>
      <c r="U199" s="4">
        <v>0</v>
      </c>
      <c r="V199" s="4">
        <v>1</v>
      </c>
      <c r="W199" s="4">
        <v>0</v>
      </c>
      <c r="X199" s="4">
        <v>0</v>
      </c>
      <c r="Y199" s="4">
        <v>2</v>
      </c>
      <c r="Z199" s="44">
        <v>0.5</v>
      </c>
      <c r="AA199" s="44">
        <f t="shared" si="3"/>
        <v>0.5</v>
      </c>
    </row>
    <row r="200" spans="1:27">
      <c r="A200" s="4">
        <v>230</v>
      </c>
      <c r="B200" s="4" t="s">
        <v>327</v>
      </c>
      <c r="C200" s="4">
        <v>4</v>
      </c>
      <c r="D200" s="4">
        <v>8.3000000000000007</v>
      </c>
      <c r="E200" s="14">
        <v>1</v>
      </c>
      <c r="F200" s="4" t="s">
        <v>192</v>
      </c>
      <c r="G200" s="25">
        <v>42873</v>
      </c>
      <c r="H200" s="25">
        <v>42874</v>
      </c>
      <c r="I200" s="4">
        <v>3</v>
      </c>
      <c r="J200" s="4">
        <v>1</v>
      </c>
      <c r="K200" s="4">
        <v>1</v>
      </c>
      <c r="L200" s="4">
        <v>0</v>
      </c>
      <c r="M200" s="4">
        <v>0</v>
      </c>
      <c r="N200" s="4">
        <v>0</v>
      </c>
      <c r="O200" s="4">
        <v>0</v>
      </c>
      <c r="P200" s="4">
        <v>0</v>
      </c>
      <c r="Q200" s="4">
        <v>0</v>
      </c>
      <c r="R200" s="4">
        <v>0</v>
      </c>
      <c r="S200" s="4">
        <v>0</v>
      </c>
      <c r="T200" s="4">
        <v>0</v>
      </c>
      <c r="U200" s="4">
        <v>0</v>
      </c>
      <c r="V200" s="4">
        <v>1</v>
      </c>
      <c r="W200" s="4">
        <v>1</v>
      </c>
      <c r="X200" s="4">
        <v>0</v>
      </c>
      <c r="Y200" s="4">
        <v>4</v>
      </c>
      <c r="Z200" s="44">
        <v>1</v>
      </c>
      <c r="AA200" s="44">
        <f t="shared" si="3"/>
        <v>0</v>
      </c>
    </row>
    <row r="201" spans="1:27">
      <c r="A201" s="4">
        <v>233</v>
      </c>
      <c r="B201" s="4" t="s">
        <v>328</v>
      </c>
      <c r="C201" s="4">
        <v>1</v>
      </c>
      <c r="D201" s="4">
        <v>1.5</v>
      </c>
      <c r="E201" s="14">
        <v>0</v>
      </c>
      <c r="F201" s="4" t="s">
        <v>329</v>
      </c>
      <c r="G201" s="25">
        <v>42588</v>
      </c>
      <c r="H201" s="25">
        <v>42703</v>
      </c>
      <c r="I201" s="4">
        <v>1</v>
      </c>
      <c r="J201" s="4">
        <v>1</v>
      </c>
      <c r="K201" s="4">
        <v>1</v>
      </c>
      <c r="L201" s="4">
        <v>0</v>
      </c>
      <c r="M201" s="4">
        <v>1</v>
      </c>
      <c r="N201" s="4">
        <v>0</v>
      </c>
      <c r="O201" s="4">
        <v>0</v>
      </c>
      <c r="P201" s="4">
        <v>0</v>
      </c>
      <c r="Q201" s="4">
        <v>0</v>
      </c>
      <c r="R201" s="4">
        <v>1</v>
      </c>
      <c r="S201" s="4">
        <v>0</v>
      </c>
      <c r="T201" s="4">
        <v>0</v>
      </c>
      <c r="U201" s="4">
        <v>0</v>
      </c>
      <c r="V201" s="4">
        <v>0</v>
      </c>
      <c r="W201" s="4">
        <v>0</v>
      </c>
      <c r="X201" s="4">
        <v>0</v>
      </c>
      <c r="Y201" s="4">
        <v>1</v>
      </c>
      <c r="Z201" s="44">
        <v>0</v>
      </c>
      <c r="AA201" s="44">
        <f t="shared" si="3"/>
        <v>1</v>
      </c>
    </row>
    <row r="202" spans="1:27">
      <c r="A202" s="4">
        <v>237</v>
      </c>
      <c r="B202" s="4" t="s">
        <v>330</v>
      </c>
      <c r="C202" s="4">
        <v>3</v>
      </c>
      <c r="D202" s="4">
        <v>8.8000000000000007</v>
      </c>
      <c r="E202" s="14">
        <v>1</v>
      </c>
      <c r="F202" s="4" t="s">
        <v>331</v>
      </c>
      <c r="G202" s="25">
        <v>43067</v>
      </c>
      <c r="H202" s="25">
        <v>43118</v>
      </c>
      <c r="I202" s="4">
        <v>1</v>
      </c>
      <c r="J202" s="4">
        <v>0</v>
      </c>
      <c r="K202" s="4">
        <v>0</v>
      </c>
      <c r="L202" s="4">
        <v>0</v>
      </c>
      <c r="M202" s="4">
        <v>0</v>
      </c>
      <c r="N202" s="4">
        <v>0</v>
      </c>
      <c r="O202" s="4">
        <v>0</v>
      </c>
      <c r="P202" s="4">
        <v>1</v>
      </c>
      <c r="Q202" s="4">
        <v>0</v>
      </c>
      <c r="R202" s="4">
        <v>0</v>
      </c>
      <c r="S202" s="4">
        <v>0</v>
      </c>
      <c r="T202" s="4">
        <v>0</v>
      </c>
      <c r="U202" s="4">
        <v>0</v>
      </c>
      <c r="V202" s="4">
        <v>0</v>
      </c>
      <c r="W202" s="4">
        <v>0</v>
      </c>
      <c r="X202" s="4">
        <v>0</v>
      </c>
      <c r="Y202" s="4">
        <v>3</v>
      </c>
      <c r="Z202" s="44">
        <v>1</v>
      </c>
      <c r="AA202" s="44">
        <f t="shared" si="3"/>
        <v>0</v>
      </c>
    </row>
    <row r="203" spans="1:27">
      <c r="A203" s="4">
        <v>238</v>
      </c>
      <c r="B203" s="4" t="s">
        <v>332</v>
      </c>
      <c r="C203" s="4">
        <v>3</v>
      </c>
      <c r="D203" s="4">
        <v>8</v>
      </c>
      <c r="E203" s="14">
        <v>0</v>
      </c>
      <c r="F203" s="4" t="s">
        <v>159</v>
      </c>
      <c r="G203" s="25">
        <v>42594</v>
      </c>
      <c r="H203" s="25">
        <v>42766</v>
      </c>
      <c r="I203" s="4">
        <v>7</v>
      </c>
      <c r="J203" s="4">
        <v>0</v>
      </c>
      <c r="K203" s="4">
        <v>1</v>
      </c>
      <c r="L203" s="4">
        <v>0</v>
      </c>
      <c r="M203" s="4">
        <v>1</v>
      </c>
      <c r="N203" s="4">
        <v>0</v>
      </c>
      <c r="O203" s="4">
        <v>0</v>
      </c>
      <c r="P203" s="4">
        <v>0</v>
      </c>
      <c r="Q203" s="4">
        <v>1</v>
      </c>
      <c r="R203" s="4">
        <v>0</v>
      </c>
      <c r="S203" s="4">
        <v>0</v>
      </c>
      <c r="T203" s="4">
        <v>0</v>
      </c>
      <c r="U203" s="4">
        <v>0</v>
      </c>
      <c r="V203" s="4">
        <v>0</v>
      </c>
      <c r="W203" s="4">
        <v>1</v>
      </c>
      <c r="X203" s="4">
        <v>0</v>
      </c>
      <c r="Y203" s="4">
        <v>3</v>
      </c>
      <c r="Z203" s="44">
        <v>0.33333333333333331</v>
      </c>
      <c r="AA203" s="44">
        <f t="shared" si="3"/>
        <v>0.66666666666666674</v>
      </c>
    </row>
    <row r="204" spans="1:27">
      <c r="A204" s="4">
        <v>242</v>
      </c>
      <c r="B204" s="4" t="s">
        <v>333</v>
      </c>
      <c r="C204" s="4">
        <v>6</v>
      </c>
      <c r="D204" s="4">
        <v>1.2</v>
      </c>
      <c r="E204" s="14">
        <v>1</v>
      </c>
      <c r="F204" s="4" t="s">
        <v>119</v>
      </c>
      <c r="G204" s="25">
        <v>42972</v>
      </c>
      <c r="H204" s="25">
        <v>42991</v>
      </c>
      <c r="I204" s="4">
        <v>3</v>
      </c>
      <c r="J204" s="4">
        <v>1</v>
      </c>
      <c r="K204" s="4">
        <v>1</v>
      </c>
      <c r="L204" s="4">
        <v>0</v>
      </c>
      <c r="M204" s="4">
        <v>1</v>
      </c>
      <c r="N204" s="4">
        <v>0</v>
      </c>
      <c r="O204" s="4">
        <v>0</v>
      </c>
      <c r="P204" s="4">
        <v>0</v>
      </c>
      <c r="Q204" s="4">
        <v>0</v>
      </c>
      <c r="R204" s="4">
        <v>0</v>
      </c>
      <c r="S204" s="4">
        <v>0</v>
      </c>
      <c r="T204" s="4">
        <v>0</v>
      </c>
      <c r="U204" s="4">
        <v>0</v>
      </c>
      <c r="V204" s="4">
        <v>1</v>
      </c>
      <c r="W204" s="4">
        <v>0</v>
      </c>
      <c r="X204" s="4">
        <v>0</v>
      </c>
      <c r="Y204" s="4">
        <v>6</v>
      </c>
      <c r="Z204" s="44">
        <v>1</v>
      </c>
      <c r="AA204" s="44">
        <f t="shared" si="3"/>
        <v>0</v>
      </c>
    </row>
    <row r="205" spans="1:27">
      <c r="A205" s="4">
        <v>243</v>
      </c>
      <c r="B205" s="4" t="s">
        <v>334</v>
      </c>
      <c r="C205" s="4">
        <v>1</v>
      </c>
      <c r="D205" s="4">
        <v>6.8</v>
      </c>
      <c r="E205" s="14">
        <v>1</v>
      </c>
      <c r="F205" s="4" t="s">
        <v>290</v>
      </c>
      <c r="G205" s="25">
        <v>42100</v>
      </c>
      <c r="H205" s="25">
        <v>42906</v>
      </c>
      <c r="I205" s="4">
        <v>18</v>
      </c>
      <c r="J205" s="4">
        <v>0</v>
      </c>
      <c r="K205" s="4">
        <v>0</v>
      </c>
      <c r="L205" s="4">
        <v>0</v>
      </c>
      <c r="M205" s="4">
        <v>0</v>
      </c>
      <c r="N205" s="4">
        <v>0</v>
      </c>
      <c r="O205" s="4">
        <v>0</v>
      </c>
      <c r="P205" s="4">
        <v>0</v>
      </c>
      <c r="Q205" s="4">
        <v>0</v>
      </c>
      <c r="R205" s="4">
        <v>0</v>
      </c>
      <c r="S205" s="4">
        <v>0</v>
      </c>
      <c r="T205" s="4">
        <v>0</v>
      </c>
      <c r="U205" s="4">
        <v>0</v>
      </c>
      <c r="V205" s="4">
        <v>1</v>
      </c>
      <c r="W205" s="4">
        <v>0</v>
      </c>
      <c r="X205" s="4">
        <v>0</v>
      </c>
      <c r="Y205" s="4">
        <v>1</v>
      </c>
      <c r="Z205" s="44">
        <v>1</v>
      </c>
      <c r="AA205" s="44">
        <f t="shared" si="3"/>
        <v>0</v>
      </c>
    </row>
    <row r="206" spans="1:27">
      <c r="A206" s="4">
        <v>244</v>
      </c>
      <c r="B206" s="4" t="s">
        <v>335</v>
      </c>
      <c r="C206" s="4">
        <v>2</v>
      </c>
      <c r="D206" s="4">
        <v>1.8</v>
      </c>
      <c r="E206" s="14">
        <v>0</v>
      </c>
      <c r="F206" s="4" t="s">
        <v>154</v>
      </c>
      <c r="G206" s="25">
        <v>42697</v>
      </c>
      <c r="H206" s="25">
        <v>42716</v>
      </c>
      <c r="I206" s="4">
        <v>3</v>
      </c>
      <c r="J206" s="4">
        <v>0</v>
      </c>
      <c r="K206" s="4">
        <v>1</v>
      </c>
      <c r="L206" s="4">
        <v>0</v>
      </c>
      <c r="M206" s="4">
        <v>0</v>
      </c>
      <c r="N206" s="4">
        <v>0</v>
      </c>
      <c r="O206" s="4">
        <v>1</v>
      </c>
      <c r="P206" s="4">
        <v>0</v>
      </c>
      <c r="Q206" s="4">
        <v>0</v>
      </c>
      <c r="R206" s="4">
        <v>1</v>
      </c>
      <c r="S206" s="4">
        <v>0</v>
      </c>
      <c r="T206" s="4">
        <v>0</v>
      </c>
      <c r="U206" s="4">
        <v>0</v>
      </c>
      <c r="V206" s="4">
        <v>0</v>
      </c>
      <c r="W206" s="4">
        <v>1</v>
      </c>
      <c r="X206" s="4">
        <v>0</v>
      </c>
      <c r="Y206" s="4">
        <v>2</v>
      </c>
      <c r="Z206" s="44">
        <v>0</v>
      </c>
      <c r="AA206" s="44">
        <f t="shared" si="3"/>
        <v>1</v>
      </c>
    </row>
    <row r="207" spans="1:27">
      <c r="A207" s="4">
        <v>246</v>
      </c>
      <c r="B207" s="4" t="s">
        <v>336</v>
      </c>
      <c r="C207" s="4">
        <v>5</v>
      </c>
      <c r="D207" s="4">
        <v>11.9</v>
      </c>
      <c r="E207" s="14">
        <v>1</v>
      </c>
      <c r="F207" s="4" t="s">
        <v>337</v>
      </c>
      <c r="G207" s="25">
        <v>42332</v>
      </c>
      <c r="H207" s="25">
        <v>43069</v>
      </c>
      <c r="I207" s="4">
        <v>4</v>
      </c>
      <c r="J207" s="4">
        <v>1</v>
      </c>
      <c r="K207" s="4">
        <v>0</v>
      </c>
      <c r="L207" s="4">
        <v>0</v>
      </c>
      <c r="M207" s="4">
        <v>0</v>
      </c>
      <c r="N207" s="4">
        <v>0</v>
      </c>
      <c r="O207" s="4">
        <v>0</v>
      </c>
      <c r="P207" s="4">
        <v>0</v>
      </c>
      <c r="Q207" s="4">
        <v>1</v>
      </c>
      <c r="R207" s="4">
        <v>0</v>
      </c>
      <c r="S207" s="4">
        <v>0</v>
      </c>
      <c r="T207" s="4">
        <v>0</v>
      </c>
      <c r="U207" s="4">
        <v>0</v>
      </c>
      <c r="V207" s="4">
        <v>1</v>
      </c>
      <c r="W207" s="4">
        <v>0</v>
      </c>
      <c r="X207" s="4">
        <v>0</v>
      </c>
      <c r="Y207" s="4">
        <v>5</v>
      </c>
      <c r="Z207" s="44">
        <v>0.6</v>
      </c>
      <c r="AA207" s="44">
        <f t="shared" si="3"/>
        <v>0.4</v>
      </c>
    </row>
    <row r="208" spans="1:27">
      <c r="A208" s="4">
        <v>248</v>
      </c>
      <c r="B208" s="4" t="s">
        <v>338</v>
      </c>
      <c r="C208" s="4">
        <v>1</v>
      </c>
      <c r="D208" s="4">
        <v>1.3</v>
      </c>
      <c r="E208" s="14">
        <v>0</v>
      </c>
      <c r="F208" s="4" t="s">
        <v>339</v>
      </c>
      <c r="G208" s="25">
        <v>42495</v>
      </c>
      <c r="H208" s="25">
        <v>42515</v>
      </c>
      <c r="I208" s="4">
        <v>1</v>
      </c>
      <c r="J208" s="4">
        <v>0</v>
      </c>
      <c r="K208" s="4">
        <v>1</v>
      </c>
      <c r="L208" s="4">
        <v>0</v>
      </c>
      <c r="M208" s="4">
        <v>0</v>
      </c>
      <c r="N208" s="4">
        <v>1</v>
      </c>
      <c r="O208" s="4">
        <v>0</v>
      </c>
      <c r="P208" s="4">
        <v>0</v>
      </c>
      <c r="Q208" s="4">
        <v>0</v>
      </c>
      <c r="R208" s="4">
        <v>0</v>
      </c>
      <c r="S208" s="4">
        <v>0</v>
      </c>
      <c r="T208" s="4">
        <v>0</v>
      </c>
      <c r="U208" s="4">
        <v>0</v>
      </c>
      <c r="V208" s="4">
        <v>1</v>
      </c>
      <c r="W208" s="4">
        <v>0</v>
      </c>
      <c r="X208" s="4">
        <v>0</v>
      </c>
      <c r="Y208" s="4">
        <v>1</v>
      </c>
      <c r="Z208" s="44">
        <v>1</v>
      </c>
      <c r="AA208" s="44">
        <f t="shared" si="3"/>
        <v>0</v>
      </c>
    </row>
    <row r="209" spans="1:27">
      <c r="A209" s="4">
        <v>249</v>
      </c>
      <c r="B209" s="4" t="s">
        <v>340</v>
      </c>
      <c r="C209" s="4">
        <v>2</v>
      </c>
      <c r="D209" s="4">
        <v>5.5</v>
      </c>
      <c r="E209" s="14">
        <v>1</v>
      </c>
      <c r="F209" s="4" t="s">
        <v>131</v>
      </c>
      <c r="G209" s="25">
        <v>42927</v>
      </c>
      <c r="H209" s="25">
        <v>42937</v>
      </c>
      <c r="I209" s="4">
        <v>6</v>
      </c>
      <c r="J209" s="4">
        <v>0</v>
      </c>
      <c r="K209" s="4">
        <v>1</v>
      </c>
      <c r="L209" s="4">
        <v>0</v>
      </c>
      <c r="M209" s="4">
        <v>0</v>
      </c>
      <c r="N209" s="4">
        <v>0</v>
      </c>
      <c r="O209" s="4">
        <v>0</v>
      </c>
      <c r="P209" s="4">
        <v>1</v>
      </c>
      <c r="Q209" s="4">
        <v>0</v>
      </c>
      <c r="R209" s="4">
        <v>0</v>
      </c>
      <c r="S209" s="4">
        <v>0</v>
      </c>
      <c r="T209" s="4">
        <v>1</v>
      </c>
      <c r="U209" s="4">
        <v>0</v>
      </c>
      <c r="V209" s="4">
        <v>0</v>
      </c>
      <c r="W209" s="4">
        <v>1</v>
      </c>
      <c r="X209" s="4">
        <v>0</v>
      </c>
      <c r="Y209" s="4">
        <v>2</v>
      </c>
      <c r="Z209" s="44">
        <v>0</v>
      </c>
      <c r="AA209" s="44">
        <f t="shared" si="3"/>
        <v>1</v>
      </c>
    </row>
    <row r="210" spans="1:27">
      <c r="A210" s="4">
        <v>250</v>
      </c>
      <c r="B210" s="4" t="s">
        <v>341</v>
      </c>
      <c r="C210" s="4">
        <v>1</v>
      </c>
      <c r="D210" s="4">
        <v>1.7</v>
      </c>
      <c r="E210" s="14">
        <v>1</v>
      </c>
      <c r="F210" s="4" t="s">
        <v>342</v>
      </c>
      <c r="G210" s="25">
        <v>43039</v>
      </c>
      <c r="H210" s="25">
        <v>43070</v>
      </c>
      <c r="I210" s="4">
        <v>5</v>
      </c>
      <c r="J210" s="4">
        <v>1</v>
      </c>
      <c r="K210" s="4">
        <v>0</v>
      </c>
      <c r="L210" s="4">
        <v>0</v>
      </c>
      <c r="M210" s="4">
        <v>0</v>
      </c>
      <c r="N210" s="4">
        <v>1</v>
      </c>
      <c r="O210" s="4">
        <v>0</v>
      </c>
      <c r="P210" s="4">
        <v>0</v>
      </c>
      <c r="Q210" s="4">
        <v>0</v>
      </c>
      <c r="R210" s="4">
        <v>0</v>
      </c>
      <c r="S210" s="4">
        <v>0</v>
      </c>
      <c r="T210" s="4">
        <v>0</v>
      </c>
      <c r="U210" s="4">
        <v>0</v>
      </c>
      <c r="V210" s="4">
        <v>1</v>
      </c>
      <c r="W210" s="4">
        <v>0</v>
      </c>
      <c r="X210" s="4">
        <v>0</v>
      </c>
      <c r="Y210" s="4">
        <v>1</v>
      </c>
      <c r="Z210" s="44">
        <v>0</v>
      </c>
      <c r="AA210" s="44">
        <f t="shared" si="3"/>
        <v>1</v>
      </c>
    </row>
    <row r="211" spans="1:27">
      <c r="A211" s="4">
        <v>251</v>
      </c>
      <c r="B211" s="4" t="s">
        <v>343</v>
      </c>
      <c r="C211" s="4">
        <v>3</v>
      </c>
      <c r="D211" s="4">
        <v>9</v>
      </c>
      <c r="E211" s="14">
        <v>1</v>
      </c>
      <c r="F211" s="4" t="s">
        <v>159</v>
      </c>
      <c r="G211" s="25">
        <v>42526</v>
      </c>
      <c r="H211" s="25">
        <v>42898</v>
      </c>
      <c r="I211" s="4">
        <v>7</v>
      </c>
      <c r="J211" s="4">
        <v>0</v>
      </c>
      <c r="K211" s="4">
        <v>1</v>
      </c>
      <c r="L211" s="4">
        <v>0</v>
      </c>
      <c r="M211" s="4">
        <v>0</v>
      </c>
      <c r="N211" s="4">
        <v>0</v>
      </c>
      <c r="O211" s="4">
        <v>0</v>
      </c>
      <c r="P211" s="4">
        <v>0</v>
      </c>
      <c r="Q211" s="4">
        <v>0</v>
      </c>
      <c r="R211" s="4">
        <v>1</v>
      </c>
      <c r="S211" s="4">
        <v>0</v>
      </c>
      <c r="T211" s="4">
        <v>0</v>
      </c>
      <c r="U211" s="4">
        <v>0</v>
      </c>
      <c r="V211" s="4">
        <v>0</v>
      </c>
      <c r="W211" s="4">
        <v>1</v>
      </c>
      <c r="X211" s="4">
        <v>0</v>
      </c>
      <c r="Y211" s="4">
        <v>3</v>
      </c>
      <c r="Z211" s="44">
        <v>0.66666666666666663</v>
      </c>
      <c r="AA211" s="44">
        <f t="shared" si="3"/>
        <v>0.33333333333333337</v>
      </c>
    </row>
    <row r="212" spans="1:27">
      <c r="A212" s="4">
        <v>252</v>
      </c>
      <c r="B212" s="4" t="s">
        <v>344</v>
      </c>
      <c r="C212" s="4">
        <v>3</v>
      </c>
      <c r="D212" s="4">
        <v>21.9</v>
      </c>
      <c r="E212" s="14">
        <v>0</v>
      </c>
      <c r="F212" s="4" t="s">
        <v>345</v>
      </c>
      <c r="G212" s="25">
        <v>41856</v>
      </c>
      <c r="H212" s="25">
        <v>42515</v>
      </c>
      <c r="I212" s="4">
        <v>2</v>
      </c>
      <c r="J212" s="4">
        <v>1</v>
      </c>
      <c r="K212" s="4">
        <v>1</v>
      </c>
      <c r="L212" s="4">
        <v>0</v>
      </c>
      <c r="M212" s="4">
        <v>1</v>
      </c>
      <c r="N212" s="4">
        <v>0</v>
      </c>
      <c r="O212" s="4">
        <v>0</v>
      </c>
      <c r="P212" s="4">
        <v>0</v>
      </c>
      <c r="Q212" s="4">
        <v>0</v>
      </c>
      <c r="R212" s="4">
        <v>0</v>
      </c>
      <c r="S212" s="4">
        <v>0</v>
      </c>
      <c r="T212" s="4">
        <v>0</v>
      </c>
      <c r="U212" s="4">
        <v>0</v>
      </c>
      <c r="V212" s="4">
        <v>1</v>
      </c>
      <c r="W212" s="4">
        <v>0</v>
      </c>
      <c r="X212" s="4">
        <v>0</v>
      </c>
      <c r="Y212" s="4">
        <v>3</v>
      </c>
      <c r="Z212" s="44">
        <v>0.66666666666666663</v>
      </c>
      <c r="AA212" s="44">
        <f t="shared" si="3"/>
        <v>0.33333333333333337</v>
      </c>
    </row>
    <row r="213" spans="1:27">
      <c r="A213" s="4">
        <v>253</v>
      </c>
      <c r="B213" s="4" t="s">
        <v>346</v>
      </c>
      <c r="C213" s="4">
        <v>6</v>
      </c>
      <c r="D213" s="4">
        <v>2.8</v>
      </c>
      <c r="E213" s="14">
        <v>0</v>
      </c>
      <c r="F213" s="4" t="s">
        <v>347</v>
      </c>
      <c r="G213" s="25">
        <v>42226</v>
      </c>
      <c r="H213" s="25">
        <v>42515</v>
      </c>
      <c r="I213" s="4">
        <v>3</v>
      </c>
      <c r="J213" s="4">
        <v>1</v>
      </c>
      <c r="K213" s="4">
        <v>1</v>
      </c>
      <c r="L213" s="4">
        <v>0</v>
      </c>
      <c r="M213" s="4">
        <v>0</v>
      </c>
      <c r="N213" s="4">
        <v>0</v>
      </c>
      <c r="O213" s="4">
        <v>0</v>
      </c>
      <c r="P213" s="4">
        <v>0</v>
      </c>
      <c r="Q213" s="4">
        <v>0</v>
      </c>
      <c r="R213" s="4">
        <v>0</v>
      </c>
      <c r="S213" s="4">
        <v>1</v>
      </c>
      <c r="T213" s="4">
        <v>0</v>
      </c>
      <c r="U213" s="4">
        <v>0</v>
      </c>
      <c r="V213" s="4">
        <v>1</v>
      </c>
      <c r="W213" s="4">
        <v>0</v>
      </c>
      <c r="X213" s="4">
        <v>0</v>
      </c>
      <c r="Y213" s="4">
        <v>6</v>
      </c>
      <c r="Z213" s="44">
        <v>0.5</v>
      </c>
      <c r="AA213" s="44">
        <f t="shared" si="3"/>
        <v>0.5</v>
      </c>
    </row>
    <row r="214" spans="1:27">
      <c r="A214" s="4">
        <v>254</v>
      </c>
      <c r="B214" s="4" t="s">
        <v>348</v>
      </c>
      <c r="C214" s="4">
        <v>1</v>
      </c>
      <c r="D214" s="4">
        <v>330.5</v>
      </c>
      <c r="E214" s="14">
        <v>0</v>
      </c>
      <c r="F214" s="4" t="s">
        <v>349</v>
      </c>
      <c r="G214" s="25">
        <v>40994</v>
      </c>
      <c r="H214" s="25">
        <v>42472</v>
      </c>
      <c r="I214" s="4">
        <v>1</v>
      </c>
      <c r="J214" s="4">
        <v>0</v>
      </c>
      <c r="K214" s="4">
        <v>1</v>
      </c>
      <c r="L214" s="4">
        <v>1</v>
      </c>
      <c r="M214" s="4">
        <v>0</v>
      </c>
      <c r="N214" s="4">
        <v>0</v>
      </c>
      <c r="O214" s="4">
        <v>0</v>
      </c>
      <c r="P214" s="4">
        <v>0</v>
      </c>
      <c r="Q214" s="4">
        <v>0</v>
      </c>
      <c r="R214" s="4">
        <v>0</v>
      </c>
      <c r="S214" s="4">
        <v>0</v>
      </c>
      <c r="T214" s="4">
        <v>0</v>
      </c>
      <c r="U214" s="4">
        <v>0</v>
      </c>
      <c r="V214" s="4">
        <v>1</v>
      </c>
      <c r="W214" s="4">
        <v>0</v>
      </c>
      <c r="X214" s="4">
        <v>0</v>
      </c>
      <c r="Y214" s="4">
        <v>1</v>
      </c>
      <c r="Z214" s="44">
        <v>0</v>
      </c>
      <c r="AA214" s="44">
        <f t="shared" si="3"/>
        <v>1</v>
      </c>
    </row>
    <row r="215" spans="1:27">
      <c r="A215" s="4">
        <v>259</v>
      </c>
      <c r="B215" s="4" t="s">
        <v>350</v>
      </c>
      <c r="C215" s="4">
        <v>1</v>
      </c>
      <c r="D215" s="4">
        <v>1.3</v>
      </c>
      <c r="E215" s="14">
        <v>1</v>
      </c>
      <c r="F215" s="4" t="s">
        <v>94</v>
      </c>
      <c r="G215" s="25">
        <v>42948</v>
      </c>
      <c r="H215" s="25">
        <v>43045</v>
      </c>
      <c r="I215" s="4">
        <v>11</v>
      </c>
      <c r="J215" s="4">
        <v>0</v>
      </c>
      <c r="K215" s="4">
        <v>1</v>
      </c>
      <c r="L215" s="4">
        <v>0</v>
      </c>
      <c r="M215" s="4">
        <v>1</v>
      </c>
      <c r="N215" s="4">
        <v>1</v>
      </c>
      <c r="O215" s="4">
        <v>0</v>
      </c>
      <c r="P215" s="4">
        <v>1</v>
      </c>
      <c r="Q215" s="4">
        <v>0</v>
      </c>
      <c r="R215" s="4">
        <v>0</v>
      </c>
      <c r="S215" s="4">
        <v>0</v>
      </c>
      <c r="T215" s="4">
        <v>0</v>
      </c>
      <c r="U215" s="4">
        <v>0</v>
      </c>
      <c r="V215" s="4">
        <v>0</v>
      </c>
      <c r="W215" s="4">
        <v>0</v>
      </c>
      <c r="X215" s="4">
        <v>0</v>
      </c>
      <c r="Y215" s="4">
        <v>1</v>
      </c>
      <c r="Z215" s="44">
        <v>1</v>
      </c>
      <c r="AA215" s="44">
        <f t="shared" si="3"/>
        <v>0</v>
      </c>
    </row>
    <row r="216" spans="1:27">
      <c r="A216" s="4">
        <v>260</v>
      </c>
      <c r="B216" s="4" t="s">
        <v>351</v>
      </c>
      <c r="C216" s="4">
        <v>1</v>
      </c>
      <c r="D216" s="4">
        <v>15.6</v>
      </c>
      <c r="E216" s="14">
        <v>1</v>
      </c>
      <c r="F216" s="4" t="s">
        <v>179</v>
      </c>
      <c r="G216" s="25">
        <v>42031</v>
      </c>
      <c r="H216" s="25">
        <v>42831</v>
      </c>
      <c r="I216" s="4">
        <v>4</v>
      </c>
      <c r="J216" s="4">
        <v>1</v>
      </c>
      <c r="K216" s="4">
        <v>0</v>
      </c>
      <c r="L216" s="4">
        <v>0</v>
      </c>
      <c r="M216" s="4">
        <v>0</v>
      </c>
      <c r="N216" s="4">
        <v>0</v>
      </c>
      <c r="O216" s="4">
        <v>1</v>
      </c>
      <c r="P216" s="4">
        <v>0</v>
      </c>
      <c r="Q216" s="4">
        <v>0</v>
      </c>
      <c r="R216" s="4">
        <v>1</v>
      </c>
      <c r="S216" s="4">
        <v>0</v>
      </c>
      <c r="T216" s="4">
        <v>0</v>
      </c>
      <c r="U216" s="4">
        <v>0</v>
      </c>
      <c r="V216" s="4">
        <v>0</v>
      </c>
      <c r="W216" s="4">
        <v>1</v>
      </c>
      <c r="X216" s="4">
        <v>0</v>
      </c>
      <c r="Y216" s="4">
        <v>1</v>
      </c>
      <c r="Z216" s="44">
        <v>1</v>
      </c>
      <c r="AA216" s="44">
        <f t="shared" si="3"/>
        <v>0</v>
      </c>
    </row>
    <row r="217" spans="1:27">
      <c r="A217" s="4">
        <v>261</v>
      </c>
      <c r="B217" s="4" t="s">
        <v>352</v>
      </c>
      <c r="C217" s="4">
        <v>3</v>
      </c>
      <c r="D217" s="4">
        <v>2.8</v>
      </c>
      <c r="E217" s="14">
        <v>1</v>
      </c>
      <c r="F217" s="4" t="s">
        <v>122</v>
      </c>
      <c r="G217" s="25">
        <v>42376</v>
      </c>
      <c r="H217" s="25">
        <v>42956</v>
      </c>
      <c r="I217" s="4">
        <v>8</v>
      </c>
      <c r="J217" s="4">
        <v>0</v>
      </c>
      <c r="K217" s="4">
        <v>0</v>
      </c>
      <c r="L217" s="4">
        <v>0</v>
      </c>
      <c r="M217" s="4">
        <v>1</v>
      </c>
      <c r="N217" s="4">
        <v>0</v>
      </c>
      <c r="O217" s="4">
        <v>0</v>
      </c>
      <c r="P217" s="4">
        <v>0</v>
      </c>
      <c r="Q217" s="4">
        <v>0</v>
      </c>
      <c r="R217" s="4">
        <v>0</v>
      </c>
      <c r="S217" s="4">
        <v>0</v>
      </c>
      <c r="T217" s="4">
        <v>0</v>
      </c>
      <c r="U217" s="4">
        <v>0</v>
      </c>
      <c r="V217" s="4">
        <v>1</v>
      </c>
      <c r="W217" s="4">
        <v>1</v>
      </c>
      <c r="X217" s="4">
        <v>1</v>
      </c>
      <c r="Y217" s="4">
        <v>3</v>
      </c>
      <c r="Z217" s="44">
        <v>0.66666666666666663</v>
      </c>
      <c r="AA217" s="44">
        <f t="shared" si="3"/>
        <v>0.33333333333333337</v>
      </c>
    </row>
    <row r="218" spans="1:27">
      <c r="A218" s="4">
        <v>262</v>
      </c>
      <c r="B218" s="4" t="s">
        <v>353</v>
      </c>
      <c r="C218" s="4">
        <v>13</v>
      </c>
      <c r="D218" s="4">
        <v>2.2999999999999998</v>
      </c>
      <c r="E218" s="14">
        <v>1</v>
      </c>
      <c r="F218" s="4" t="s">
        <v>354</v>
      </c>
      <c r="G218" s="25">
        <v>42861</v>
      </c>
      <c r="H218" s="25">
        <v>43124</v>
      </c>
      <c r="I218" s="4">
        <v>1</v>
      </c>
      <c r="J218" s="4">
        <v>0</v>
      </c>
      <c r="K218" s="4">
        <v>0</v>
      </c>
      <c r="L218" s="4">
        <v>0</v>
      </c>
      <c r="M218" s="4">
        <v>0</v>
      </c>
      <c r="N218" s="4">
        <v>0</v>
      </c>
      <c r="O218" s="4">
        <v>0</v>
      </c>
      <c r="P218" s="4">
        <v>0</v>
      </c>
      <c r="Q218" s="4">
        <v>0</v>
      </c>
      <c r="R218" s="4">
        <v>0</v>
      </c>
      <c r="S218" s="4">
        <v>0</v>
      </c>
      <c r="T218" s="4">
        <v>0</v>
      </c>
      <c r="U218" s="4">
        <v>0</v>
      </c>
      <c r="V218" s="4">
        <v>1</v>
      </c>
      <c r="W218" s="4">
        <v>0</v>
      </c>
      <c r="X218" s="4">
        <v>0</v>
      </c>
      <c r="Y218" s="4">
        <v>13</v>
      </c>
      <c r="Z218" s="44">
        <v>1</v>
      </c>
      <c r="AA218" s="44">
        <f t="shared" si="3"/>
        <v>0</v>
      </c>
    </row>
    <row r="219" spans="1:27">
      <c r="A219" s="4">
        <v>263</v>
      </c>
      <c r="B219" s="4" t="s">
        <v>355</v>
      </c>
      <c r="C219" s="4">
        <v>8</v>
      </c>
      <c r="D219" s="4">
        <v>7.1</v>
      </c>
      <c r="E219" s="14">
        <v>0</v>
      </c>
      <c r="F219" s="4" t="s">
        <v>356</v>
      </c>
      <c r="G219" s="25">
        <v>42427</v>
      </c>
      <c r="H219" s="25">
        <v>42741</v>
      </c>
      <c r="I219" s="4">
        <v>23</v>
      </c>
      <c r="J219" s="4">
        <v>0</v>
      </c>
      <c r="K219" s="4">
        <v>1</v>
      </c>
      <c r="L219" s="4">
        <v>0</v>
      </c>
      <c r="M219" s="4">
        <v>0</v>
      </c>
      <c r="N219" s="4">
        <v>0</v>
      </c>
      <c r="O219" s="4">
        <v>0</v>
      </c>
      <c r="P219" s="4">
        <v>0</v>
      </c>
      <c r="Q219" s="4">
        <v>0</v>
      </c>
      <c r="R219" s="4">
        <v>0</v>
      </c>
      <c r="S219" s="4">
        <v>0</v>
      </c>
      <c r="T219" s="4">
        <v>0</v>
      </c>
      <c r="U219" s="4">
        <v>0</v>
      </c>
      <c r="V219" s="4">
        <v>0</v>
      </c>
      <c r="W219" s="4">
        <v>0</v>
      </c>
      <c r="X219" s="4">
        <v>0</v>
      </c>
      <c r="Y219" s="4">
        <v>8</v>
      </c>
      <c r="Z219" s="44">
        <v>0.5</v>
      </c>
      <c r="AA219" s="44">
        <f t="shared" si="3"/>
        <v>0.5</v>
      </c>
    </row>
    <row r="220" spans="1:27">
      <c r="A220" s="4">
        <v>267</v>
      </c>
      <c r="B220" s="4" t="s">
        <v>357</v>
      </c>
      <c r="C220" s="4">
        <v>2</v>
      </c>
      <c r="D220" s="4">
        <v>18.3</v>
      </c>
      <c r="E220" s="14">
        <v>0</v>
      </c>
      <c r="F220" s="4" t="s">
        <v>356</v>
      </c>
      <c r="G220" s="25">
        <v>42427</v>
      </c>
      <c r="H220" s="25">
        <v>42711</v>
      </c>
      <c r="I220" s="4">
        <v>23</v>
      </c>
      <c r="J220" s="4">
        <v>0</v>
      </c>
      <c r="K220" s="4">
        <v>1</v>
      </c>
      <c r="L220" s="4">
        <v>0</v>
      </c>
      <c r="M220" s="4">
        <v>0</v>
      </c>
      <c r="N220" s="4">
        <v>0</v>
      </c>
      <c r="O220" s="4">
        <v>0</v>
      </c>
      <c r="P220" s="4">
        <v>0</v>
      </c>
      <c r="Q220" s="4">
        <v>0</v>
      </c>
      <c r="R220" s="4">
        <v>0</v>
      </c>
      <c r="S220" s="4">
        <v>0</v>
      </c>
      <c r="T220" s="4">
        <v>0</v>
      </c>
      <c r="U220" s="4">
        <v>0</v>
      </c>
      <c r="V220" s="4">
        <v>0</v>
      </c>
      <c r="W220" s="4">
        <v>0</v>
      </c>
      <c r="X220" s="4">
        <v>0</v>
      </c>
      <c r="Y220" s="4">
        <v>2</v>
      </c>
      <c r="Z220" s="44">
        <v>1</v>
      </c>
      <c r="AA220" s="44">
        <f t="shared" si="3"/>
        <v>0</v>
      </c>
    </row>
    <row r="221" spans="1:27">
      <c r="A221" s="4">
        <v>269</v>
      </c>
      <c r="B221" s="4" t="s">
        <v>358</v>
      </c>
      <c r="C221" s="4">
        <v>5</v>
      </c>
      <c r="D221" s="4">
        <v>0.90800000000000003</v>
      </c>
      <c r="E221" s="14">
        <v>1</v>
      </c>
      <c r="F221" s="4" t="s">
        <v>359</v>
      </c>
      <c r="G221" s="25">
        <v>42845</v>
      </c>
      <c r="H221" s="25">
        <v>43119</v>
      </c>
      <c r="I221" s="4">
        <v>5</v>
      </c>
      <c r="J221" s="4">
        <v>0</v>
      </c>
      <c r="K221" s="4">
        <v>1</v>
      </c>
      <c r="L221" s="4">
        <v>0</v>
      </c>
      <c r="M221" s="4">
        <v>1</v>
      </c>
      <c r="N221" s="4">
        <v>0</v>
      </c>
      <c r="O221" s="4">
        <v>0</v>
      </c>
      <c r="P221" s="4">
        <v>0</v>
      </c>
      <c r="Q221" s="4">
        <v>0</v>
      </c>
      <c r="R221" s="4">
        <v>1</v>
      </c>
      <c r="S221" s="4">
        <v>0</v>
      </c>
      <c r="T221" s="4">
        <v>0</v>
      </c>
      <c r="U221" s="4">
        <v>0</v>
      </c>
      <c r="V221" s="4">
        <v>1</v>
      </c>
      <c r="W221" s="4">
        <v>0</v>
      </c>
      <c r="X221" s="4">
        <v>0</v>
      </c>
      <c r="Y221" s="4">
        <v>5</v>
      </c>
      <c r="Z221" s="44">
        <v>0.2</v>
      </c>
      <c r="AA221" s="44">
        <f t="shared" si="3"/>
        <v>0.8</v>
      </c>
    </row>
    <row r="222" spans="1:27">
      <c r="A222" s="4">
        <v>274</v>
      </c>
      <c r="B222" s="4" t="s">
        <v>360</v>
      </c>
      <c r="C222" s="4">
        <v>1</v>
      </c>
      <c r="D222" s="4">
        <v>5.4</v>
      </c>
      <c r="E222" s="14">
        <v>1</v>
      </c>
      <c r="F222" s="4" t="s">
        <v>361</v>
      </c>
      <c r="G222" s="25">
        <v>42858</v>
      </c>
      <c r="H222" s="25">
        <v>42907</v>
      </c>
      <c r="I222" s="4">
        <v>2</v>
      </c>
      <c r="J222" s="4">
        <v>0</v>
      </c>
      <c r="K222" s="4">
        <v>1</v>
      </c>
      <c r="L222" s="4">
        <v>0</v>
      </c>
      <c r="M222" s="4">
        <v>1</v>
      </c>
      <c r="N222" s="4">
        <v>1</v>
      </c>
      <c r="O222" s="4">
        <v>0</v>
      </c>
      <c r="P222" s="4">
        <v>0</v>
      </c>
      <c r="Q222" s="4">
        <v>1</v>
      </c>
      <c r="R222" s="4">
        <v>0</v>
      </c>
      <c r="S222" s="4">
        <v>0</v>
      </c>
      <c r="T222" s="4">
        <v>0</v>
      </c>
      <c r="U222" s="4">
        <v>0</v>
      </c>
      <c r="V222" s="4">
        <v>0</v>
      </c>
      <c r="W222" s="4">
        <v>0</v>
      </c>
      <c r="X222" s="4">
        <v>0</v>
      </c>
      <c r="Y222" s="4">
        <v>1</v>
      </c>
      <c r="Z222" s="44">
        <v>1</v>
      </c>
      <c r="AA222" s="44">
        <f t="shared" si="3"/>
        <v>0</v>
      </c>
    </row>
    <row r="223" spans="1:27">
      <c r="A223" s="4">
        <v>277</v>
      </c>
      <c r="B223" s="4" t="s">
        <v>362</v>
      </c>
      <c r="C223" s="4">
        <v>3</v>
      </c>
      <c r="D223" s="4">
        <v>18.2</v>
      </c>
      <c r="E223" s="14">
        <v>1</v>
      </c>
      <c r="F223" s="4" t="s">
        <v>363</v>
      </c>
      <c r="G223" s="25">
        <v>42853</v>
      </c>
      <c r="H223" s="25">
        <v>42858</v>
      </c>
      <c r="I223" s="4">
        <v>9</v>
      </c>
      <c r="J223" s="4">
        <v>1</v>
      </c>
      <c r="K223" s="4">
        <v>1</v>
      </c>
      <c r="L223" s="4">
        <v>0</v>
      </c>
      <c r="M223" s="4">
        <v>0</v>
      </c>
      <c r="N223" s="4">
        <v>0</v>
      </c>
      <c r="O223" s="4">
        <v>0</v>
      </c>
      <c r="P223" s="4">
        <v>0</v>
      </c>
      <c r="Q223" s="4">
        <v>0</v>
      </c>
      <c r="R223" s="4">
        <v>0</v>
      </c>
      <c r="S223" s="4">
        <v>0</v>
      </c>
      <c r="T223" s="4">
        <v>0</v>
      </c>
      <c r="U223" s="4">
        <v>0</v>
      </c>
      <c r="V223" s="4">
        <v>1</v>
      </c>
      <c r="W223" s="4">
        <v>0</v>
      </c>
      <c r="X223" s="4">
        <v>0</v>
      </c>
      <c r="Y223" s="4">
        <v>3</v>
      </c>
      <c r="Z223" s="44">
        <v>0</v>
      </c>
      <c r="AA223" s="44">
        <f t="shared" si="3"/>
        <v>1</v>
      </c>
    </row>
    <row r="224" spans="1:27">
      <c r="A224" s="4">
        <v>278</v>
      </c>
      <c r="B224" s="4" t="s">
        <v>364</v>
      </c>
      <c r="C224" s="4">
        <v>5</v>
      </c>
      <c r="D224" s="4">
        <v>2.5</v>
      </c>
      <c r="E224" s="14">
        <v>0</v>
      </c>
      <c r="F224" s="4" t="s">
        <v>347</v>
      </c>
      <c r="G224" s="25">
        <v>42501</v>
      </c>
      <c r="H224" s="25">
        <v>42678</v>
      </c>
      <c r="I224" s="4">
        <v>3</v>
      </c>
      <c r="J224" s="4">
        <v>1</v>
      </c>
      <c r="K224" s="4">
        <v>0</v>
      </c>
      <c r="L224" s="4">
        <v>0</v>
      </c>
      <c r="M224" s="4">
        <v>0</v>
      </c>
      <c r="N224" s="4">
        <v>1</v>
      </c>
      <c r="O224" s="4">
        <v>0</v>
      </c>
      <c r="P224" s="4">
        <v>0</v>
      </c>
      <c r="Q224" s="4">
        <v>0</v>
      </c>
      <c r="R224" s="4">
        <v>0</v>
      </c>
      <c r="S224" s="4">
        <v>0</v>
      </c>
      <c r="T224" s="4">
        <v>0</v>
      </c>
      <c r="U224" s="4">
        <v>1</v>
      </c>
      <c r="V224" s="4">
        <v>1</v>
      </c>
      <c r="W224" s="4">
        <v>0</v>
      </c>
      <c r="X224" s="4">
        <v>0</v>
      </c>
      <c r="Y224" s="4">
        <v>5</v>
      </c>
      <c r="Z224" s="44">
        <v>0.8</v>
      </c>
      <c r="AA224" s="44">
        <f t="shared" si="3"/>
        <v>0.19999999999999996</v>
      </c>
    </row>
    <row r="225" spans="1:27">
      <c r="A225" s="4">
        <v>279</v>
      </c>
      <c r="B225" s="4" t="s">
        <v>365</v>
      </c>
      <c r="C225" s="4">
        <v>2</v>
      </c>
      <c r="D225" s="4">
        <v>1.4</v>
      </c>
      <c r="E225" s="14">
        <v>1</v>
      </c>
      <c r="F225" s="4" t="s">
        <v>245</v>
      </c>
      <c r="G225" s="25">
        <v>42487</v>
      </c>
      <c r="H225" s="25">
        <v>43115</v>
      </c>
      <c r="I225" s="4">
        <v>5</v>
      </c>
      <c r="J225" s="4">
        <v>0</v>
      </c>
      <c r="K225" s="4">
        <v>0</v>
      </c>
      <c r="L225" s="4">
        <v>0</v>
      </c>
      <c r="M225" s="4">
        <v>0</v>
      </c>
      <c r="N225" s="4">
        <v>1</v>
      </c>
      <c r="O225" s="4">
        <v>0</v>
      </c>
      <c r="P225" s="4">
        <v>1</v>
      </c>
      <c r="Q225" s="4">
        <v>0</v>
      </c>
      <c r="R225" s="4">
        <v>0</v>
      </c>
      <c r="S225" s="4">
        <v>0</v>
      </c>
      <c r="T225" s="4">
        <v>0</v>
      </c>
      <c r="U225" s="4">
        <v>0</v>
      </c>
      <c r="V225" s="4">
        <v>1</v>
      </c>
      <c r="W225" s="4">
        <v>0</v>
      </c>
      <c r="X225" s="4">
        <v>0</v>
      </c>
      <c r="Y225" s="4">
        <v>2</v>
      </c>
      <c r="Z225" s="44">
        <v>1</v>
      </c>
      <c r="AA225" s="44">
        <f t="shared" si="3"/>
        <v>0</v>
      </c>
    </row>
    <row r="226" spans="1:27">
      <c r="A226" s="4">
        <v>280</v>
      </c>
      <c r="B226" s="4" t="s">
        <v>366</v>
      </c>
      <c r="C226" s="4">
        <v>4</v>
      </c>
      <c r="D226" s="4">
        <v>1.5</v>
      </c>
      <c r="E226" s="14">
        <v>0</v>
      </c>
      <c r="F226" s="4" t="s">
        <v>96</v>
      </c>
      <c r="G226" s="25">
        <v>42069</v>
      </c>
      <c r="H226" s="25">
        <v>42513</v>
      </c>
      <c r="I226" s="4">
        <v>7</v>
      </c>
      <c r="J226" s="4">
        <v>0</v>
      </c>
      <c r="K226" s="4">
        <v>1</v>
      </c>
      <c r="L226" s="4">
        <v>0</v>
      </c>
      <c r="M226" s="4">
        <v>0</v>
      </c>
      <c r="N226" s="4">
        <v>0</v>
      </c>
      <c r="O226" s="4">
        <v>0</v>
      </c>
      <c r="P226" s="4">
        <v>0</v>
      </c>
      <c r="Q226" s="4">
        <v>0</v>
      </c>
      <c r="R226" s="4">
        <v>0</v>
      </c>
      <c r="S226" s="4">
        <v>0</v>
      </c>
      <c r="T226" s="4">
        <v>0</v>
      </c>
      <c r="U226" s="4">
        <v>0</v>
      </c>
      <c r="V226" s="4">
        <v>0</v>
      </c>
      <c r="W226" s="4">
        <v>0</v>
      </c>
      <c r="X226" s="4">
        <v>0</v>
      </c>
      <c r="Y226" s="4">
        <v>4</v>
      </c>
      <c r="Z226" s="44">
        <v>0.5</v>
      </c>
      <c r="AA226" s="44">
        <f t="shared" si="3"/>
        <v>0.5</v>
      </c>
    </row>
    <row r="227" spans="1:27">
      <c r="A227" s="4">
        <v>281</v>
      </c>
      <c r="B227" s="4" t="s">
        <v>367</v>
      </c>
      <c r="C227" s="4">
        <v>7</v>
      </c>
      <c r="D227" s="4">
        <v>3.9</v>
      </c>
      <c r="E227" s="14">
        <v>0</v>
      </c>
      <c r="F227" s="4" t="s">
        <v>368</v>
      </c>
      <c r="G227" s="25">
        <v>41523</v>
      </c>
      <c r="H227" s="25">
        <v>42472</v>
      </c>
      <c r="I227" s="4">
        <v>3</v>
      </c>
      <c r="J227" s="4">
        <v>1</v>
      </c>
      <c r="K227" s="4">
        <v>1</v>
      </c>
      <c r="L227" s="4">
        <v>0</v>
      </c>
      <c r="M227" s="4">
        <v>1</v>
      </c>
      <c r="N227" s="4">
        <v>0</v>
      </c>
      <c r="O227" s="4">
        <v>0</v>
      </c>
      <c r="P227" s="4">
        <v>0</v>
      </c>
      <c r="Q227" s="4">
        <v>0</v>
      </c>
      <c r="R227" s="4">
        <v>0</v>
      </c>
      <c r="S227" s="4">
        <v>0</v>
      </c>
      <c r="T227" s="4">
        <v>0</v>
      </c>
      <c r="U227" s="4">
        <v>0</v>
      </c>
      <c r="V227" s="4">
        <v>1</v>
      </c>
      <c r="W227" s="4">
        <v>0</v>
      </c>
      <c r="X227" s="4">
        <v>0</v>
      </c>
      <c r="Y227" s="4">
        <v>5</v>
      </c>
      <c r="Z227" s="44">
        <v>0.4</v>
      </c>
      <c r="AA227" s="44">
        <f t="shared" si="3"/>
        <v>0.6</v>
      </c>
    </row>
    <row r="228" spans="1:27">
      <c r="A228" s="4">
        <v>283</v>
      </c>
      <c r="B228" s="4" t="s">
        <v>369</v>
      </c>
      <c r="C228" s="4">
        <v>3</v>
      </c>
      <c r="D228" s="4">
        <v>13</v>
      </c>
      <c r="E228" s="14">
        <v>1</v>
      </c>
      <c r="F228" s="4" t="s">
        <v>154</v>
      </c>
      <c r="G228" s="25">
        <v>42556</v>
      </c>
      <c r="H228" s="25">
        <v>42899</v>
      </c>
      <c r="I228" s="4">
        <v>3</v>
      </c>
      <c r="J228" s="4">
        <v>0</v>
      </c>
      <c r="K228" s="4">
        <v>0</v>
      </c>
      <c r="L228" s="4">
        <v>0</v>
      </c>
      <c r="M228" s="4">
        <v>0</v>
      </c>
      <c r="N228" s="4">
        <v>0</v>
      </c>
      <c r="O228" s="4">
        <v>0</v>
      </c>
      <c r="P228" s="4">
        <v>0</v>
      </c>
      <c r="Q228" s="4">
        <v>0</v>
      </c>
      <c r="R228" s="4">
        <v>0</v>
      </c>
      <c r="S228" s="4">
        <v>0</v>
      </c>
      <c r="T228" s="4">
        <v>0</v>
      </c>
      <c r="U228" s="4">
        <v>0</v>
      </c>
      <c r="V228" s="4">
        <v>1</v>
      </c>
      <c r="W228" s="4">
        <v>0</v>
      </c>
      <c r="X228" s="4">
        <v>0</v>
      </c>
      <c r="Y228" s="4">
        <v>3</v>
      </c>
      <c r="Z228" s="44">
        <v>1</v>
      </c>
      <c r="AA228" s="44">
        <f t="shared" si="3"/>
        <v>0</v>
      </c>
    </row>
    <row r="229" spans="1:27">
      <c r="A229" s="4">
        <v>284</v>
      </c>
      <c r="B229" s="4" t="s">
        <v>370</v>
      </c>
      <c r="C229" s="4">
        <v>1</v>
      </c>
      <c r="D229" s="4">
        <v>1.3</v>
      </c>
      <c r="E229" s="14">
        <v>0</v>
      </c>
      <c r="F229" s="4" t="s">
        <v>245</v>
      </c>
      <c r="G229" s="25">
        <v>42705</v>
      </c>
      <c r="H229" s="25">
        <v>42719</v>
      </c>
      <c r="I229" s="4">
        <v>5</v>
      </c>
      <c r="J229" s="4">
        <v>0</v>
      </c>
      <c r="K229" s="4">
        <v>0</v>
      </c>
      <c r="L229" s="4">
        <v>0</v>
      </c>
      <c r="M229" s="4">
        <v>0</v>
      </c>
      <c r="N229" s="4">
        <v>0</v>
      </c>
      <c r="O229" s="4">
        <v>0</v>
      </c>
      <c r="P229" s="4">
        <v>0</v>
      </c>
      <c r="Q229" s="4">
        <v>0</v>
      </c>
      <c r="R229" s="4">
        <v>0</v>
      </c>
      <c r="S229" s="4">
        <v>0</v>
      </c>
      <c r="T229" s="4">
        <v>0</v>
      </c>
      <c r="U229" s="4">
        <v>0</v>
      </c>
      <c r="V229" s="4">
        <v>1</v>
      </c>
      <c r="W229" s="4">
        <v>0</v>
      </c>
      <c r="X229" s="4">
        <v>0</v>
      </c>
      <c r="Y229" s="4">
        <v>1</v>
      </c>
      <c r="Z229" s="44">
        <v>1</v>
      </c>
      <c r="AA229" s="44">
        <f t="shared" si="3"/>
        <v>0</v>
      </c>
    </row>
    <row r="230" spans="1:27">
      <c r="A230" s="4">
        <v>287</v>
      </c>
      <c r="B230" s="4" t="s">
        <v>371</v>
      </c>
      <c r="C230" s="4">
        <v>3</v>
      </c>
      <c r="D230" s="4">
        <v>2.8</v>
      </c>
      <c r="E230" s="14">
        <v>1</v>
      </c>
      <c r="F230" s="4" t="s">
        <v>103</v>
      </c>
      <c r="G230" s="25">
        <v>42726</v>
      </c>
      <c r="H230" s="25">
        <v>43161</v>
      </c>
      <c r="I230" s="4">
        <v>4</v>
      </c>
      <c r="J230" s="4">
        <v>0</v>
      </c>
      <c r="K230" s="4">
        <v>1</v>
      </c>
      <c r="L230" s="4">
        <v>0</v>
      </c>
      <c r="M230" s="4">
        <v>1</v>
      </c>
      <c r="N230" s="4">
        <v>0</v>
      </c>
      <c r="O230" s="4">
        <v>1</v>
      </c>
      <c r="P230" s="4">
        <v>0</v>
      </c>
      <c r="Q230" s="4">
        <v>0</v>
      </c>
      <c r="R230" s="4">
        <v>1</v>
      </c>
      <c r="S230" s="4">
        <v>0</v>
      </c>
      <c r="T230" s="4">
        <v>0</v>
      </c>
      <c r="U230" s="4">
        <v>0</v>
      </c>
      <c r="V230" s="4">
        <v>0</v>
      </c>
      <c r="W230" s="4">
        <v>0</v>
      </c>
      <c r="X230" s="4">
        <v>0</v>
      </c>
      <c r="Y230" s="4">
        <v>3</v>
      </c>
      <c r="Z230" s="44">
        <v>1</v>
      </c>
      <c r="AA230" s="44">
        <f t="shared" si="3"/>
        <v>0</v>
      </c>
    </row>
    <row r="231" spans="1:27">
      <c r="A231" s="4">
        <v>289</v>
      </c>
      <c r="B231" s="4" t="s">
        <v>372</v>
      </c>
      <c r="C231" s="4">
        <v>3</v>
      </c>
      <c r="D231" s="4">
        <v>1.7</v>
      </c>
      <c r="E231" s="14">
        <v>0</v>
      </c>
      <c r="F231" s="4" t="s">
        <v>265</v>
      </c>
      <c r="G231" s="25">
        <v>42781</v>
      </c>
      <c r="H231" s="25">
        <v>42808</v>
      </c>
      <c r="I231" s="4">
        <v>4</v>
      </c>
      <c r="J231" s="4">
        <v>1</v>
      </c>
      <c r="K231" s="4">
        <v>1</v>
      </c>
      <c r="L231" s="4">
        <v>0</v>
      </c>
      <c r="M231" s="4">
        <v>0</v>
      </c>
      <c r="N231" s="4">
        <v>1</v>
      </c>
      <c r="O231" s="4">
        <v>0</v>
      </c>
      <c r="P231" s="4">
        <v>0</v>
      </c>
      <c r="Q231" s="4">
        <v>0</v>
      </c>
      <c r="R231" s="4">
        <v>0</v>
      </c>
      <c r="S231" s="4">
        <v>0</v>
      </c>
      <c r="T231" s="4">
        <v>0</v>
      </c>
      <c r="U231" s="4">
        <v>0</v>
      </c>
      <c r="V231" s="4">
        <v>1</v>
      </c>
      <c r="W231" s="4">
        <v>0</v>
      </c>
      <c r="X231" s="4">
        <v>0</v>
      </c>
      <c r="Y231" s="4">
        <v>3</v>
      </c>
      <c r="Z231" s="44">
        <v>0.66666666666666663</v>
      </c>
      <c r="AA231" s="44">
        <f t="shared" si="3"/>
        <v>0.33333333333333337</v>
      </c>
    </row>
    <row r="232" spans="1:27">
      <c r="A232" s="4">
        <v>291</v>
      </c>
      <c r="B232" s="4" t="s">
        <v>373</v>
      </c>
      <c r="C232" s="4">
        <v>1</v>
      </c>
      <c r="D232" s="4">
        <v>10.199999999999999</v>
      </c>
      <c r="E232" s="14">
        <v>0</v>
      </c>
      <c r="F232" s="4" t="s">
        <v>356</v>
      </c>
      <c r="G232" s="25">
        <v>42642</v>
      </c>
      <c r="H232" s="25">
        <v>42817</v>
      </c>
      <c r="I232" s="4">
        <v>23</v>
      </c>
      <c r="J232" s="4">
        <v>0</v>
      </c>
      <c r="K232" s="4">
        <v>1</v>
      </c>
      <c r="L232" s="4">
        <v>0</v>
      </c>
      <c r="M232" s="4">
        <v>0</v>
      </c>
      <c r="N232" s="4">
        <v>0</v>
      </c>
      <c r="O232" s="4">
        <v>0</v>
      </c>
      <c r="P232" s="4">
        <v>0</v>
      </c>
      <c r="Q232" s="4">
        <v>0</v>
      </c>
      <c r="R232" s="4">
        <v>0</v>
      </c>
      <c r="S232" s="4">
        <v>0</v>
      </c>
      <c r="T232" s="4">
        <v>0</v>
      </c>
      <c r="U232" s="4">
        <v>0</v>
      </c>
      <c r="V232" s="4">
        <v>0</v>
      </c>
      <c r="W232" s="4">
        <v>0</v>
      </c>
      <c r="X232" s="4">
        <v>0</v>
      </c>
      <c r="Y232" s="4">
        <v>1</v>
      </c>
      <c r="Z232" s="44">
        <v>0</v>
      </c>
      <c r="AA232" s="44">
        <f t="shared" si="3"/>
        <v>1</v>
      </c>
    </row>
    <row r="233" spans="1:27">
      <c r="A233" s="4">
        <v>293</v>
      </c>
      <c r="B233" s="4" t="s">
        <v>374</v>
      </c>
      <c r="C233" s="4">
        <v>1</v>
      </c>
      <c r="D233" s="4">
        <v>7.5</v>
      </c>
      <c r="E233" s="14">
        <v>1</v>
      </c>
      <c r="F233" s="4" t="s">
        <v>375</v>
      </c>
      <c r="G233" s="25">
        <v>42845</v>
      </c>
      <c r="H233" s="25">
        <v>42867</v>
      </c>
      <c r="I233" s="4">
        <v>1</v>
      </c>
      <c r="J233" s="4">
        <v>0</v>
      </c>
      <c r="K233" s="4">
        <v>1</v>
      </c>
      <c r="L233" s="4">
        <v>0</v>
      </c>
      <c r="M233" s="4">
        <v>1</v>
      </c>
      <c r="N233" s="4">
        <v>0</v>
      </c>
      <c r="O233" s="4">
        <v>0</v>
      </c>
      <c r="P233" s="4">
        <v>0</v>
      </c>
      <c r="Q233" s="4">
        <v>0</v>
      </c>
      <c r="R233" s="4">
        <v>1</v>
      </c>
      <c r="S233" s="4">
        <v>0</v>
      </c>
      <c r="T233" s="4">
        <v>0</v>
      </c>
      <c r="U233" s="4">
        <v>0</v>
      </c>
      <c r="V233" s="4">
        <v>0</v>
      </c>
      <c r="W233" s="4">
        <v>1</v>
      </c>
      <c r="X233" s="4">
        <v>0</v>
      </c>
      <c r="Y233" s="4">
        <v>1</v>
      </c>
      <c r="Z233" s="44">
        <v>0</v>
      </c>
      <c r="AA233" s="44">
        <f t="shared" si="3"/>
        <v>1</v>
      </c>
    </row>
    <row r="234" spans="1:27">
      <c r="A234" s="4">
        <v>294</v>
      </c>
      <c r="B234" s="4" t="s">
        <v>376</v>
      </c>
      <c r="C234" s="4">
        <v>4</v>
      </c>
      <c r="D234" s="4">
        <v>1.8</v>
      </c>
      <c r="E234" s="14">
        <v>1</v>
      </c>
      <c r="F234" s="4" t="s">
        <v>377</v>
      </c>
      <c r="G234" s="25">
        <v>42913</v>
      </c>
      <c r="H234" s="25">
        <v>43123</v>
      </c>
      <c r="I234" s="4">
        <v>1</v>
      </c>
      <c r="J234" s="4">
        <v>0</v>
      </c>
      <c r="K234" s="4">
        <v>0</v>
      </c>
      <c r="L234" s="4">
        <v>0</v>
      </c>
      <c r="M234" s="4">
        <v>0</v>
      </c>
      <c r="N234" s="4">
        <v>0</v>
      </c>
      <c r="O234" s="4">
        <v>0</v>
      </c>
      <c r="P234" s="4">
        <v>0</v>
      </c>
      <c r="Q234" s="4">
        <v>0</v>
      </c>
      <c r="R234" s="4">
        <v>0</v>
      </c>
      <c r="S234" s="4">
        <v>0</v>
      </c>
      <c r="T234" s="4">
        <v>0</v>
      </c>
      <c r="U234" s="4">
        <v>0</v>
      </c>
      <c r="V234" s="4">
        <v>1</v>
      </c>
      <c r="W234" s="4">
        <v>0</v>
      </c>
      <c r="X234" s="4">
        <v>0</v>
      </c>
      <c r="Y234" s="4">
        <v>4</v>
      </c>
      <c r="Z234" s="44">
        <v>1</v>
      </c>
      <c r="AA234" s="44">
        <f t="shared" si="3"/>
        <v>0</v>
      </c>
    </row>
    <row r="235" spans="1:27">
      <c r="A235" s="4">
        <v>296</v>
      </c>
      <c r="B235" s="4" t="s">
        <v>378</v>
      </c>
      <c r="C235" s="4">
        <v>6</v>
      </c>
      <c r="D235" s="4">
        <v>5.5</v>
      </c>
      <c r="E235" s="14">
        <v>1</v>
      </c>
      <c r="F235" s="4" t="s">
        <v>379</v>
      </c>
      <c r="G235" s="25">
        <v>43032</v>
      </c>
      <c r="H235" s="25">
        <v>43151</v>
      </c>
      <c r="I235" s="4">
        <v>3</v>
      </c>
      <c r="J235" s="4">
        <v>0</v>
      </c>
      <c r="K235" s="4">
        <v>1</v>
      </c>
      <c r="L235" s="4">
        <v>0</v>
      </c>
      <c r="M235" s="4">
        <v>0</v>
      </c>
      <c r="N235" s="4">
        <v>1</v>
      </c>
      <c r="O235" s="4">
        <v>0</v>
      </c>
      <c r="P235" s="4">
        <v>0</v>
      </c>
      <c r="Q235" s="4">
        <v>0</v>
      </c>
      <c r="R235" s="4">
        <v>1</v>
      </c>
      <c r="S235" s="4">
        <v>1</v>
      </c>
      <c r="T235" s="4">
        <v>0</v>
      </c>
      <c r="U235" s="4">
        <v>0</v>
      </c>
      <c r="V235" s="4">
        <v>0</v>
      </c>
      <c r="W235" s="4">
        <v>0</v>
      </c>
      <c r="X235" s="4">
        <v>0</v>
      </c>
      <c r="Y235" s="4">
        <v>6</v>
      </c>
      <c r="Z235" s="44">
        <v>1</v>
      </c>
      <c r="AA235" s="44">
        <f t="shared" si="3"/>
        <v>0</v>
      </c>
    </row>
    <row r="236" spans="1:27">
      <c r="A236" s="4">
        <v>297</v>
      </c>
      <c r="B236" s="4" t="s">
        <v>380</v>
      </c>
      <c r="C236" s="4">
        <v>1</v>
      </c>
      <c r="D236" s="4">
        <v>2.5</v>
      </c>
      <c r="E236" s="14">
        <v>1</v>
      </c>
      <c r="F236" s="4" t="s">
        <v>381</v>
      </c>
      <c r="G236" s="25">
        <v>42813</v>
      </c>
      <c r="H236" s="25">
        <v>43132</v>
      </c>
      <c r="I236" s="4">
        <v>9</v>
      </c>
      <c r="J236" s="4">
        <v>1</v>
      </c>
      <c r="K236" s="4">
        <v>0</v>
      </c>
      <c r="L236" s="4">
        <v>0</v>
      </c>
      <c r="M236" s="4">
        <v>0</v>
      </c>
      <c r="N236" s="4">
        <v>0</v>
      </c>
      <c r="O236" s="4">
        <v>0</v>
      </c>
      <c r="P236" s="4">
        <v>0</v>
      </c>
      <c r="Q236" s="4">
        <v>0</v>
      </c>
      <c r="R236" s="4">
        <v>0</v>
      </c>
      <c r="S236" s="4">
        <v>0</v>
      </c>
      <c r="T236" s="4">
        <v>0</v>
      </c>
      <c r="U236" s="4">
        <v>0</v>
      </c>
      <c r="V236" s="4">
        <v>0</v>
      </c>
      <c r="W236" s="4">
        <v>0</v>
      </c>
      <c r="X236" s="4">
        <v>0</v>
      </c>
      <c r="Y236" s="4">
        <v>1</v>
      </c>
      <c r="Z236" s="44">
        <v>0</v>
      </c>
      <c r="AA236" s="44">
        <f t="shared" si="3"/>
        <v>1</v>
      </c>
    </row>
    <row r="237" spans="1:27">
      <c r="A237" s="4">
        <v>298</v>
      </c>
      <c r="B237" s="4" t="s">
        <v>382</v>
      </c>
      <c r="C237" s="4">
        <v>1</v>
      </c>
      <c r="D237" s="4">
        <v>6.9</v>
      </c>
      <c r="E237" s="14">
        <v>1</v>
      </c>
      <c r="F237" s="4" t="s">
        <v>363</v>
      </c>
      <c r="G237" s="25">
        <v>42853</v>
      </c>
      <c r="H237" s="25">
        <v>42857</v>
      </c>
      <c r="I237" s="4">
        <v>9</v>
      </c>
      <c r="J237" s="4">
        <v>1</v>
      </c>
      <c r="K237" s="4">
        <v>0</v>
      </c>
      <c r="L237" s="4">
        <v>0</v>
      </c>
      <c r="M237" s="4">
        <v>0</v>
      </c>
      <c r="N237" s="4">
        <v>0</v>
      </c>
      <c r="O237" s="4">
        <v>0</v>
      </c>
      <c r="P237" s="4">
        <v>0</v>
      </c>
      <c r="Q237" s="4">
        <v>0</v>
      </c>
      <c r="R237" s="4">
        <v>0</v>
      </c>
      <c r="S237" s="4">
        <v>0</v>
      </c>
      <c r="T237" s="4">
        <v>0</v>
      </c>
      <c r="U237" s="4">
        <v>0</v>
      </c>
      <c r="V237" s="4">
        <v>1</v>
      </c>
      <c r="W237" s="4">
        <v>0</v>
      </c>
      <c r="X237" s="4">
        <v>0</v>
      </c>
      <c r="Y237" s="4">
        <v>1</v>
      </c>
      <c r="Z237" s="44">
        <v>1</v>
      </c>
      <c r="AA237" s="44">
        <f t="shared" si="3"/>
        <v>0</v>
      </c>
    </row>
    <row r="238" spans="1:27">
      <c r="A238" s="4">
        <v>301</v>
      </c>
      <c r="B238" s="4" t="s">
        <v>383</v>
      </c>
      <c r="C238" s="4">
        <v>3</v>
      </c>
      <c r="D238" s="4">
        <v>11.6</v>
      </c>
      <c r="E238" s="14">
        <v>1</v>
      </c>
      <c r="F238" s="4" t="s">
        <v>159</v>
      </c>
      <c r="G238" s="25">
        <v>42624</v>
      </c>
      <c r="H238" s="25">
        <v>42894</v>
      </c>
      <c r="I238" s="4">
        <v>7</v>
      </c>
      <c r="J238" s="4">
        <v>0</v>
      </c>
      <c r="K238" s="4">
        <v>1</v>
      </c>
      <c r="L238" s="4">
        <v>0</v>
      </c>
      <c r="M238" s="4">
        <v>0</v>
      </c>
      <c r="N238" s="4">
        <v>0</v>
      </c>
      <c r="O238" s="4">
        <v>0</v>
      </c>
      <c r="P238" s="4">
        <v>0</v>
      </c>
      <c r="Q238" s="4">
        <v>0</v>
      </c>
      <c r="R238" s="4">
        <v>1</v>
      </c>
      <c r="S238" s="4">
        <v>1</v>
      </c>
      <c r="T238" s="4">
        <v>0</v>
      </c>
      <c r="U238" s="4">
        <v>0</v>
      </c>
      <c r="V238" s="4">
        <v>0</v>
      </c>
      <c r="W238" s="4">
        <v>0</v>
      </c>
      <c r="X238" s="4">
        <v>0</v>
      </c>
      <c r="Y238" s="4">
        <v>3</v>
      </c>
      <c r="Z238" s="44">
        <v>0.33333333333333331</v>
      </c>
      <c r="AA238" s="44">
        <f t="shared" si="3"/>
        <v>0.66666666666666674</v>
      </c>
    </row>
    <row r="239" spans="1:27">
      <c r="A239" s="4">
        <v>303</v>
      </c>
      <c r="B239" s="4" t="s">
        <v>384</v>
      </c>
      <c r="C239" s="4">
        <v>1</v>
      </c>
      <c r="D239" s="4">
        <v>145</v>
      </c>
      <c r="E239" s="14">
        <v>1</v>
      </c>
      <c r="F239" s="4" t="s">
        <v>321</v>
      </c>
      <c r="G239" s="25">
        <v>42873</v>
      </c>
      <c r="H239" s="25">
        <v>43133</v>
      </c>
      <c r="I239" s="4">
        <v>3</v>
      </c>
      <c r="J239" s="4">
        <v>0</v>
      </c>
      <c r="K239" s="4">
        <v>1</v>
      </c>
      <c r="L239" s="4">
        <v>1</v>
      </c>
      <c r="M239" s="4">
        <v>0</v>
      </c>
      <c r="N239" s="4">
        <v>0</v>
      </c>
      <c r="O239" s="4">
        <v>1</v>
      </c>
      <c r="P239" s="4">
        <v>0</v>
      </c>
      <c r="Q239" s="4">
        <v>0</v>
      </c>
      <c r="R239" s="4">
        <v>0</v>
      </c>
      <c r="S239" s="4">
        <v>0</v>
      </c>
      <c r="T239" s="4">
        <v>0</v>
      </c>
      <c r="U239" s="4">
        <v>0</v>
      </c>
      <c r="V239" s="4">
        <v>0</v>
      </c>
      <c r="W239" s="4">
        <v>0</v>
      </c>
      <c r="X239" s="4">
        <v>0</v>
      </c>
      <c r="Y239" s="4">
        <v>1</v>
      </c>
      <c r="Z239" s="44">
        <v>1</v>
      </c>
      <c r="AA239" s="44">
        <f t="shared" si="3"/>
        <v>0</v>
      </c>
    </row>
    <row r="240" spans="1:27">
      <c r="A240" s="4">
        <v>306</v>
      </c>
      <c r="B240" s="4" t="s">
        <v>385</v>
      </c>
      <c r="C240" s="4">
        <v>2</v>
      </c>
      <c r="D240" s="4">
        <v>7.3</v>
      </c>
      <c r="E240" s="14">
        <v>0</v>
      </c>
      <c r="F240" s="4" t="s">
        <v>282</v>
      </c>
      <c r="G240" s="25">
        <v>42202</v>
      </c>
      <c r="H240" s="25">
        <v>42472</v>
      </c>
      <c r="I240" s="4">
        <v>6</v>
      </c>
      <c r="J240" s="4">
        <v>0</v>
      </c>
      <c r="K240" s="4">
        <v>0</v>
      </c>
      <c r="L240" s="4">
        <v>0</v>
      </c>
      <c r="M240" s="4">
        <v>0</v>
      </c>
      <c r="N240" s="4">
        <v>0</v>
      </c>
      <c r="O240" s="4">
        <v>0</v>
      </c>
      <c r="P240" s="4">
        <v>1</v>
      </c>
      <c r="Q240" s="4">
        <v>0</v>
      </c>
      <c r="R240" s="4">
        <v>0</v>
      </c>
      <c r="S240" s="4">
        <v>0</v>
      </c>
      <c r="T240" s="4">
        <v>0</v>
      </c>
      <c r="U240" s="4">
        <v>0</v>
      </c>
      <c r="V240" s="4">
        <v>1</v>
      </c>
      <c r="W240" s="4">
        <v>0</v>
      </c>
      <c r="X240" s="4">
        <v>0</v>
      </c>
      <c r="Y240" s="4">
        <v>2</v>
      </c>
      <c r="Z240" s="44">
        <v>0.5</v>
      </c>
      <c r="AA240" s="44">
        <f t="shared" si="3"/>
        <v>0.5</v>
      </c>
    </row>
    <row r="241" spans="1:27">
      <c r="A241" s="4">
        <v>308</v>
      </c>
      <c r="B241" s="4" t="s">
        <v>386</v>
      </c>
      <c r="C241" s="4">
        <v>3</v>
      </c>
      <c r="D241" s="4">
        <v>1.5</v>
      </c>
      <c r="E241" s="14">
        <v>0</v>
      </c>
      <c r="F241" s="4" t="s">
        <v>96</v>
      </c>
      <c r="G241" s="25">
        <v>42492</v>
      </c>
      <c r="H241" s="25">
        <v>42516</v>
      </c>
      <c r="I241" s="4">
        <v>7</v>
      </c>
      <c r="J241" s="4">
        <v>0</v>
      </c>
      <c r="K241" s="4">
        <v>1</v>
      </c>
      <c r="L241" s="4">
        <v>0</v>
      </c>
      <c r="M241" s="4">
        <v>0</v>
      </c>
      <c r="N241" s="4">
        <v>0</v>
      </c>
      <c r="O241" s="4">
        <v>0</v>
      </c>
      <c r="P241" s="4">
        <v>0</v>
      </c>
      <c r="Q241" s="4">
        <v>0</v>
      </c>
      <c r="R241" s="4">
        <v>0</v>
      </c>
      <c r="S241" s="4">
        <v>0</v>
      </c>
      <c r="T241" s="4">
        <v>0</v>
      </c>
      <c r="U241" s="4">
        <v>0</v>
      </c>
      <c r="V241" s="4">
        <v>0</v>
      </c>
      <c r="W241" s="4">
        <v>0</v>
      </c>
      <c r="X241" s="4">
        <v>0</v>
      </c>
      <c r="Y241" s="4">
        <v>3</v>
      </c>
      <c r="Z241" s="44">
        <v>0.66666666666666663</v>
      </c>
      <c r="AA241" s="44">
        <f t="shared" si="3"/>
        <v>0.33333333333333337</v>
      </c>
    </row>
    <row r="242" spans="1:27">
      <c r="A242" s="4">
        <v>313</v>
      </c>
      <c r="B242" s="4" t="s">
        <v>387</v>
      </c>
      <c r="C242" s="4">
        <v>1</v>
      </c>
      <c r="D242" s="4">
        <v>1.3</v>
      </c>
      <c r="E242" s="14">
        <v>0</v>
      </c>
      <c r="F242" s="4" t="s">
        <v>119</v>
      </c>
      <c r="G242" s="25">
        <v>41494</v>
      </c>
      <c r="H242" s="25">
        <v>42472</v>
      </c>
      <c r="I242" s="4">
        <v>3</v>
      </c>
      <c r="J242" s="4">
        <v>1</v>
      </c>
      <c r="K242" s="4">
        <v>1</v>
      </c>
      <c r="L242" s="4">
        <v>0</v>
      </c>
      <c r="M242" s="4">
        <v>0</v>
      </c>
      <c r="N242" s="4">
        <v>1</v>
      </c>
      <c r="O242" s="4">
        <v>0</v>
      </c>
      <c r="P242" s="4">
        <v>0</v>
      </c>
      <c r="Q242" s="4">
        <v>0</v>
      </c>
      <c r="R242" s="4">
        <v>0</v>
      </c>
      <c r="S242" s="4">
        <v>0</v>
      </c>
      <c r="T242" s="4">
        <v>0</v>
      </c>
      <c r="U242" s="4">
        <v>0</v>
      </c>
      <c r="V242" s="4">
        <v>1</v>
      </c>
      <c r="W242" s="4">
        <v>0</v>
      </c>
      <c r="X242" s="4">
        <v>0</v>
      </c>
      <c r="Y242" s="4">
        <v>1</v>
      </c>
      <c r="Z242" s="44">
        <v>1</v>
      </c>
      <c r="AA242" s="44">
        <f t="shared" si="3"/>
        <v>0</v>
      </c>
    </row>
    <row r="243" spans="1:27">
      <c r="A243" s="4">
        <v>317</v>
      </c>
      <c r="B243" s="4" t="s">
        <v>388</v>
      </c>
      <c r="C243" s="4">
        <v>7</v>
      </c>
      <c r="D243" s="4">
        <v>2.2999999999999998</v>
      </c>
      <c r="E243" s="14">
        <v>0</v>
      </c>
      <c r="F243" s="4" t="s">
        <v>106</v>
      </c>
      <c r="G243" s="25">
        <v>41131</v>
      </c>
      <c r="H243" s="25">
        <v>42472</v>
      </c>
      <c r="I243" s="4">
        <v>2</v>
      </c>
      <c r="J243" s="4">
        <v>0</v>
      </c>
      <c r="K243" s="4">
        <v>0</v>
      </c>
      <c r="L243" s="4">
        <v>0</v>
      </c>
      <c r="M243" s="4">
        <v>0</v>
      </c>
      <c r="N243" s="4">
        <v>0</v>
      </c>
      <c r="O243" s="4">
        <v>0</v>
      </c>
      <c r="P243" s="4">
        <v>1</v>
      </c>
      <c r="Q243" s="4">
        <v>0</v>
      </c>
      <c r="R243" s="4">
        <v>0</v>
      </c>
      <c r="S243" s="4">
        <v>0</v>
      </c>
      <c r="T243" s="4">
        <v>0</v>
      </c>
      <c r="U243" s="4">
        <v>0</v>
      </c>
      <c r="V243" s="4">
        <v>1</v>
      </c>
      <c r="W243" s="4">
        <v>0</v>
      </c>
      <c r="X243" s="4">
        <v>0</v>
      </c>
      <c r="Y243" s="4">
        <v>7</v>
      </c>
      <c r="Z243" s="44">
        <v>0.14285714285714285</v>
      </c>
      <c r="AA243" s="44">
        <f t="shared" si="3"/>
        <v>0.85714285714285721</v>
      </c>
    </row>
    <row r="244" spans="1:27">
      <c r="A244" s="4">
        <v>318</v>
      </c>
      <c r="B244" s="4" t="s">
        <v>389</v>
      </c>
      <c r="C244" s="4">
        <v>1</v>
      </c>
      <c r="D244" s="4">
        <v>7.1</v>
      </c>
      <c r="E244" s="14">
        <v>1</v>
      </c>
      <c r="F244" s="4" t="s">
        <v>390</v>
      </c>
      <c r="G244" s="25">
        <v>42864</v>
      </c>
      <c r="H244" s="25">
        <v>42940</v>
      </c>
      <c r="I244" s="4">
        <v>1</v>
      </c>
      <c r="J244" s="4">
        <v>0</v>
      </c>
      <c r="K244" s="4">
        <v>1</v>
      </c>
      <c r="L244" s="4">
        <v>0</v>
      </c>
      <c r="M244" s="4">
        <v>1</v>
      </c>
      <c r="N244" s="4">
        <v>0</v>
      </c>
      <c r="O244" s="4">
        <v>0</v>
      </c>
      <c r="P244" s="4">
        <v>1</v>
      </c>
      <c r="Q244" s="4">
        <v>0</v>
      </c>
      <c r="R244" s="4">
        <v>1</v>
      </c>
      <c r="S244" s="4">
        <v>0</v>
      </c>
      <c r="T244" s="4">
        <v>0</v>
      </c>
      <c r="U244" s="4">
        <v>0</v>
      </c>
      <c r="V244" s="4">
        <v>0</v>
      </c>
      <c r="W244" s="4">
        <v>0</v>
      </c>
      <c r="X244" s="4">
        <v>0</v>
      </c>
      <c r="Y244" s="4">
        <v>1</v>
      </c>
      <c r="Z244" s="44">
        <v>1</v>
      </c>
      <c r="AA244" s="44">
        <f t="shared" si="3"/>
        <v>0</v>
      </c>
    </row>
    <row r="245" spans="1:27">
      <c r="A245" s="4">
        <v>322</v>
      </c>
      <c r="B245" s="4" t="s">
        <v>391</v>
      </c>
      <c r="C245" s="4">
        <v>1</v>
      </c>
      <c r="D245" s="4">
        <v>1.5</v>
      </c>
      <c r="E245" s="14">
        <v>1</v>
      </c>
      <c r="F245" s="4" t="s">
        <v>392</v>
      </c>
      <c r="G245" s="25">
        <v>42739</v>
      </c>
      <c r="H245" s="25">
        <v>42842</v>
      </c>
      <c r="I245" s="4">
        <v>1</v>
      </c>
      <c r="J245" s="4">
        <v>1</v>
      </c>
      <c r="K245" s="4">
        <v>1</v>
      </c>
      <c r="L245" s="4">
        <v>0</v>
      </c>
      <c r="M245" s="4">
        <v>0</v>
      </c>
      <c r="N245" s="4">
        <v>0</v>
      </c>
      <c r="O245" s="4">
        <v>0</v>
      </c>
      <c r="P245" s="4">
        <v>0</v>
      </c>
      <c r="Q245" s="4">
        <v>0</v>
      </c>
      <c r="R245" s="4">
        <v>0</v>
      </c>
      <c r="S245" s="4">
        <v>0</v>
      </c>
      <c r="T245" s="4">
        <v>0</v>
      </c>
      <c r="U245" s="4">
        <v>0</v>
      </c>
      <c r="V245" s="4">
        <v>1</v>
      </c>
      <c r="W245" s="4">
        <v>0</v>
      </c>
      <c r="X245" s="4">
        <v>0</v>
      </c>
      <c r="Y245" s="4">
        <v>1</v>
      </c>
      <c r="Z245" s="44">
        <v>0</v>
      </c>
      <c r="AA245" s="44">
        <f t="shared" si="3"/>
        <v>1</v>
      </c>
    </row>
    <row r="246" spans="1:27">
      <c r="A246" s="4">
        <v>325</v>
      </c>
      <c r="B246" s="4" t="s">
        <v>393</v>
      </c>
      <c r="C246" s="4">
        <v>1</v>
      </c>
      <c r="D246" s="4">
        <v>3</v>
      </c>
      <c r="E246" s="14">
        <v>0</v>
      </c>
      <c r="F246" s="4" t="s">
        <v>361</v>
      </c>
      <c r="G246" s="25">
        <v>42390</v>
      </c>
      <c r="H246" s="25">
        <v>42817</v>
      </c>
      <c r="I246" s="4">
        <v>2</v>
      </c>
      <c r="J246" s="4">
        <v>0</v>
      </c>
      <c r="K246" s="4">
        <v>0</v>
      </c>
      <c r="L246" s="4">
        <v>0</v>
      </c>
      <c r="M246" s="4">
        <v>1</v>
      </c>
      <c r="N246" s="4">
        <v>1</v>
      </c>
      <c r="O246" s="4">
        <v>1</v>
      </c>
      <c r="P246" s="4">
        <v>0</v>
      </c>
      <c r="Q246" s="4">
        <v>0</v>
      </c>
      <c r="R246" s="4">
        <v>0</v>
      </c>
      <c r="S246" s="4">
        <v>1</v>
      </c>
      <c r="T246" s="4">
        <v>0</v>
      </c>
      <c r="U246" s="4">
        <v>0</v>
      </c>
      <c r="V246" s="4">
        <v>0</v>
      </c>
      <c r="W246" s="4">
        <v>0</v>
      </c>
      <c r="X246" s="4">
        <v>0</v>
      </c>
      <c r="Y246" s="4">
        <v>1</v>
      </c>
      <c r="Z246" s="44">
        <v>1</v>
      </c>
      <c r="AA246" s="44">
        <f t="shared" si="3"/>
        <v>0</v>
      </c>
    </row>
    <row r="247" spans="1:27">
      <c r="A247" s="4">
        <v>326</v>
      </c>
      <c r="B247" s="4" t="s">
        <v>394</v>
      </c>
      <c r="C247" s="4">
        <v>1</v>
      </c>
      <c r="D247" s="4">
        <v>7.6</v>
      </c>
      <c r="E247" s="14">
        <v>1</v>
      </c>
      <c r="F247" s="4" t="s">
        <v>395</v>
      </c>
      <c r="G247" s="25">
        <v>42563</v>
      </c>
      <c r="H247" s="25">
        <v>43021</v>
      </c>
      <c r="I247" s="4">
        <v>1</v>
      </c>
      <c r="J247" s="4">
        <v>0</v>
      </c>
      <c r="K247" s="4">
        <v>1</v>
      </c>
      <c r="L247" s="4">
        <v>1</v>
      </c>
      <c r="M247" s="4">
        <v>0</v>
      </c>
      <c r="N247" s="4">
        <v>0</v>
      </c>
      <c r="O247" s="4">
        <v>0</v>
      </c>
      <c r="P247" s="4">
        <v>1</v>
      </c>
      <c r="Q247" s="4">
        <v>1</v>
      </c>
      <c r="R247" s="4">
        <v>0</v>
      </c>
      <c r="S247" s="4">
        <v>0</v>
      </c>
      <c r="T247" s="4">
        <v>0</v>
      </c>
      <c r="U247" s="4">
        <v>0</v>
      </c>
      <c r="V247" s="4">
        <v>0</v>
      </c>
      <c r="W247" s="4">
        <v>0</v>
      </c>
      <c r="X247" s="4">
        <v>0</v>
      </c>
      <c r="Y247" s="4">
        <v>1</v>
      </c>
      <c r="Z247" s="44">
        <v>1</v>
      </c>
      <c r="AA247" s="44">
        <f t="shared" si="3"/>
        <v>0</v>
      </c>
    </row>
    <row r="248" spans="1:27">
      <c r="A248" s="4">
        <v>327</v>
      </c>
      <c r="B248" s="4" t="s">
        <v>396</v>
      </c>
      <c r="C248" s="4">
        <v>4</v>
      </c>
      <c r="D248" s="4">
        <v>9.6999999999999993</v>
      </c>
      <c r="E248" s="14">
        <v>1</v>
      </c>
      <c r="F248" s="4" t="s">
        <v>32</v>
      </c>
      <c r="G248" s="25">
        <v>43046</v>
      </c>
      <c r="H248" s="25">
        <v>43047</v>
      </c>
      <c r="I248" s="4">
        <v>2</v>
      </c>
      <c r="J248" s="4">
        <v>0</v>
      </c>
      <c r="K248" s="4">
        <v>0</v>
      </c>
      <c r="L248" s="4">
        <v>0</v>
      </c>
      <c r="M248" s="4">
        <v>0</v>
      </c>
      <c r="N248" s="4">
        <v>0</v>
      </c>
      <c r="O248" s="4">
        <v>0</v>
      </c>
      <c r="P248" s="4">
        <v>0</v>
      </c>
      <c r="Q248" s="4">
        <v>0</v>
      </c>
      <c r="R248" s="4">
        <v>0</v>
      </c>
      <c r="S248" s="4">
        <v>0</v>
      </c>
      <c r="T248" s="4">
        <v>0</v>
      </c>
      <c r="U248" s="4">
        <v>0</v>
      </c>
      <c r="V248" s="4">
        <v>1</v>
      </c>
      <c r="W248" s="4">
        <v>0</v>
      </c>
      <c r="X248" s="4">
        <v>0</v>
      </c>
      <c r="Y248" s="4">
        <v>4</v>
      </c>
      <c r="Z248" s="44">
        <v>0.75</v>
      </c>
      <c r="AA248" s="44">
        <f t="shared" si="3"/>
        <v>0.25</v>
      </c>
    </row>
    <row r="249" spans="1:27">
      <c r="A249" s="4">
        <v>328</v>
      </c>
      <c r="B249" s="4" t="s">
        <v>397</v>
      </c>
      <c r="C249" s="4">
        <v>3</v>
      </c>
      <c r="D249" s="4">
        <v>3</v>
      </c>
      <c r="E249" s="14">
        <v>0</v>
      </c>
      <c r="F249" s="4" t="s">
        <v>256</v>
      </c>
      <c r="G249" s="25">
        <v>42045</v>
      </c>
      <c r="H249" s="25">
        <v>42759</v>
      </c>
      <c r="I249" s="4">
        <v>6</v>
      </c>
      <c r="J249" s="4">
        <v>0</v>
      </c>
      <c r="K249" s="4">
        <v>0</v>
      </c>
      <c r="L249" s="4">
        <v>0</v>
      </c>
      <c r="M249" s="4">
        <v>0</v>
      </c>
      <c r="N249" s="4">
        <v>1</v>
      </c>
      <c r="O249" s="4">
        <v>0</v>
      </c>
      <c r="P249" s="4">
        <v>0</v>
      </c>
      <c r="Q249" s="4">
        <v>0</v>
      </c>
      <c r="R249" s="4">
        <v>0</v>
      </c>
      <c r="S249" s="4">
        <v>0</v>
      </c>
      <c r="T249" s="4">
        <v>0</v>
      </c>
      <c r="U249" s="4">
        <v>0</v>
      </c>
      <c r="V249" s="4">
        <v>0</v>
      </c>
      <c r="W249" s="4">
        <v>0</v>
      </c>
      <c r="X249" s="4">
        <v>0</v>
      </c>
      <c r="Y249" s="4">
        <v>3</v>
      </c>
      <c r="Z249" s="44">
        <v>1</v>
      </c>
      <c r="AA249" s="44">
        <f t="shared" si="3"/>
        <v>0</v>
      </c>
    </row>
    <row r="250" spans="1:27">
      <c r="A250" s="4">
        <v>329</v>
      </c>
      <c r="B250" s="4" t="s">
        <v>398</v>
      </c>
      <c r="C250" s="4">
        <v>5</v>
      </c>
      <c r="D250" s="4">
        <v>1.8</v>
      </c>
      <c r="E250" s="14">
        <v>1</v>
      </c>
      <c r="F250" s="4" t="s">
        <v>342</v>
      </c>
      <c r="G250" s="25">
        <v>43039</v>
      </c>
      <c r="H250" s="25">
        <v>43070</v>
      </c>
      <c r="I250" s="4">
        <v>5</v>
      </c>
      <c r="J250" s="4">
        <v>1</v>
      </c>
      <c r="K250" s="4">
        <v>0</v>
      </c>
      <c r="L250" s="4">
        <v>0</v>
      </c>
      <c r="M250" s="4">
        <v>0</v>
      </c>
      <c r="N250" s="4">
        <v>1</v>
      </c>
      <c r="O250" s="4">
        <v>0</v>
      </c>
      <c r="P250" s="4">
        <v>0</v>
      </c>
      <c r="Q250" s="4">
        <v>0</v>
      </c>
      <c r="R250" s="4">
        <v>0</v>
      </c>
      <c r="S250" s="4">
        <v>0</v>
      </c>
      <c r="T250" s="4">
        <v>0</v>
      </c>
      <c r="U250" s="4">
        <v>0</v>
      </c>
      <c r="V250" s="4">
        <v>1</v>
      </c>
      <c r="W250" s="4">
        <v>0</v>
      </c>
      <c r="X250" s="4">
        <v>0</v>
      </c>
      <c r="Y250" s="4">
        <v>5</v>
      </c>
      <c r="Z250" s="44">
        <v>0.8</v>
      </c>
      <c r="AA250" s="44">
        <f t="shared" si="3"/>
        <v>0.19999999999999996</v>
      </c>
    </row>
    <row r="251" spans="1:27">
      <c r="A251" s="4">
        <v>332</v>
      </c>
      <c r="B251" s="4" t="s">
        <v>399</v>
      </c>
      <c r="C251" s="4">
        <v>1</v>
      </c>
      <c r="D251" s="4">
        <v>0.17599999999999999</v>
      </c>
      <c r="E251" s="14">
        <v>1</v>
      </c>
      <c r="F251" s="4" t="s">
        <v>359</v>
      </c>
      <c r="G251" s="25">
        <v>42781</v>
      </c>
      <c r="H251" s="25">
        <v>43121</v>
      </c>
      <c r="I251" s="4">
        <v>5</v>
      </c>
      <c r="J251" s="4">
        <v>1</v>
      </c>
      <c r="K251" s="4">
        <v>1</v>
      </c>
      <c r="L251" s="4">
        <v>0</v>
      </c>
      <c r="M251" s="4">
        <v>1</v>
      </c>
      <c r="N251" s="4">
        <v>0</v>
      </c>
      <c r="O251" s="4">
        <v>0</v>
      </c>
      <c r="P251" s="4">
        <v>0</v>
      </c>
      <c r="Q251" s="4">
        <v>0</v>
      </c>
      <c r="R251" s="4">
        <v>0</v>
      </c>
      <c r="S251" s="4">
        <v>0</v>
      </c>
      <c r="T251" s="4">
        <v>0</v>
      </c>
      <c r="U251" s="4">
        <v>0</v>
      </c>
      <c r="V251" s="4">
        <v>1</v>
      </c>
      <c r="W251" s="4">
        <v>0</v>
      </c>
      <c r="X251" s="4">
        <v>0</v>
      </c>
      <c r="Y251" s="4">
        <v>1</v>
      </c>
      <c r="Z251" s="44">
        <v>1</v>
      </c>
      <c r="AA251" s="44">
        <f t="shared" si="3"/>
        <v>0</v>
      </c>
    </row>
    <row r="252" spans="1:27">
      <c r="A252" s="4">
        <v>333</v>
      </c>
      <c r="B252" s="4" t="s">
        <v>400</v>
      </c>
      <c r="C252" s="4">
        <v>1</v>
      </c>
      <c r="D252" s="4">
        <v>1.5</v>
      </c>
      <c r="E252" s="14">
        <v>1</v>
      </c>
      <c r="F252" s="4" t="s">
        <v>342</v>
      </c>
      <c r="G252" s="25">
        <v>43064</v>
      </c>
      <c r="H252" s="25">
        <v>43164</v>
      </c>
      <c r="I252" s="4">
        <v>5</v>
      </c>
      <c r="J252" s="4">
        <v>1</v>
      </c>
      <c r="K252" s="4">
        <v>0</v>
      </c>
      <c r="L252" s="4">
        <v>0</v>
      </c>
      <c r="M252" s="4">
        <v>0</v>
      </c>
      <c r="N252" s="4">
        <v>1</v>
      </c>
      <c r="O252" s="4">
        <v>0</v>
      </c>
      <c r="P252" s="4">
        <v>0</v>
      </c>
      <c r="Q252" s="4">
        <v>0</v>
      </c>
      <c r="R252" s="4">
        <v>0</v>
      </c>
      <c r="S252" s="4">
        <v>0</v>
      </c>
      <c r="T252" s="4">
        <v>0</v>
      </c>
      <c r="U252" s="4">
        <v>0</v>
      </c>
      <c r="V252" s="4">
        <v>1</v>
      </c>
      <c r="W252" s="4">
        <v>0</v>
      </c>
      <c r="X252" s="4">
        <v>0</v>
      </c>
      <c r="Y252" s="4">
        <v>1</v>
      </c>
      <c r="Z252" s="44">
        <v>1</v>
      </c>
      <c r="AA252" s="44">
        <f t="shared" si="3"/>
        <v>0</v>
      </c>
    </row>
    <row r="253" spans="1:27">
      <c r="A253" s="4">
        <v>334</v>
      </c>
      <c r="B253" s="4" t="s">
        <v>401</v>
      </c>
      <c r="C253" s="4">
        <v>10</v>
      </c>
      <c r="D253" s="4">
        <v>29.6</v>
      </c>
      <c r="E253" s="14">
        <v>1</v>
      </c>
      <c r="F253" s="4" t="s">
        <v>402</v>
      </c>
      <c r="G253" s="25">
        <v>42618</v>
      </c>
      <c r="H253" s="25">
        <v>43131</v>
      </c>
      <c r="I253" s="4">
        <v>8</v>
      </c>
      <c r="J253" s="4">
        <v>0</v>
      </c>
      <c r="K253" s="4">
        <v>1</v>
      </c>
      <c r="L253" s="4">
        <v>0</v>
      </c>
      <c r="M253" s="4">
        <v>1</v>
      </c>
      <c r="N253" s="4">
        <v>1</v>
      </c>
      <c r="O253" s="4">
        <v>0</v>
      </c>
      <c r="P253" s="4">
        <v>0</v>
      </c>
      <c r="Q253" s="4">
        <v>0</v>
      </c>
      <c r="R253" s="4">
        <v>0</v>
      </c>
      <c r="S253" s="4">
        <v>0</v>
      </c>
      <c r="T253" s="4">
        <v>0</v>
      </c>
      <c r="U253" s="4">
        <v>0</v>
      </c>
      <c r="V253" s="4">
        <v>0</v>
      </c>
      <c r="W253" s="4">
        <v>1</v>
      </c>
      <c r="X253" s="4">
        <v>0</v>
      </c>
      <c r="Y253" s="4">
        <v>9</v>
      </c>
      <c r="Z253" s="44">
        <v>0.88888888888888884</v>
      </c>
      <c r="AA253" s="44">
        <f t="shared" si="3"/>
        <v>0.11111111111111116</v>
      </c>
    </row>
    <row r="254" spans="1:27">
      <c r="A254" s="4">
        <v>335</v>
      </c>
      <c r="B254" s="4" t="s">
        <v>403</v>
      </c>
      <c r="C254" s="4">
        <v>1</v>
      </c>
      <c r="D254" s="4">
        <v>1.7</v>
      </c>
      <c r="E254" s="14">
        <v>1</v>
      </c>
      <c r="F254" s="4" t="s">
        <v>122</v>
      </c>
      <c r="G254" s="25">
        <v>42937</v>
      </c>
      <c r="H254" s="25">
        <v>42947</v>
      </c>
      <c r="I254" s="4">
        <v>8</v>
      </c>
      <c r="J254" s="4">
        <v>0</v>
      </c>
      <c r="K254" s="4">
        <v>0</v>
      </c>
      <c r="L254" s="4">
        <v>0</v>
      </c>
      <c r="M254" s="4">
        <v>1</v>
      </c>
      <c r="N254" s="4">
        <v>0</v>
      </c>
      <c r="O254" s="4">
        <v>0</v>
      </c>
      <c r="P254" s="4">
        <v>0</v>
      </c>
      <c r="Q254" s="4">
        <v>0</v>
      </c>
      <c r="R254" s="4">
        <v>0</v>
      </c>
      <c r="S254" s="4">
        <v>0</v>
      </c>
      <c r="T254" s="4">
        <v>0</v>
      </c>
      <c r="U254" s="4">
        <v>0</v>
      </c>
      <c r="V254" s="4">
        <v>0</v>
      </c>
      <c r="W254" s="4">
        <v>1</v>
      </c>
      <c r="X254" s="4">
        <v>0</v>
      </c>
      <c r="Y254" s="4">
        <v>1</v>
      </c>
      <c r="Z254" s="44">
        <v>1</v>
      </c>
      <c r="AA254" s="44">
        <f t="shared" si="3"/>
        <v>0</v>
      </c>
    </row>
    <row r="255" spans="1:27">
      <c r="A255" s="4">
        <v>336</v>
      </c>
      <c r="B255" s="4" t="s">
        <v>404</v>
      </c>
      <c r="C255" s="4">
        <v>2</v>
      </c>
      <c r="D255" s="4">
        <v>1.6</v>
      </c>
      <c r="E255" s="14">
        <v>1</v>
      </c>
      <c r="F255" s="4" t="s">
        <v>405</v>
      </c>
      <c r="G255" s="25">
        <v>42235</v>
      </c>
      <c r="H255" s="25">
        <v>42838</v>
      </c>
      <c r="I255" s="4">
        <v>1</v>
      </c>
      <c r="J255" s="4">
        <v>0</v>
      </c>
      <c r="K255" s="4">
        <v>1</v>
      </c>
      <c r="L255" s="4">
        <v>0</v>
      </c>
      <c r="M255" s="4">
        <v>1</v>
      </c>
      <c r="N255" s="4">
        <v>0</v>
      </c>
      <c r="O255" s="4">
        <v>0</v>
      </c>
      <c r="P255" s="4">
        <v>0</v>
      </c>
      <c r="Q255" s="4">
        <v>0</v>
      </c>
      <c r="R255" s="4">
        <v>1</v>
      </c>
      <c r="S255" s="4">
        <v>0</v>
      </c>
      <c r="T255" s="4">
        <v>0</v>
      </c>
      <c r="U255" s="4">
        <v>0</v>
      </c>
      <c r="V255" s="4">
        <v>1</v>
      </c>
      <c r="W255" s="4">
        <v>0</v>
      </c>
      <c r="X255" s="4">
        <v>0</v>
      </c>
      <c r="Y255" s="4">
        <v>2</v>
      </c>
      <c r="Z255" s="44">
        <v>0.5</v>
      </c>
      <c r="AA255" s="44">
        <f t="shared" si="3"/>
        <v>0.5</v>
      </c>
    </row>
    <row r="256" spans="1:27">
      <c r="A256" s="4">
        <v>343</v>
      </c>
      <c r="B256" s="4" t="s">
        <v>406</v>
      </c>
      <c r="C256" s="4">
        <v>1</v>
      </c>
      <c r="D256" s="4">
        <v>2</v>
      </c>
      <c r="E256" s="14">
        <v>0</v>
      </c>
      <c r="F256" s="4" t="s">
        <v>256</v>
      </c>
      <c r="G256" s="25">
        <v>42032</v>
      </c>
      <c r="H256" s="25">
        <v>42759</v>
      </c>
      <c r="I256" s="4">
        <v>6</v>
      </c>
      <c r="J256" s="4">
        <v>0</v>
      </c>
      <c r="K256" s="4">
        <v>0</v>
      </c>
      <c r="L256" s="4">
        <v>0</v>
      </c>
      <c r="M256" s="4">
        <v>0</v>
      </c>
      <c r="N256" s="4">
        <v>1</v>
      </c>
      <c r="O256" s="4">
        <v>0</v>
      </c>
      <c r="P256" s="4">
        <v>0</v>
      </c>
      <c r="Q256" s="4">
        <v>0</v>
      </c>
      <c r="R256" s="4">
        <v>0</v>
      </c>
      <c r="S256" s="4">
        <v>0</v>
      </c>
      <c r="T256" s="4">
        <v>0</v>
      </c>
      <c r="U256" s="4">
        <v>0</v>
      </c>
      <c r="V256" s="4">
        <v>0</v>
      </c>
      <c r="W256" s="4">
        <v>0</v>
      </c>
      <c r="X256" s="4">
        <v>0</v>
      </c>
      <c r="Y256" s="4">
        <v>1</v>
      </c>
      <c r="Z256" s="44">
        <v>1</v>
      </c>
      <c r="AA256" s="44">
        <f t="shared" si="3"/>
        <v>0</v>
      </c>
    </row>
    <row r="257" spans="1:27">
      <c r="A257" s="4">
        <v>345</v>
      </c>
      <c r="B257" s="4" t="s">
        <v>407</v>
      </c>
      <c r="C257" s="4">
        <v>2</v>
      </c>
      <c r="D257" s="4">
        <v>0.52200000000000002</v>
      </c>
      <c r="E257" s="14">
        <v>1</v>
      </c>
      <c r="F257" s="4" t="s">
        <v>359</v>
      </c>
      <c r="G257" s="25">
        <v>42747</v>
      </c>
      <c r="H257" s="25">
        <v>43119</v>
      </c>
      <c r="I257" s="4">
        <v>5</v>
      </c>
      <c r="J257" s="4">
        <v>0</v>
      </c>
      <c r="K257" s="4">
        <v>1</v>
      </c>
      <c r="L257" s="4">
        <v>0</v>
      </c>
      <c r="M257" s="4">
        <v>0</v>
      </c>
      <c r="N257" s="4">
        <v>1</v>
      </c>
      <c r="O257" s="4">
        <v>0</v>
      </c>
      <c r="P257" s="4">
        <v>1</v>
      </c>
      <c r="Q257" s="4">
        <v>0</v>
      </c>
      <c r="R257" s="4">
        <v>0</v>
      </c>
      <c r="S257" s="4">
        <v>0</v>
      </c>
      <c r="T257" s="4">
        <v>0</v>
      </c>
      <c r="U257" s="4">
        <v>0</v>
      </c>
      <c r="V257" s="4">
        <v>1</v>
      </c>
      <c r="W257" s="4">
        <v>0</v>
      </c>
      <c r="X257" s="4">
        <v>0</v>
      </c>
      <c r="Y257" s="4">
        <v>2</v>
      </c>
      <c r="Z257" s="44">
        <v>1</v>
      </c>
      <c r="AA257" s="44">
        <f t="shared" si="3"/>
        <v>0</v>
      </c>
    </row>
    <row r="258" spans="1:27">
      <c r="A258" s="4">
        <v>346</v>
      </c>
      <c r="B258" s="4" t="s">
        <v>408</v>
      </c>
      <c r="C258" s="4">
        <v>5</v>
      </c>
      <c r="D258" s="4">
        <v>1.2</v>
      </c>
      <c r="E258" s="14">
        <v>1</v>
      </c>
      <c r="F258" s="4" t="s">
        <v>409</v>
      </c>
      <c r="G258" s="25">
        <v>42928</v>
      </c>
      <c r="H258" s="25">
        <v>42930</v>
      </c>
      <c r="I258" s="4">
        <v>1</v>
      </c>
      <c r="J258" s="4">
        <v>0</v>
      </c>
      <c r="K258" s="4">
        <v>1</v>
      </c>
      <c r="L258" s="4">
        <v>0</v>
      </c>
      <c r="M258" s="4">
        <v>1</v>
      </c>
      <c r="N258" s="4">
        <v>0</v>
      </c>
      <c r="O258" s="4">
        <v>0</v>
      </c>
      <c r="P258" s="4">
        <v>0</v>
      </c>
      <c r="Q258" s="4">
        <v>0</v>
      </c>
      <c r="R258" s="4">
        <v>0</v>
      </c>
      <c r="S258" s="4">
        <v>0</v>
      </c>
      <c r="T258" s="4">
        <v>0</v>
      </c>
      <c r="U258" s="4">
        <v>0</v>
      </c>
      <c r="V258" s="4">
        <v>0</v>
      </c>
      <c r="W258" s="4">
        <v>0</v>
      </c>
      <c r="X258" s="4">
        <v>0</v>
      </c>
      <c r="Y258" s="4">
        <v>5</v>
      </c>
      <c r="Z258" s="44">
        <v>0.8</v>
      </c>
      <c r="AA258" s="44">
        <f t="shared" ref="AA258:AA321" si="4">1-Z258</f>
        <v>0.19999999999999996</v>
      </c>
    </row>
    <row r="259" spans="1:27">
      <c r="A259" s="4">
        <v>348</v>
      </c>
      <c r="B259" s="4" t="s">
        <v>410</v>
      </c>
      <c r="C259" s="4">
        <v>3</v>
      </c>
      <c r="D259" s="4">
        <v>1.3</v>
      </c>
      <c r="E259" s="14">
        <v>1</v>
      </c>
      <c r="F259" s="4" t="s">
        <v>359</v>
      </c>
      <c r="G259" s="25">
        <v>42747</v>
      </c>
      <c r="H259" s="25">
        <v>43121</v>
      </c>
      <c r="I259" s="4">
        <v>5</v>
      </c>
      <c r="J259" s="4">
        <v>0</v>
      </c>
      <c r="K259" s="4">
        <v>1</v>
      </c>
      <c r="L259" s="4">
        <v>1</v>
      </c>
      <c r="M259" s="4">
        <v>0</v>
      </c>
      <c r="N259" s="4">
        <v>0</v>
      </c>
      <c r="O259" s="4">
        <v>0</v>
      </c>
      <c r="P259" s="4">
        <v>1</v>
      </c>
      <c r="Q259" s="4">
        <v>0</v>
      </c>
      <c r="R259" s="4">
        <v>0</v>
      </c>
      <c r="S259" s="4">
        <v>0</v>
      </c>
      <c r="T259" s="4">
        <v>0</v>
      </c>
      <c r="U259" s="4">
        <v>0</v>
      </c>
      <c r="V259" s="4">
        <v>1</v>
      </c>
      <c r="W259" s="4">
        <v>0</v>
      </c>
      <c r="X259" s="4">
        <v>0</v>
      </c>
      <c r="Y259" s="4">
        <v>3</v>
      </c>
      <c r="Z259" s="44">
        <v>1</v>
      </c>
      <c r="AA259" s="44">
        <f t="shared" si="4"/>
        <v>0</v>
      </c>
    </row>
    <row r="260" spans="1:27">
      <c r="A260" s="4">
        <v>351</v>
      </c>
      <c r="B260" s="4" t="s">
        <v>411</v>
      </c>
      <c r="C260" s="4">
        <v>1</v>
      </c>
      <c r="D260" s="4">
        <v>19.2</v>
      </c>
      <c r="E260" s="14">
        <v>1</v>
      </c>
      <c r="F260" s="4" t="s">
        <v>412</v>
      </c>
      <c r="G260" s="25">
        <v>42930</v>
      </c>
      <c r="H260" s="25">
        <v>43134</v>
      </c>
      <c r="I260" s="4">
        <v>1</v>
      </c>
      <c r="J260" s="4">
        <v>0</v>
      </c>
      <c r="K260" s="4">
        <v>1</v>
      </c>
      <c r="L260" s="4">
        <v>0</v>
      </c>
      <c r="M260" s="4">
        <v>1</v>
      </c>
      <c r="N260" s="4">
        <v>0</v>
      </c>
      <c r="O260" s="4">
        <v>0</v>
      </c>
      <c r="P260" s="4">
        <v>0</v>
      </c>
      <c r="Q260" s="4">
        <v>1</v>
      </c>
      <c r="R260" s="4">
        <v>0</v>
      </c>
      <c r="S260" s="4">
        <v>0</v>
      </c>
      <c r="T260" s="4">
        <v>0</v>
      </c>
      <c r="U260" s="4">
        <v>0</v>
      </c>
      <c r="V260" s="4">
        <v>0</v>
      </c>
      <c r="W260" s="4">
        <v>1</v>
      </c>
      <c r="X260" s="4">
        <v>0</v>
      </c>
      <c r="Y260" s="4">
        <v>1</v>
      </c>
      <c r="Z260" s="44">
        <v>1</v>
      </c>
      <c r="AA260" s="44">
        <f t="shared" si="4"/>
        <v>0</v>
      </c>
    </row>
    <row r="261" spans="1:27">
      <c r="A261" s="4">
        <v>353</v>
      </c>
      <c r="B261" s="4" t="s">
        <v>413</v>
      </c>
      <c r="C261" s="4">
        <v>1</v>
      </c>
      <c r="D261" s="4">
        <v>1.3</v>
      </c>
      <c r="E261" s="14">
        <v>1</v>
      </c>
      <c r="F261" s="4" t="s">
        <v>342</v>
      </c>
      <c r="G261" s="25">
        <v>43064</v>
      </c>
      <c r="H261" s="25">
        <v>43164</v>
      </c>
      <c r="I261" s="4">
        <v>5</v>
      </c>
      <c r="J261" s="4">
        <v>0</v>
      </c>
      <c r="K261" s="4">
        <v>0</v>
      </c>
      <c r="L261" s="4">
        <v>0</v>
      </c>
      <c r="M261" s="4">
        <v>0</v>
      </c>
      <c r="N261" s="4">
        <v>1</v>
      </c>
      <c r="O261" s="4">
        <v>0</v>
      </c>
      <c r="P261" s="4">
        <v>0</v>
      </c>
      <c r="Q261" s="4">
        <v>0</v>
      </c>
      <c r="R261" s="4">
        <v>0</v>
      </c>
      <c r="S261" s="4">
        <v>0</v>
      </c>
      <c r="T261" s="4">
        <v>0</v>
      </c>
      <c r="U261" s="4">
        <v>0</v>
      </c>
      <c r="V261" s="4">
        <v>1</v>
      </c>
      <c r="W261" s="4">
        <v>0</v>
      </c>
      <c r="X261" s="4">
        <v>0</v>
      </c>
      <c r="Y261" s="4">
        <v>1</v>
      </c>
      <c r="Z261" s="44">
        <v>0</v>
      </c>
      <c r="AA261" s="44">
        <f t="shared" si="4"/>
        <v>1</v>
      </c>
    </row>
    <row r="262" spans="1:27">
      <c r="A262" s="4">
        <v>355</v>
      </c>
      <c r="B262" s="4" t="s">
        <v>414</v>
      </c>
      <c r="C262" s="4">
        <v>3</v>
      </c>
      <c r="D262" s="4">
        <v>2.2999999999999998</v>
      </c>
      <c r="E262" s="14">
        <v>0</v>
      </c>
      <c r="F262" s="4" t="s">
        <v>415</v>
      </c>
      <c r="G262" s="25">
        <v>42486</v>
      </c>
      <c r="H262" s="25">
        <v>42632</v>
      </c>
      <c r="I262" s="4">
        <v>1</v>
      </c>
      <c r="J262" s="4">
        <v>0</v>
      </c>
      <c r="K262" s="4">
        <v>0</v>
      </c>
      <c r="L262" s="4">
        <v>0</v>
      </c>
      <c r="M262" s="4">
        <v>1</v>
      </c>
      <c r="N262" s="4">
        <v>0</v>
      </c>
      <c r="O262" s="4">
        <v>0</v>
      </c>
      <c r="P262" s="4">
        <v>0</v>
      </c>
      <c r="Q262" s="4">
        <v>0</v>
      </c>
      <c r="R262" s="4">
        <v>0</v>
      </c>
      <c r="S262" s="4">
        <v>0</v>
      </c>
      <c r="T262" s="4">
        <v>0</v>
      </c>
      <c r="U262" s="4">
        <v>0</v>
      </c>
      <c r="V262" s="4">
        <v>0</v>
      </c>
      <c r="W262" s="4">
        <v>1</v>
      </c>
      <c r="X262" s="4">
        <v>1</v>
      </c>
      <c r="Y262" s="4">
        <v>3</v>
      </c>
      <c r="Z262" s="44">
        <v>1</v>
      </c>
      <c r="AA262" s="44">
        <f t="shared" si="4"/>
        <v>0</v>
      </c>
    </row>
    <row r="263" spans="1:27">
      <c r="A263" s="4">
        <v>356</v>
      </c>
      <c r="B263" s="4" t="s">
        <v>416</v>
      </c>
      <c r="C263" s="4">
        <v>1</v>
      </c>
      <c r="D263" s="4"/>
      <c r="E263" s="14">
        <v>0</v>
      </c>
      <c r="F263" s="4" t="s">
        <v>356</v>
      </c>
      <c r="G263" s="25">
        <v>42415</v>
      </c>
      <c r="H263" s="25">
        <v>42711</v>
      </c>
      <c r="I263" s="4">
        <v>23</v>
      </c>
      <c r="J263" s="4">
        <v>0</v>
      </c>
      <c r="K263" s="4">
        <v>0</v>
      </c>
      <c r="L263" s="4">
        <v>0</v>
      </c>
      <c r="M263" s="4">
        <v>0</v>
      </c>
      <c r="N263" s="4">
        <v>0</v>
      </c>
      <c r="O263" s="4">
        <v>0</v>
      </c>
      <c r="P263" s="4">
        <v>0</v>
      </c>
      <c r="Q263" s="4">
        <v>0</v>
      </c>
      <c r="R263" s="4">
        <v>0</v>
      </c>
      <c r="S263" s="4">
        <v>0</v>
      </c>
      <c r="T263" s="4">
        <v>0</v>
      </c>
      <c r="U263" s="4">
        <v>0</v>
      </c>
      <c r="V263" s="4">
        <v>1</v>
      </c>
      <c r="W263" s="4">
        <v>0</v>
      </c>
      <c r="X263" s="4">
        <v>0</v>
      </c>
      <c r="Y263" s="4">
        <v>1</v>
      </c>
      <c r="Z263" s="44">
        <v>1</v>
      </c>
      <c r="AA263" s="44">
        <f t="shared" si="4"/>
        <v>0</v>
      </c>
    </row>
    <row r="264" spans="1:27">
      <c r="A264" s="4">
        <v>358</v>
      </c>
      <c r="B264" s="4" t="s">
        <v>417</v>
      </c>
      <c r="C264" s="4">
        <v>1</v>
      </c>
      <c r="D264" s="4">
        <v>54</v>
      </c>
      <c r="E264" s="14">
        <v>1</v>
      </c>
      <c r="F264" s="4" t="s">
        <v>418</v>
      </c>
      <c r="G264" s="25">
        <v>42212</v>
      </c>
      <c r="H264" s="25">
        <v>43041</v>
      </c>
      <c r="I264" s="4">
        <v>1</v>
      </c>
      <c r="J264" s="4">
        <v>0</v>
      </c>
      <c r="K264" s="4">
        <v>1</v>
      </c>
      <c r="L264" s="4">
        <v>0</v>
      </c>
      <c r="M264" s="4">
        <v>0</v>
      </c>
      <c r="N264" s="4">
        <v>1</v>
      </c>
      <c r="O264" s="4">
        <v>0</v>
      </c>
      <c r="P264" s="4">
        <v>0</v>
      </c>
      <c r="Q264" s="4">
        <v>0</v>
      </c>
      <c r="R264" s="4">
        <v>1</v>
      </c>
      <c r="S264" s="4">
        <v>1</v>
      </c>
      <c r="T264" s="4">
        <v>0</v>
      </c>
      <c r="U264" s="4">
        <v>0</v>
      </c>
      <c r="V264" s="4">
        <v>0</v>
      </c>
      <c r="W264" s="4">
        <v>0</v>
      </c>
      <c r="X264" s="4">
        <v>0</v>
      </c>
      <c r="Y264" s="4">
        <v>1</v>
      </c>
      <c r="Z264" s="44">
        <v>0</v>
      </c>
      <c r="AA264" s="44">
        <f t="shared" si="4"/>
        <v>1</v>
      </c>
    </row>
    <row r="265" spans="1:27">
      <c r="A265" s="4">
        <v>360</v>
      </c>
      <c r="B265" s="4" t="s">
        <v>419</v>
      </c>
      <c r="C265" s="4">
        <v>2</v>
      </c>
      <c r="D265" s="4">
        <v>2.1</v>
      </c>
      <c r="E265" s="14">
        <v>1</v>
      </c>
      <c r="F265" s="4" t="s">
        <v>420</v>
      </c>
      <c r="G265" s="25">
        <v>43014</v>
      </c>
      <c r="H265" s="25">
        <v>43128</v>
      </c>
      <c r="I265" s="4">
        <v>1</v>
      </c>
      <c r="J265" s="4">
        <v>0</v>
      </c>
      <c r="K265" s="4">
        <v>0</v>
      </c>
      <c r="L265" s="4">
        <v>0</v>
      </c>
      <c r="M265" s="4">
        <v>0</v>
      </c>
      <c r="N265" s="4">
        <v>1</v>
      </c>
      <c r="O265" s="4">
        <v>0</v>
      </c>
      <c r="P265" s="4">
        <v>0</v>
      </c>
      <c r="Q265" s="4">
        <v>0</v>
      </c>
      <c r="R265" s="4">
        <v>0</v>
      </c>
      <c r="S265" s="4">
        <v>0</v>
      </c>
      <c r="T265" s="4">
        <v>0</v>
      </c>
      <c r="U265" s="4">
        <v>0</v>
      </c>
      <c r="V265" s="4">
        <v>1</v>
      </c>
      <c r="W265" s="4">
        <v>0</v>
      </c>
      <c r="X265" s="4">
        <v>0</v>
      </c>
      <c r="Y265" s="4">
        <v>2</v>
      </c>
      <c r="Z265" s="44">
        <v>0.5</v>
      </c>
      <c r="AA265" s="44">
        <f t="shared" si="4"/>
        <v>0.5</v>
      </c>
    </row>
    <row r="266" spans="1:27">
      <c r="A266" s="4">
        <v>366</v>
      </c>
      <c r="B266" s="4" t="s">
        <v>421</v>
      </c>
      <c r="C266" s="4">
        <v>3</v>
      </c>
      <c r="D266" s="4">
        <v>6.7</v>
      </c>
      <c r="E266" s="14">
        <v>1</v>
      </c>
      <c r="F266" s="4" t="s">
        <v>422</v>
      </c>
      <c r="G266" s="25">
        <v>42835</v>
      </c>
      <c r="H266" s="25">
        <v>42857</v>
      </c>
      <c r="I266" s="4">
        <v>2</v>
      </c>
      <c r="J266" s="4">
        <v>0</v>
      </c>
      <c r="K266" s="4">
        <v>1</v>
      </c>
      <c r="L266" s="4">
        <v>0</v>
      </c>
      <c r="M266" s="4">
        <v>1</v>
      </c>
      <c r="N266" s="4">
        <v>0</v>
      </c>
      <c r="O266" s="4">
        <v>0</v>
      </c>
      <c r="P266" s="4">
        <v>0</v>
      </c>
      <c r="Q266" s="4">
        <v>0</v>
      </c>
      <c r="R266" s="4">
        <v>0</v>
      </c>
      <c r="S266" s="4">
        <v>0</v>
      </c>
      <c r="T266" s="4">
        <v>0</v>
      </c>
      <c r="U266" s="4">
        <v>0</v>
      </c>
      <c r="V266" s="4">
        <v>1</v>
      </c>
      <c r="W266" s="4">
        <v>1</v>
      </c>
      <c r="X266" s="4">
        <v>0</v>
      </c>
      <c r="Y266" s="4">
        <v>2</v>
      </c>
      <c r="Z266" s="44">
        <v>1</v>
      </c>
      <c r="AA266" s="44">
        <f t="shared" si="4"/>
        <v>0</v>
      </c>
    </row>
    <row r="267" spans="1:27">
      <c r="A267" s="4">
        <v>370</v>
      </c>
      <c r="B267" s="4" t="s">
        <v>423</v>
      </c>
      <c r="C267" s="4">
        <v>1</v>
      </c>
      <c r="D267" s="4">
        <v>4.3</v>
      </c>
      <c r="E267" s="14">
        <v>1</v>
      </c>
      <c r="F267" s="4" t="s">
        <v>424</v>
      </c>
      <c r="G267" s="25">
        <v>43021</v>
      </c>
      <c r="H267" s="25">
        <v>43080</v>
      </c>
      <c r="I267" s="4">
        <v>1</v>
      </c>
      <c r="J267" s="4">
        <v>1</v>
      </c>
      <c r="K267" s="4">
        <v>1</v>
      </c>
      <c r="L267" s="4">
        <v>1</v>
      </c>
      <c r="M267" s="4">
        <v>0</v>
      </c>
      <c r="N267" s="4">
        <v>1</v>
      </c>
      <c r="O267" s="4">
        <v>0</v>
      </c>
      <c r="P267" s="4">
        <v>0</v>
      </c>
      <c r="Q267" s="4">
        <v>0</v>
      </c>
      <c r="R267" s="4">
        <v>0</v>
      </c>
      <c r="S267" s="4">
        <v>0</v>
      </c>
      <c r="T267" s="4">
        <v>0</v>
      </c>
      <c r="U267" s="4">
        <v>0</v>
      </c>
      <c r="V267" s="4">
        <v>0</v>
      </c>
      <c r="W267" s="4">
        <v>0</v>
      </c>
      <c r="X267" s="4">
        <v>0</v>
      </c>
      <c r="Y267" s="4">
        <v>1</v>
      </c>
      <c r="Z267" s="44">
        <v>1</v>
      </c>
      <c r="AA267" s="44">
        <f t="shared" si="4"/>
        <v>0</v>
      </c>
    </row>
    <row r="268" spans="1:27">
      <c r="A268" s="4">
        <v>379</v>
      </c>
      <c r="B268" s="4" t="s">
        <v>425</v>
      </c>
      <c r="C268" s="4">
        <v>2</v>
      </c>
      <c r="D268" s="4">
        <v>1.3</v>
      </c>
      <c r="E268" s="14">
        <v>1</v>
      </c>
      <c r="F268" s="4" t="s">
        <v>96</v>
      </c>
      <c r="G268" s="25">
        <v>42908</v>
      </c>
      <c r="H268" s="25">
        <v>42927</v>
      </c>
      <c r="I268" s="4">
        <v>7</v>
      </c>
      <c r="J268" s="4">
        <v>0</v>
      </c>
      <c r="K268" s="4">
        <v>1</v>
      </c>
      <c r="L268" s="4">
        <v>0</v>
      </c>
      <c r="M268" s="4">
        <v>0</v>
      </c>
      <c r="N268" s="4">
        <v>0</v>
      </c>
      <c r="O268" s="4">
        <v>0</v>
      </c>
      <c r="P268" s="4">
        <v>0</v>
      </c>
      <c r="Q268" s="4">
        <v>0</v>
      </c>
      <c r="R268" s="4">
        <v>0</v>
      </c>
      <c r="S268" s="4">
        <v>0</v>
      </c>
      <c r="T268" s="4">
        <v>0</v>
      </c>
      <c r="U268" s="4">
        <v>0</v>
      </c>
      <c r="V268" s="4">
        <v>0</v>
      </c>
      <c r="W268" s="4">
        <v>0</v>
      </c>
      <c r="X268" s="4">
        <v>0</v>
      </c>
      <c r="Y268" s="4">
        <v>2</v>
      </c>
      <c r="Z268" s="44">
        <v>0.5</v>
      </c>
      <c r="AA268" s="44">
        <f t="shared" si="4"/>
        <v>0.5</v>
      </c>
    </row>
    <row r="269" spans="1:27">
      <c r="A269" s="4">
        <v>381</v>
      </c>
      <c r="B269" s="4" t="s">
        <v>426</v>
      </c>
      <c r="C269" s="4">
        <v>6</v>
      </c>
      <c r="D269" s="4">
        <v>1.2</v>
      </c>
      <c r="E269" s="14">
        <v>1</v>
      </c>
      <c r="F269" s="4" t="s">
        <v>96</v>
      </c>
      <c r="G269" s="25">
        <v>42069</v>
      </c>
      <c r="H269" s="25">
        <v>42905</v>
      </c>
      <c r="I269" s="4">
        <v>7</v>
      </c>
      <c r="J269" s="4">
        <v>1</v>
      </c>
      <c r="K269" s="4">
        <v>0</v>
      </c>
      <c r="L269" s="4">
        <v>0</v>
      </c>
      <c r="M269" s="4">
        <v>0</v>
      </c>
      <c r="N269" s="4">
        <v>0</v>
      </c>
      <c r="O269" s="4">
        <v>0</v>
      </c>
      <c r="P269" s="4">
        <v>0</v>
      </c>
      <c r="Q269" s="4">
        <v>0</v>
      </c>
      <c r="R269" s="4">
        <v>0</v>
      </c>
      <c r="S269" s="4">
        <v>0</v>
      </c>
      <c r="T269" s="4">
        <v>0</v>
      </c>
      <c r="U269" s="4">
        <v>0</v>
      </c>
      <c r="V269" s="4">
        <v>1</v>
      </c>
      <c r="W269" s="4">
        <v>0</v>
      </c>
      <c r="X269" s="4">
        <v>0</v>
      </c>
      <c r="Y269" s="4">
        <v>6</v>
      </c>
      <c r="Z269" s="44">
        <v>0.66666666666666663</v>
      </c>
      <c r="AA269" s="44">
        <f t="shared" si="4"/>
        <v>0.33333333333333337</v>
      </c>
    </row>
    <row r="270" spans="1:27">
      <c r="A270" s="4">
        <v>388</v>
      </c>
      <c r="B270" s="4" t="s">
        <v>427</v>
      </c>
      <c r="C270" s="4">
        <v>1</v>
      </c>
      <c r="D270" s="4">
        <v>4.5999999999999996</v>
      </c>
      <c r="E270" s="14">
        <v>1</v>
      </c>
      <c r="F270" s="4" t="s">
        <v>428</v>
      </c>
      <c r="G270" s="25">
        <v>42447</v>
      </c>
      <c r="H270" s="25">
        <v>42914</v>
      </c>
      <c r="I270" s="4">
        <v>6</v>
      </c>
      <c r="J270" s="4">
        <v>0</v>
      </c>
      <c r="K270" s="4">
        <v>1</v>
      </c>
      <c r="L270" s="4">
        <v>0</v>
      </c>
      <c r="M270" s="4">
        <v>1</v>
      </c>
      <c r="N270" s="4">
        <v>0</v>
      </c>
      <c r="O270" s="4">
        <v>0</v>
      </c>
      <c r="P270" s="4">
        <v>1</v>
      </c>
      <c r="Q270" s="4">
        <v>0</v>
      </c>
      <c r="R270" s="4">
        <v>0</v>
      </c>
      <c r="S270" s="4">
        <v>0</v>
      </c>
      <c r="T270" s="4">
        <v>0</v>
      </c>
      <c r="U270" s="4">
        <v>0</v>
      </c>
      <c r="V270" s="4">
        <v>0</v>
      </c>
      <c r="W270" s="4">
        <v>0</v>
      </c>
      <c r="X270" s="4">
        <v>0</v>
      </c>
      <c r="Y270" s="4">
        <v>1</v>
      </c>
      <c r="Z270" s="44">
        <v>1</v>
      </c>
      <c r="AA270" s="44">
        <f t="shared" si="4"/>
        <v>0</v>
      </c>
    </row>
    <row r="271" spans="1:27">
      <c r="A271" s="4">
        <v>390</v>
      </c>
      <c r="B271" s="4" t="s">
        <v>429</v>
      </c>
      <c r="C271" s="4">
        <v>1</v>
      </c>
      <c r="D271" s="4">
        <v>107.5</v>
      </c>
      <c r="E271" s="14">
        <v>1</v>
      </c>
      <c r="F271" s="4" t="s">
        <v>179</v>
      </c>
      <c r="G271" s="25">
        <v>42597</v>
      </c>
      <c r="H271" s="25">
        <v>43131</v>
      </c>
      <c r="I271" s="4">
        <v>4</v>
      </c>
      <c r="J271" s="4">
        <v>1</v>
      </c>
      <c r="K271" s="4">
        <v>1</v>
      </c>
      <c r="L271" s="4">
        <v>0</v>
      </c>
      <c r="M271" s="4">
        <v>0</v>
      </c>
      <c r="N271" s="4">
        <v>0</v>
      </c>
      <c r="O271" s="4">
        <v>0</v>
      </c>
      <c r="P271" s="4">
        <v>0</v>
      </c>
      <c r="Q271" s="4">
        <v>0</v>
      </c>
      <c r="R271" s="4">
        <v>1</v>
      </c>
      <c r="S271" s="4">
        <v>0</v>
      </c>
      <c r="T271" s="4">
        <v>0</v>
      </c>
      <c r="U271" s="4">
        <v>0</v>
      </c>
      <c r="V271" s="4">
        <v>0</v>
      </c>
      <c r="W271" s="4">
        <v>1</v>
      </c>
      <c r="X271" s="4">
        <v>0</v>
      </c>
      <c r="Y271" s="4">
        <v>1</v>
      </c>
      <c r="Z271" s="44">
        <v>1</v>
      </c>
      <c r="AA271" s="44">
        <f t="shared" si="4"/>
        <v>0</v>
      </c>
    </row>
    <row r="272" spans="1:27">
      <c r="A272" s="4">
        <v>393</v>
      </c>
      <c r="B272" s="4" t="s">
        <v>430</v>
      </c>
      <c r="C272" s="4">
        <v>4</v>
      </c>
      <c r="D272" s="4">
        <v>4.7</v>
      </c>
      <c r="E272" s="14">
        <v>1</v>
      </c>
      <c r="F272" s="4" t="s">
        <v>368</v>
      </c>
      <c r="G272" s="25">
        <v>43005</v>
      </c>
      <c r="H272" s="25">
        <v>43019</v>
      </c>
      <c r="I272" s="4">
        <v>3</v>
      </c>
      <c r="J272" s="4">
        <v>0</v>
      </c>
      <c r="K272" s="4">
        <v>0</v>
      </c>
      <c r="L272" s="4">
        <v>1</v>
      </c>
      <c r="M272" s="4">
        <v>0</v>
      </c>
      <c r="N272" s="4">
        <v>0</v>
      </c>
      <c r="O272" s="4">
        <v>1</v>
      </c>
      <c r="P272" s="4">
        <v>1</v>
      </c>
      <c r="Q272" s="4">
        <v>0</v>
      </c>
      <c r="R272" s="4">
        <v>0</v>
      </c>
      <c r="S272" s="4">
        <v>0</v>
      </c>
      <c r="T272" s="4">
        <v>0</v>
      </c>
      <c r="U272" s="4">
        <v>0</v>
      </c>
      <c r="V272" s="4">
        <v>1</v>
      </c>
      <c r="W272" s="4">
        <v>0</v>
      </c>
      <c r="X272" s="4">
        <v>0</v>
      </c>
      <c r="Y272" s="4">
        <v>4</v>
      </c>
      <c r="Z272" s="44">
        <v>0.25</v>
      </c>
      <c r="AA272" s="44">
        <f t="shared" si="4"/>
        <v>0.75</v>
      </c>
    </row>
    <row r="273" spans="1:27">
      <c r="A273" s="4">
        <v>395</v>
      </c>
      <c r="B273" s="4" t="s">
        <v>431</v>
      </c>
      <c r="C273" s="4">
        <v>3</v>
      </c>
      <c r="D273" s="4">
        <v>2.8</v>
      </c>
      <c r="E273" s="14">
        <v>1</v>
      </c>
      <c r="F273" s="4" t="s">
        <v>432</v>
      </c>
      <c r="G273" s="25">
        <v>41513</v>
      </c>
      <c r="H273" s="25">
        <v>42838</v>
      </c>
      <c r="I273" s="4">
        <v>3</v>
      </c>
      <c r="J273" s="4">
        <v>1</v>
      </c>
      <c r="K273" s="4">
        <v>1</v>
      </c>
      <c r="L273" s="4">
        <v>0</v>
      </c>
      <c r="M273" s="4">
        <v>1</v>
      </c>
      <c r="N273" s="4">
        <v>0</v>
      </c>
      <c r="O273" s="4">
        <v>0</v>
      </c>
      <c r="P273" s="4">
        <v>0</v>
      </c>
      <c r="Q273" s="4">
        <v>0</v>
      </c>
      <c r="R273" s="4">
        <v>0</v>
      </c>
      <c r="S273" s="4">
        <v>0</v>
      </c>
      <c r="T273" s="4">
        <v>0</v>
      </c>
      <c r="U273" s="4">
        <v>0</v>
      </c>
      <c r="V273" s="4">
        <v>1</v>
      </c>
      <c r="W273" s="4">
        <v>0</v>
      </c>
      <c r="X273" s="4">
        <v>0</v>
      </c>
      <c r="Y273" s="4">
        <v>3</v>
      </c>
      <c r="Z273" s="44">
        <v>0.33333333333333331</v>
      </c>
      <c r="AA273" s="44">
        <f t="shared" si="4"/>
        <v>0.66666666666666674</v>
      </c>
    </row>
    <row r="274" spans="1:27">
      <c r="A274" s="4">
        <v>398</v>
      </c>
      <c r="B274" s="4" t="s">
        <v>433</v>
      </c>
      <c r="C274" s="4">
        <v>5</v>
      </c>
      <c r="D274" s="4">
        <v>2.2000000000000002</v>
      </c>
      <c r="E274" s="14">
        <v>1</v>
      </c>
      <c r="F274" s="4" t="s">
        <v>434</v>
      </c>
      <c r="G274" s="25">
        <v>42018</v>
      </c>
      <c r="H274" s="25">
        <v>43084</v>
      </c>
      <c r="I274" s="4">
        <v>2</v>
      </c>
      <c r="J274" s="4">
        <v>0</v>
      </c>
      <c r="K274" s="4">
        <v>1</v>
      </c>
      <c r="L274" s="4">
        <v>0</v>
      </c>
      <c r="M274" s="4">
        <v>0</v>
      </c>
      <c r="N274" s="4">
        <v>1</v>
      </c>
      <c r="O274" s="4">
        <v>0</v>
      </c>
      <c r="P274" s="4">
        <v>1</v>
      </c>
      <c r="Q274" s="4">
        <v>0</v>
      </c>
      <c r="R274" s="4">
        <v>0</v>
      </c>
      <c r="S274" s="4">
        <v>0</v>
      </c>
      <c r="T274" s="4">
        <v>1</v>
      </c>
      <c r="U274" s="4">
        <v>0</v>
      </c>
      <c r="V274" s="4">
        <v>0</v>
      </c>
      <c r="W274" s="4">
        <v>0</v>
      </c>
      <c r="X274" s="4">
        <v>0</v>
      </c>
      <c r="Y274" s="4">
        <v>5</v>
      </c>
      <c r="Z274" s="44">
        <v>0.4</v>
      </c>
      <c r="AA274" s="44">
        <f t="shared" si="4"/>
        <v>0.6</v>
      </c>
    </row>
    <row r="275" spans="1:27">
      <c r="A275" s="4">
        <v>402</v>
      </c>
      <c r="B275" s="4" t="s">
        <v>435</v>
      </c>
      <c r="C275" s="4">
        <v>1</v>
      </c>
      <c r="D275" s="4">
        <v>4.5</v>
      </c>
      <c r="E275" s="14">
        <v>0</v>
      </c>
      <c r="F275" s="4" t="s">
        <v>265</v>
      </c>
      <c r="G275" s="25">
        <v>42781</v>
      </c>
      <c r="H275" s="25">
        <v>42796</v>
      </c>
      <c r="I275" s="4">
        <v>4</v>
      </c>
      <c r="J275" s="4">
        <v>1</v>
      </c>
      <c r="K275" s="4">
        <v>1</v>
      </c>
      <c r="L275" s="4">
        <v>0</v>
      </c>
      <c r="M275" s="4">
        <v>0</v>
      </c>
      <c r="N275" s="4">
        <v>0</v>
      </c>
      <c r="O275" s="4">
        <v>0</v>
      </c>
      <c r="P275" s="4">
        <v>0</v>
      </c>
      <c r="Q275" s="4">
        <v>0</v>
      </c>
      <c r="R275" s="4">
        <v>0</v>
      </c>
      <c r="S275" s="4">
        <v>0</v>
      </c>
      <c r="T275" s="4">
        <v>0</v>
      </c>
      <c r="U275" s="4">
        <v>0</v>
      </c>
      <c r="V275" s="4">
        <v>1</v>
      </c>
      <c r="W275" s="4">
        <v>0</v>
      </c>
      <c r="X275" s="4">
        <v>0</v>
      </c>
      <c r="Y275" s="4">
        <v>1</v>
      </c>
      <c r="Z275" s="44">
        <v>0</v>
      </c>
      <c r="AA275" s="44">
        <f t="shared" si="4"/>
        <v>1</v>
      </c>
    </row>
    <row r="276" spans="1:27">
      <c r="A276" s="4">
        <v>406</v>
      </c>
      <c r="B276" s="4" t="s">
        <v>436</v>
      </c>
      <c r="C276" s="4">
        <v>3</v>
      </c>
      <c r="D276" s="4">
        <v>1.2</v>
      </c>
      <c r="E276" s="14">
        <v>1</v>
      </c>
      <c r="F276" s="4" t="s">
        <v>437</v>
      </c>
      <c r="G276" s="25">
        <v>42528</v>
      </c>
      <c r="H276" s="25">
        <v>42860</v>
      </c>
      <c r="I276" s="4">
        <v>4</v>
      </c>
      <c r="J276" s="4">
        <v>0</v>
      </c>
      <c r="K276" s="4">
        <v>1</v>
      </c>
      <c r="L276" s="4">
        <v>0</v>
      </c>
      <c r="M276" s="4">
        <v>0</v>
      </c>
      <c r="N276" s="4">
        <v>1</v>
      </c>
      <c r="O276" s="4">
        <v>0</v>
      </c>
      <c r="P276" s="4">
        <v>1</v>
      </c>
      <c r="Q276" s="4">
        <v>0</v>
      </c>
      <c r="R276" s="4">
        <v>0</v>
      </c>
      <c r="S276" s="4">
        <v>0</v>
      </c>
      <c r="T276" s="4">
        <v>0</v>
      </c>
      <c r="U276" s="4">
        <v>0</v>
      </c>
      <c r="V276" s="4">
        <v>0</v>
      </c>
      <c r="W276" s="4">
        <v>1</v>
      </c>
      <c r="X276" s="4">
        <v>0</v>
      </c>
      <c r="Y276" s="4">
        <v>3</v>
      </c>
      <c r="Z276" s="44">
        <v>1</v>
      </c>
      <c r="AA276" s="44">
        <f t="shared" si="4"/>
        <v>0</v>
      </c>
    </row>
    <row r="277" spans="1:27">
      <c r="A277" s="4">
        <v>415</v>
      </c>
      <c r="B277" s="4" t="s">
        <v>438</v>
      </c>
      <c r="C277" s="4">
        <v>1</v>
      </c>
      <c r="D277" s="4">
        <v>4.5</v>
      </c>
      <c r="E277" s="14">
        <v>0</v>
      </c>
      <c r="F277" s="4" t="s">
        <v>439</v>
      </c>
      <c r="G277" s="25">
        <v>42587</v>
      </c>
      <c r="H277" s="25">
        <v>42656</v>
      </c>
      <c r="I277" s="4">
        <v>2</v>
      </c>
      <c r="J277" s="4">
        <v>0</v>
      </c>
      <c r="K277" s="4">
        <v>0</v>
      </c>
      <c r="L277" s="4">
        <v>0</v>
      </c>
      <c r="M277" s="4">
        <v>0</v>
      </c>
      <c r="N277" s="4">
        <v>1</v>
      </c>
      <c r="O277" s="4">
        <v>0</v>
      </c>
      <c r="P277" s="4">
        <v>0</v>
      </c>
      <c r="Q277" s="4">
        <v>0</v>
      </c>
      <c r="R277" s="4">
        <v>0</v>
      </c>
      <c r="S277" s="4">
        <v>0</v>
      </c>
      <c r="T277" s="4">
        <v>0</v>
      </c>
      <c r="U277" s="4">
        <v>0</v>
      </c>
      <c r="V277" s="4">
        <v>1</v>
      </c>
      <c r="W277" s="4">
        <v>1</v>
      </c>
      <c r="X277" s="4">
        <v>1</v>
      </c>
      <c r="Y277" s="4">
        <v>1</v>
      </c>
      <c r="Z277" s="44">
        <v>1</v>
      </c>
      <c r="AA277" s="44">
        <f t="shared" si="4"/>
        <v>0</v>
      </c>
    </row>
    <row r="278" spans="1:27">
      <c r="A278" s="4">
        <v>418</v>
      </c>
      <c r="B278" s="4" t="s">
        <v>440</v>
      </c>
      <c r="C278" s="4">
        <v>1</v>
      </c>
      <c r="D278" s="4">
        <v>1.2</v>
      </c>
      <c r="E278" s="14">
        <v>1</v>
      </c>
      <c r="F278" s="4" t="s">
        <v>441</v>
      </c>
      <c r="G278" s="25">
        <v>43129</v>
      </c>
      <c r="H278" s="25">
        <v>43132</v>
      </c>
      <c r="I278" s="4">
        <v>94</v>
      </c>
      <c r="J278" s="4">
        <v>1</v>
      </c>
      <c r="K278" s="4">
        <v>0</v>
      </c>
      <c r="L278" s="4">
        <v>0</v>
      </c>
      <c r="M278" s="4">
        <v>0</v>
      </c>
      <c r="N278" s="4">
        <v>0</v>
      </c>
      <c r="O278" s="4">
        <v>0</v>
      </c>
      <c r="P278" s="4">
        <v>0</v>
      </c>
      <c r="Q278" s="4">
        <v>0</v>
      </c>
      <c r="R278" s="4">
        <v>0</v>
      </c>
      <c r="S278" s="4">
        <v>0</v>
      </c>
      <c r="T278" s="4">
        <v>0</v>
      </c>
      <c r="U278" s="4">
        <v>0</v>
      </c>
      <c r="V278" s="4">
        <v>0</v>
      </c>
      <c r="W278" s="4">
        <v>0</v>
      </c>
      <c r="X278" s="4">
        <v>0</v>
      </c>
      <c r="Y278" s="4">
        <v>1</v>
      </c>
      <c r="Z278" s="44">
        <v>1</v>
      </c>
      <c r="AA278" s="44">
        <f t="shared" si="4"/>
        <v>0</v>
      </c>
    </row>
    <row r="279" spans="1:27">
      <c r="A279" s="4">
        <v>420</v>
      </c>
      <c r="B279" s="4" t="s">
        <v>442</v>
      </c>
      <c r="C279" s="4">
        <v>2</v>
      </c>
      <c r="D279" s="4">
        <v>4.7</v>
      </c>
      <c r="E279" s="14">
        <v>1</v>
      </c>
      <c r="F279" s="4" t="s">
        <v>443</v>
      </c>
      <c r="G279" s="25">
        <v>42382</v>
      </c>
      <c r="H279" s="25">
        <v>42859</v>
      </c>
      <c r="I279" s="4">
        <v>7</v>
      </c>
      <c r="J279" s="4">
        <v>0</v>
      </c>
      <c r="K279" s="4">
        <v>1</v>
      </c>
      <c r="L279" s="4">
        <v>0</v>
      </c>
      <c r="M279" s="4">
        <v>0</v>
      </c>
      <c r="N279" s="4">
        <v>0</v>
      </c>
      <c r="O279" s="4">
        <v>1</v>
      </c>
      <c r="P279" s="4">
        <v>0</v>
      </c>
      <c r="Q279" s="4">
        <v>0</v>
      </c>
      <c r="R279" s="4">
        <v>1</v>
      </c>
      <c r="S279" s="4">
        <v>0</v>
      </c>
      <c r="T279" s="4">
        <v>0</v>
      </c>
      <c r="U279" s="4">
        <v>0</v>
      </c>
      <c r="V279" s="4">
        <v>0</v>
      </c>
      <c r="W279" s="4">
        <v>1</v>
      </c>
      <c r="X279" s="4">
        <v>0</v>
      </c>
      <c r="Y279" s="4">
        <v>2</v>
      </c>
      <c r="Z279" s="44">
        <v>1</v>
      </c>
      <c r="AA279" s="44">
        <f t="shared" si="4"/>
        <v>0</v>
      </c>
    </row>
    <row r="280" spans="1:27">
      <c r="A280" s="4">
        <v>421</v>
      </c>
      <c r="B280" s="4" t="s">
        <v>444</v>
      </c>
      <c r="C280" s="4">
        <v>1</v>
      </c>
      <c r="D280" s="4">
        <v>77.599999999999994</v>
      </c>
      <c r="E280" s="14">
        <v>1</v>
      </c>
      <c r="F280" s="4" t="s">
        <v>445</v>
      </c>
      <c r="G280" s="25">
        <v>42863</v>
      </c>
      <c r="H280" s="25">
        <v>42884</v>
      </c>
      <c r="I280" s="4">
        <v>1</v>
      </c>
      <c r="J280" s="4">
        <v>0</v>
      </c>
      <c r="K280" s="4">
        <v>0</v>
      </c>
      <c r="L280" s="4">
        <v>0</v>
      </c>
      <c r="M280" s="4">
        <v>1</v>
      </c>
      <c r="N280" s="4">
        <v>1</v>
      </c>
      <c r="O280" s="4">
        <v>0</v>
      </c>
      <c r="P280" s="4">
        <v>1</v>
      </c>
      <c r="Q280" s="4">
        <v>0</v>
      </c>
      <c r="R280" s="4">
        <v>0</v>
      </c>
      <c r="S280" s="4">
        <v>0</v>
      </c>
      <c r="T280" s="4">
        <v>0</v>
      </c>
      <c r="U280" s="4">
        <v>0</v>
      </c>
      <c r="V280" s="4">
        <v>1</v>
      </c>
      <c r="W280" s="4">
        <v>0</v>
      </c>
      <c r="X280" s="4">
        <v>0</v>
      </c>
      <c r="Y280" s="4">
        <v>1</v>
      </c>
      <c r="Z280" s="44">
        <v>1</v>
      </c>
      <c r="AA280" s="44">
        <f t="shared" si="4"/>
        <v>0</v>
      </c>
    </row>
    <row r="281" spans="1:27">
      <c r="A281" s="4">
        <v>423</v>
      </c>
      <c r="B281" s="4" t="s">
        <v>446</v>
      </c>
      <c r="C281" s="4">
        <v>3</v>
      </c>
      <c r="D281" s="4">
        <v>1.4</v>
      </c>
      <c r="E281" s="14">
        <v>0</v>
      </c>
      <c r="F281" s="4" t="s">
        <v>207</v>
      </c>
      <c r="G281" s="25">
        <v>41610</v>
      </c>
      <c r="H281" s="25">
        <v>42472</v>
      </c>
      <c r="I281" s="4">
        <v>8</v>
      </c>
      <c r="J281" s="4">
        <v>1</v>
      </c>
      <c r="K281" s="4">
        <v>0</v>
      </c>
      <c r="L281" s="4">
        <v>0</v>
      </c>
      <c r="M281" s="4">
        <v>0</v>
      </c>
      <c r="N281" s="4">
        <v>0</v>
      </c>
      <c r="O281" s="4">
        <v>0</v>
      </c>
      <c r="P281" s="4">
        <v>0</v>
      </c>
      <c r="Q281" s="4">
        <v>0</v>
      </c>
      <c r="R281" s="4">
        <v>0</v>
      </c>
      <c r="S281" s="4">
        <v>0</v>
      </c>
      <c r="T281" s="4">
        <v>0</v>
      </c>
      <c r="U281" s="4">
        <v>0</v>
      </c>
      <c r="V281" s="4">
        <v>0</v>
      </c>
      <c r="W281" s="4">
        <v>0</v>
      </c>
      <c r="X281" s="4">
        <v>0</v>
      </c>
      <c r="Y281" s="4">
        <v>3</v>
      </c>
      <c r="Z281" s="44">
        <v>0.33333333333333331</v>
      </c>
      <c r="AA281" s="44">
        <f t="shared" si="4"/>
        <v>0.66666666666666674</v>
      </c>
    </row>
    <row r="282" spans="1:27">
      <c r="A282" s="4">
        <v>424</v>
      </c>
      <c r="B282" s="4" t="s">
        <v>447</v>
      </c>
      <c r="C282" s="4">
        <v>1</v>
      </c>
      <c r="D282" s="4"/>
      <c r="E282" s="14">
        <v>0</v>
      </c>
      <c r="F282" s="4" t="s">
        <v>448</v>
      </c>
      <c r="G282" s="25">
        <v>42341</v>
      </c>
      <c r="H282" s="25">
        <v>42411</v>
      </c>
      <c r="I282" s="4">
        <v>1</v>
      </c>
      <c r="J282" s="4">
        <v>0</v>
      </c>
      <c r="K282" s="4">
        <v>1</v>
      </c>
      <c r="L282" s="4">
        <v>0</v>
      </c>
      <c r="M282" s="4">
        <v>0</v>
      </c>
      <c r="N282" s="4">
        <v>0</v>
      </c>
      <c r="O282" s="4">
        <v>0</v>
      </c>
      <c r="P282" s="4">
        <v>0</v>
      </c>
      <c r="Q282" s="4">
        <v>0</v>
      </c>
      <c r="R282" s="4">
        <v>0</v>
      </c>
      <c r="S282" s="4">
        <v>0</v>
      </c>
      <c r="T282" s="4">
        <v>0</v>
      </c>
      <c r="U282" s="4">
        <v>0</v>
      </c>
      <c r="V282" s="4">
        <v>0</v>
      </c>
      <c r="W282" s="4">
        <v>0</v>
      </c>
      <c r="X282" s="4">
        <v>0</v>
      </c>
      <c r="Y282" s="4">
        <v>1</v>
      </c>
      <c r="Z282" s="44">
        <v>1</v>
      </c>
      <c r="AA282" s="44">
        <f t="shared" si="4"/>
        <v>0</v>
      </c>
    </row>
    <row r="283" spans="1:27">
      <c r="A283" s="4">
        <v>426</v>
      </c>
      <c r="B283" s="4" t="s">
        <v>449</v>
      </c>
      <c r="C283" s="4">
        <v>2</v>
      </c>
      <c r="D283" s="4">
        <v>10.1</v>
      </c>
      <c r="E283" s="14">
        <v>1</v>
      </c>
      <c r="F283" s="4" t="s">
        <v>363</v>
      </c>
      <c r="G283" s="25">
        <v>42853</v>
      </c>
      <c r="H283" s="25">
        <v>42858</v>
      </c>
      <c r="I283" s="4">
        <v>9</v>
      </c>
      <c r="J283" s="4">
        <v>1</v>
      </c>
      <c r="K283" s="4">
        <v>0</v>
      </c>
      <c r="L283" s="4">
        <v>0</v>
      </c>
      <c r="M283" s="4">
        <v>0</v>
      </c>
      <c r="N283" s="4">
        <v>0</v>
      </c>
      <c r="O283" s="4">
        <v>0</v>
      </c>
      <c r="P283" s="4">
        <v>0</v>
      </c>
      <c r="Q283" s="4">
        <v>0</v>
      </c>
      <c r="R283" s="4">
        <v>0</v>
      </c>
      <c r="S283" s="4">
        <v>0</v>
      </c>
      <c r="T283" s="4">
        <v>0</v>
      </c>
      <c r="U283" s="4">
        <v>0</v>
      </c>
      <c r="V283" s="4">
        <v>1</v>
      </c>
      <c r="W283" s="4">
        <v>0</v>
      </c>
      <c r="X283" s="4">
        <v>0</v>
      </c>
      <c r="Y283" s="4">
        <v>2</v>
      </c>
      <c r="Z283" s="44">
        <v>1</v>
      </c>
      <c r="AA283" s="44">
        <f t="shared" si="4"/>
        <v>0</v>
      </c>
    </row>
    <row r="284" spans="1:27">
      <c r="A284" s="4">
        <v>427</v>
      </c>
      <c r="B284" s="4" t="s">
        <v>450</v>
      </c>
      <c r="C284" s="4">
        <v>5</v>
      </c>
      <c r="D284" s="4">
        <v>17.7</v>
      </c>
      <c r="E284" s="14">
        <v>1</v>
      </c>
      <c r="F284" s="4" t="s">
        <v>432</v>
      </c>
      <c r="G284" s="25">
        <v>41101</v>
      </c>
      <c r="H284" s="25">
        <v>42838</v>
      </c>
      <c r="I284" s="4">
        <v>3</v>
      </c>
      <c r="J284" s="4">
        <v>1</v>
      </c>
      <c r="K284" s="4">
        <v>1</v>
      </c>
      <c r="L284" s="4">
        <v>0</v>
      </c>
      <c r="M284" s="4">
        <v>1</v>
      </c>
      <c r="N284" s="4">
        <v>0</v>
      </c>
      <c r="O284" s="4">
        <v>0</v>
      </c>
      <c r="P284" s="4">
        <v>0</v>
      </c>
      <c r="Q284" s="4">
        <v>0</v>
      </c>
      <c r="R284" s="4">
        <v>0</v>
      </c>
      <c r="S284" s="4">
        <v>0</v>
      </c>
      <c r="T284" s="4">
        <v>0</v>
      </c>
      <c r="U284" s="4">
        <v>0</v>
      </c>
      <c r="V284" s="4">
        <v>1</v>
      </c>
      <c r="W284" s="4">
        <v>0</v>
      </c>
      <c r="X284" s="4">
        <v>0</v>
      </c>
      <c r="Y284" s="4">
        <v>5</v>
      </c>
      <c r="Z284" s="44">
        <v>0.6</v>
      </c>
      <c r="AA284" s="44">
        <f t="shared" si="4"/>
        <v>0.4</v>
      </c>
    </row>
    <row r="285" spans="1:27">
      <c r="A285" s="4">
        <v>428</v>
      </c>
      <c r="B285" s="4" t="s">
        <v>451</v>
      </c>
      <c r="C285" s="4">
        <v>4</v>
      </c>
      <c r="D285" s="4">
        <v>2.5</v>
      </c>
      <c r="E285" s="14">
        <v>1</v>
      </c>
      <c r="F285" s="4" t="s">
        <v>337</v>
      </c>
      <c r="G285" s="25">
        <v>41524</v>
      </c>
      <c r="H285" s="25">
        <v>42838</v>
      </c>
      <c r="I285" s="4">
        <v>4</v>
      </c>
      <c r="J285" s="4">
        <v>1</v>
      </c>
      <c r="K285" s="4">
        <v>0</v>
      </c>
      <c r="L285" s="4">
        <v>0</v>
      </c>
      <c r="M285" s="4">
        <v>0</v>
      </c>
      <c r="N285" s="4">
        <v>0</v>
      </c>
      <c r="O285" s="4">
        <v>0</v>
      </c>
      <c r="P285" s="4">
        <v>0</v>
      </c>
      <c r="Q285" s="4">
        <v>0</v>
      </c>
      <c r="R285" s="4">
        <v>0</v>
      </c>
      <c r="S285" s="4">
        <v>0</v>
      </c>
      <c r="T285" s="4">
        <v>0</v>
      </c>
      <c r="U285" s="4">
        <v>0</v>
      </c>
      <c r="V285" s="4">
        <v>1</v>
      </c>
      <c r="W285" s="4">
        <v>0</v>
      </c>
      <c r="X285" s="4">
        <v>0</v>
      </c>
      <c r="Y285" s="4">
        <v>4</v>
      </c>
      <c r="Z285" s="44">
        <v>0.75</v>
      </c>
      <c r="AA285" s="44">
        <f t="shared" si="4"/>
        <v>0.25</v>
      </c>
    </row>
    <row r="286" spans="1:27">
      <c r="A286" s="4">
        <v>430</v>
      </c>
      <c r="B286" s="4" t="s">
        <v>452</v>
      </c>
      <c r="C286" s="4">
        <v>11</v>
      </c>
      <c r="D286" s="4">
        <v>2.8</v>
      </c>
      <c r="E286" s="14">
        <v>1</v>
      </c>
      <c r="F286" s="4" t="s">
        <v>441</v>
      </c>
      <c r="G286" s="25">
        <v>41919</v>
      </c>
      <c r="H286" s="25">
        <v>43119</v>
      </c>
      <c r="I286" s="4">
        <v>94</v>
      </c>
      <c r="J286" s="4">
        <v>1</v>
      </c>
      <c r="K286" s="4">
        <v>0</v>
      </c>
      <c r="L286" s="4">
        <v>0</v>
      </c>
      <c r="M286" s="4">
        <v>0</v>
      </c>
      <c r="N286" s="4">
        <v>0</v>
      </c>
      <c r="O286" s="4">
        <v>0</v>
      </c>
      <c r="P286" s="4">
        <v>0</v>
      </c>
      <c r="Q286" s="4">
        <v>0</v>
      </c>
      <c r="R286" s="4">
        <v>1</v>
      </c>
      <c r="S286" s="4">
        <v>0</v>
      </c>
      <c r="T286" s="4">
        <v>0</v>
      </c>
      <c r="U286" s="4">
        <v>0</v>
      </c>
      <c r="V286" s="4">
        <v>0</v>
      </c>
      <c r="W286" s="4">
        <v>0</v>
      </c>
      <c r="X286" s="4">
        <v>0</v>
      </c>
      <c r="Y286" s="4">
        <v>11</v>
      </c>
      <c r="Z286" s="44">
        <v>0.72727272727272729</v>
      </c>
      <c r="AA286" s="44">
        <f t="shared" si="4"/>
        <v>0.27272727272727271</v>
      </c>
    </row>
    <row r="287" spans="1:27">
      <c r="A287" s="4">
        <v>431</v>
      </c>
      <c r="B287" s="4" t="s">
        <v>453</v>
      </c>
      <c r="C287" s="4">
        <v>1</v>
      </c>
      <c r="D287" s="4">
        <v>10.3</v>
      </c>
      <c r="E287" s="14">
        <v>1</v>
      </c>
      <c r="F287" s="4" t="s">
        <v>441</v>
      </c>
      <c r="G287" s="25">
        <v>42260</v>
      </c>
      <c r="H287" s="25">
        <v>43112</v>
      </c>
      <c r="I287" s="4">
        <v>94</v>
      </c>
      <c r="J287" s="4">
        <v>1</v>
      </c>
      <c r="K287" s="4">
        <v>0</v>
      </c>
      <c r="L287" s="4">
        <v>0</v>
      </c>
      <c r="M287" s="4">
        <v>0</v>
      </c>
      <c r="N287" s="4">
        <v>0</v>
      </c>
      <c r="O287" s="4">
        <v>0</v>
      </c>
      <c r="P287" s="4">
        <v>0</v>
      </c>
      <c r="Q287" s="4">
        <v>0</v>
      </c>
      <c r="R287" s="4">
        <v>0</v>
      </c>
      <c r="S287" s="4">
        <v>0</v>
      </c>
      <c r="T287" s="4">
        <v>0</v>
      </c>
      <c r="U287" s="4">
        <v>0</v>
      </c>
      <c r="V287" s="4">
        <v>0</v>
      </c>
      <c r="W287" s="4">
        <v>0</v>
      </c>
      <c r="X287" s="4">
        <v>0</v>
      </c>
      <c r="Y287" s="4">
        <v>1</v>
      </c>
      <c r="Z287" s="44">
        <v>1</v>
      </c>
      <c r="AA287" s="44">
        <f t="shared" si="4"/>
        <v>0</v>
      </c>
    </row>
    <row r="288" spans="1:27">
      <c r="A288" s="4">
        <v>434</v>
      </c>
      <c r="B288" s="4" t="s">
        <v>454</v>
      </c>
      <c r="C288" s="4">
        <v>1</v>
      </c>
      <c r="D288" s="4">
        <v>11.9</v>
      </c>
      <c r="E288" s="14">
        <v>1</v>
      </c>
      <c r="F288" s="4" t="s">
        <v>428</v>
      </c>
      <c r="G288" s="25">
        <v>42859</v>
      </c>
      <c r="H288" s="25">
        <v>42914</v>
      </c>
      <c r="I288" s="4">
        <v>6</v>
      </c>
      <c r="J288" s="4">
        <v>0</v>
      </c>
      <c r="K288" s="4">
        <v>1</v>
      </c>
      <c r="L288" s="4">
        <v>0</v>
      </c>
      <c r="M288" s="4">
        <v>1</v>
      </c>
      <c r="N288" s="4">
        <v>0</v>
      </c>
      <c r="O288" s="4">
        <v>0</v>
      </c>
      <c r="P288" s="4">
        <v>1</v>
      </c>
      <c r="Q288" s="4">
        <v>0</v>
      </c>
      <c r="R288" s="4">
        <v>0</v>
      </c>
      <c r="S288" s="4">
        <v>0</v>
      </c>
      <c r="T288" s="4">
        <v>0</v>
      </c>
      <c r="U288" s="4">
        <v>0</v>
      </c>
      <c r="V288" s="4">
        <v>0</v>
      </c>
      <c r="W288" s="4">
        <v>0</v>
      </c>
      <c r="X288" s="4">
        <v>0</v>
      </c>
      <c r="Y288" s="4">
        <v>1</v>
      </c>
      <c r="Z288" s="44">
        <v>0</v>
      </c>
      <c r="AA288" s="44">
        <f t="shared" si="4"/>
        <v>1</v>
      </c>
    </row>
    <row r="289" spans="1:27">
      <c r="A289" s="4">
        <v>439</v>
      </c>
      <c r="B289" s="4" t="s">
        <v>455</v>
      </c>
      <c r="C289" s="4">
        <v>1</v>
      </c>
      <c r="D289" s="4">
        <v>2.9</v>
      </c>
      <c r="E289" s="14">
        <v>1</v>
      </c>
      <c r="F289" s="4" t="s">
        <v>379</v>
      </c>
      <c r="G289" s="25">
        <v>43136</v>
      </c>
      <c r="H289" s="25">
        <v>43153</v>
      </c>
      <c r="I289" s="4">
        <v>3</v>
      </c>
      <c r="J289" s="4">
        <v>0</v>
      </c>
      <c r="K289" s="4">
        <v>1</v>
      </c>
      <c r="L289" s="4">
        <v>0</v>
      </c>
      <c r="M289" s="4">
        <v>0</v>
      </c>
      <c r="N289" s="4">
        <v>0</v>
      </c>
      <c r="O289" s="4">
        <v>1</v>
      </c>
      <c r="P289" s="4">
        <v>0</v>
      </c>
      <c r="Q289" s="4">
        <v>0</v>
      </c>
      <c r="R289" s="4">
        <v>1</v>
      </c>
      <c r="S289" s="4">
        <v>1</v>
      </c>
      <c r="T289" s="4">
        <v>0</v>
      </c>
      <c r="U289" s="4">
        <v>0</v>
      </c>
      <c r="V289" s="4">
        <v>0</v>
      </c>
      <c r="W289" s="4">
        <v>0</v>
      </c>
      <c r="X289" s="4">
        <v>0</v>
      </c>
      <c r="Y289" s="4">
        <v>1</v>
      </c>
      <c r="Z289" s="44">
        <v>1</v>
      </c>
      <c r="AA289" s="44">
        <f t="shared" si="4"/>
        <v>0</v>
      </c>
    </row>
    <row r="290" spans="1:27">
      <c r="A290" s="4">
        <v>440</v>
      </c>
      <c r="B290" s="4" t="s">
        <v>456</v>
      </c>
      <c r="C290" s="4">
        <v>1</v>
      </c>
      <c r="D290" s="4">
        <v>6.8</v>
      </c>
      <c r="E290" s="14">
        <v>1</v>
      </c>
      <c r="F290" s="4" t="s">
        <v>290</v>
      </c>
      <c r="G290" s="25">
        <v>42479</v>
      </c>
      <c r="H290" s="25">
        <v>43172</v>
      </c>
      <c r="I290" s="4">
        <v>18</v>
      </c>
      <c r="J290" s="4">
        <v>0</v>
      </c>
      <c r="K290" s="4">
        <v>0</v>
      </c>
      <c r="L290" s="4">
        <v>0</v>
      </c>
      <c r="M290" s="4">
        <v>0</v>
      </c>
      <c r="N290" s="4">
        <v>0</v>
      </c>
      <c r="O290" s="4">
        <v>0</v>
      </c>
      <c r="P290" s="4">
        <v>0</v>
      </c>
      <c r="Q290" s="4">
        <v>0</v>
      </c>
      <c r="R290" s="4">
        <v>0</v>
      </c>
      <c r="S290" s="4">
        <v>0</v>
      </c>
      <c r="T290" s="4">
        <v>0</v>
      </c>
      <c r="U290" s="4">
        <v>0</v>
      </c>
      <c r="V290" s="4">
        <v>1</v>
      </c>
      <c r="W290" s="4">
        <v>0</v>
      </c>
      <c r="X290" s="4">
        <v>0</v>
      </c>
      <c r="Y290" s="4">
        <v>1</v>
      </c>
      <c r="Z290" s="44">
        <v>0</v>
      </c>
      <c r="AA290" s="44">
        <f t="shared" si="4"/>
        <v>1</v>
      </c>
    </row>
    <row r="291" spans="1:27">
      <c r="A291" s="4">
        <v>443</v>
      </c>
      <c r="B291" s="4" t="s">
        <v>457</v>
      </c>
      <c r="C291" s="4">
        <v>5</v>
      </c>
      <c r="D291" s="4">
        <v>2.4</v>
      </c>
      <c r="E291" s="14">
        <v>1</v>
      </c>
      <c r="F291" s="4" t="s">
        <v>458</v>
      </c>
      <c r="G291" s="25">
        <v>42833</v>
      </c>
      <c r="H291" s="25">
        <v>43111</v>
      </c>
      <c r="I291" s="4">
        <v>1</v>
      </c>
      <c r="J291" s="4">
        <v>1</v>
      </c>
      <c r="K291" s="4">
        <v>0</v>
      </c>
      <c r="L291" s="4">
        <v>0</v>
      </c>
      <c r="M291" s="4">
        <v>0</v>
      </c>
      <c r="N291" s="4">
        <v>1</v>
      </c>
      <c r="O291" s="4">
        <v>0</v>
      </c>
      <c r="P291" s="4">
        <v>1</v>
      </c>
      <c r="Q291" s="4">
        <v>0</v>
      </c>
      <c r="R291" s="4">
        <v>0</v>
      </c>
      <c r="S291" s="4">
        <v>0</v>
      </c>
      <c r="T291" s="4">
        <v>0</v>
      </c>
      <c r="U291" s="4">
        <v>0</v>
      </c>
      <c r="V291" s="4">
        <v>1</v>
      </c>
      <c r="W291" s="4">
        <v>0</v>
      </c>
      <c r="X291" s="4">
        <v>0</v>
      </c>
      <c r="Y291" s="4">
        <v>4</v>
      </c>
      <c r="Z291" s="44">
        <v>1</v>
      </c>
      <c r="AA291" s="44">
        <f t="shared" si="4"/>
        <v>0</v>
      </c>
    </row>
    <row r="292" spans="1:27">
      <c r="A292" s="4">
        <v>444</v>
      </c>
      <c r="B292" s="4" t="s">
        <v>459</v>
      </c>
      <c r="C292" s="4">
        <v>1</v>
      </c>
      <c r="D292" s="4">
        <v>1.5</v>
      </c>
      <c r="E292" s="14">
        <v>1</v>
      </c>
      <c r="F292" s="4" t="s">
        <v>318</v>
      </c>
      <c r="G292" s="25">
        <v>43058</v>
      </c>
      <c r="H292" s="25">
        <v>43137</v>
      </c>
      <c r="I292" s="4">
        <v>6</v>
      </c>
      <c r="J292" s="4">
        <v>1</v>
      </c>
      <c r="K292" s="4">
        <v>0</v>
      </c>
      <c r="L292" s="4">
        <v>0</v>
      </c>
      <c r="M292" s="4">
        <v>0</v>
      </c>
      <c r="N292" s="4">
        <v>1</v>
      </c>
      <c r="O292" s="4">
        <v>0</v>
      </c>
      <c r="P292" s="4">
        <v>1</v>
      </c>
      <c r="Q292" s="4">
        <v>0</v>
      </c>
      <c r="R292" s="4">
        <v>0</v>
      </c>
      <c r="S292" s="4">
        <v>0</v>
      </c>
      <c r="T292" s="4">
        <v>0</v>
      </c>
      <c r="U292" s="4">
        <v>0</v>
      </c>
      <c r="V292" s="4">
        <v>1</v>
      </c>
      <c r="W292" s="4">
        <v>0</v>
      </c>
      <c r="X292" s="4">
        <v>0</v>
      </c>
      <c r="Y292" s="4">
        <v>1</v>
      </c>
      <c r="Z292" s="44">
        <v>1</v>
      </c>
      <c r="AA292" s="44">
        <f t="shared" si="4"/>
        <v>0</v>
      </c>
    </row>
    <row r="293" spans="1:27">
      <c r="A293" s="4">
        <v>448</v>
      </c>
      <c r="B293" s="4" t="s">
        <v>460</v>
      </c>
      <c r="C293" s="4">
        <v>8</v>
      </c>
      <c r="D293" s="4">
        <v>2.4</v>
      </c>
      <c r="E293" s="14">
        <v>1</v>
      </c>
      <c r="F293" s="4" t="s">
        <v>461</v>
      </c>
      <c r="G293" s="25">
        <v>42848</v>
      </c>
      <c r="H293" s="25">
        <v>43144</v>
      </c>
      <c r="I293" s="4">
        <v>3</v>
      </c>
      <c r="J293" s="4">
        <v>0</v>
      </c>
      <c r="K293" s="4">
        <v>0</v>
      </c>
      <c r="L293" s="4">
        <v>0</v>
      </c>
      <c r="M293" s="4">
        <v>0</v>
      </c>
      <c r="N293" s="4">
        <v>0</v>
      </c>
      <c r="O293" s="4">
        <v>0</v>
      </c>
      <c r="P293" s="4">
        <v>1</v>
      </c>
      <c r="Q293" s="4">
        <v>0</v>
      </c>
      <c r="R293" s="4">
        <v>0</v>
      </c>
      <c r="S293" s="4">
        <v>0</v>
      </c>
      <c r="T293" s="4">
        <v>0</v>
      </c>
      <c r="U293" s="4">
        <v>0</v>
      </c>
      <c r="V293" s="4">
        <v>1</v>
      </c>
      <c r="W293" s="4">
        <v>0</v>
      </c>
      <c r="X293" s="4">
        <v>0</v>
      </c>
      <c r="Y293" s="4">
        <v>8</v>
      </c>
      <c r="Z293" s="44">
        <v>0.875</v>
      </c>
      <c r="AA293" s="44">
        <f t="shared" si="4"/>
        <v>0.125</v>
      </c>
    </row>
    <row r="294" spans="1:27">
      <c r="A294" s="4">
        <v>449</v>
      </c>
      <c r="B294" s="4" t="s">
        <v>462</v>
      </c>
      <c r="C294" s="4">
        <v>2</v>
      </c>
      <c r="D294" s="4">
        <v>6.7</v>
      </c>
      <c r="E294" s="14">
        <v>1</v>
      </c>
      <c r="F294" s="4" t="s">
        <v>290</v>
      </c>
      <c r="G294" s="25">
        <v>42100</v>
      </c>
      <c r="H294" s="25">
        <v>43172</v>
      </c>
      <c r="I294" s="4">
        <v>18</v>
      </c>
      <c r="J294" s="4">
        <v>0</v>
      </c>
      <c r="K294" s="4">
        <v>0</v>
      </c>
      <c r="L294" s="4">
        <v>0</v>
      </c>
      <c r="M294" s="4">
        <v>0</v>
      </c>
      <c r="N294" s="4">
        <v>0</v>
      </c>
      <c r="O294" s="4">
        <v>0</v>
      </c>
      <c r="P294" s="4">
        <v>0</v>
      </c>
      <c r="Q294" s="4">
        <v>0</v>
      </c>
      <c r="R294" s="4">
        <v>0</v>
      </c>
      <c r="S294" s="4">
        <v>0</v>
      </c>
      <c r="T294" s="4">
        <v>0</v>
      </c>
      <c r="U294" s="4">
        <v>0</v>
      </c>
      <c r="V294" s="4">
        <v>1</v>
      </c>
      <c r="W294" s="4">
        <v>0</v>
      </c>
      <c r="X294" s="4">
        <v>0</v>
      </c>
      <c r="Y294" s="4">
        <v>2</v>
      </c>
      <c r="Z294" s="44">
        <v>0.5</v>
      </c>
      <c r="AA294" s="44">
        <f t="shared" si="4"/>
        <v>0.5</v>
      </c>
    </row>
    <row r="295" spans="1:27">
      <c r="A295" s="4">
        <v>450</v>
      </c>
      <c r="B295" s="4" t="s">
        <v>463</v>
      </c>
      <c r="C295" s="4">
        <v>2</v>
      </c>
      <c r="D295" s="4">
        <v>1.2</v>
      </c>
      <c r="E295" s="14">
        <v>1</v>
      </c>
      <c r="F295" s="4" t="s">
        <v>441</v>
      </c>
      <c r="G295" s="25">
        <v>42456</v>
      </c>
      <c r="H295" s="25">
        <v>43138</v>
      </c>
      <c r="I295" s="4">
        <v>94</v>
      </c>
      <c r="J295" s="4">
        <v>1</v>
      </c>
      <c r="K295" s="4">
        <v>0</v>
      </c>
      <c r="L295" s="4">
        <v>0</v>
      </c>
      <c r="M295" s="4">
        <v>0</v>
      </c>
      <c r="N295" s="4">
        <v>0</v>
      </c>
      <c r="O295" s="4">
        <v>0</v>
      </c>
      <c r="P295" s="4">
        <v>0</v>
      </c>
      <c r="Q295" s="4">
        <v>0</v>
      </c>
      <c r="R295" s="4">
        <v>0</v>
      </c>
      <c r="S295" s="4">
        <v>0</v>
      </c>
      <c r="T295" s="4">
        <v>0</v>
      </c>
      <c r="U295" s="4">
        <v>0</v>
      </c>
      <c r="V295" s="4">
        <v>0</v>
      </c>
      <c r="W295" s="4">
        <v>0</v>
      </c>
      <c r="X295" s="4">
        <v>0</v>
      </c>
      <c r="Y295" s="4">
        <v>2</v>
      </c>
      <c r="Z295" s="44">
        <v>1</v>
      </c>
      <c r="AA295" s="44">
        <f t="shared" si="4"/>
        <v>0</v>
      </c>
    </row>
    <row r="296" spans="1:27">
      <c r="A296" s="4">
        <v>451</v>
      </c>
      <c r="B296" s="4" t="s">
        <v>464</v>
      </c>
      <c r="C296" s="4">
        <v>1</v>
      </c>
      <c r="D296" s="4">
        <v>1.5</v>
      </c>
      <c r="E296" s="14">
        <v>1</v>
      </c>
      <c r="F296" s="4" t="s">
        <v>241</v>
      </c>
      <c r="G296" s="25">
        <v>42654</v>
      </c>
      <c r="H296" s="25">
        <v>42850</v>
      </c>
      <c r="I296" s="4">
        <v>7</v>
      </c>
      <c r="J296" s="4">
        <v>1</v>
      </c>
      <c r="K296" s="4">
        <v>0</v>
      </c>
      <c r="L296" s="4">
        <v>0</v>
      </c>
      <c r="M296" s="4">
        <v>0</v>
      </c>
      <c r="N296" s="4">
        <v>1</v>
      </c>
      <c r="O296" s="4">
        <v>0</v>
      </c>
      <c r="P296" s="4">
        <v>0</v>
      </c>
      <c r="Q296" s="4">
        <v>1</v>
      </c>
      <c r="R296" s="4">
        <v>0</v>
      </c>
      <c r="S296" s="4">
        <v>0</v>
      </c>
      <c r="T296" s="4">
        <v>0</v>
      </c>
      <c r="U296" s="4">
        <v>0</v>
      </c>
      <c r="V296" s="4">
        <v>1</v>
      </c>
      <c r="W296" s="4">
        <v>0</v>
      </c>
      <c r="X296" s="4">
        <v>0</v>
      </c>
      <c r="Y296" s="4">
        <v>1</v>
      </c>
      <c r="Z296" s="44">
        <v>1</v>
      </c>
      <c r="AA296" s="44">
        <f t="shared" si="4"/>
        <v>0</v>
      </c>
    </row>
    <row r="297" spans="1:27">
      <c r="A297" s="4">
        <v>455</v>
      </c>
      <c r="B297" s="4" t="s">
        <v>465</v>
      </c>
      <c r="C297" s="4">
        <v>5</v>
      </c>
      <c r="D297" s="4">
        <v>1.8</v>
      </c>
      <c r="E297" s="14">
        <v>1</v>
      </c>
      <c r="F297" s="4" t="s">
        <v>466</v>
      </c>
      <c r="G297" s="25">
        <v>43070</v>
      </c>
      <c r="H297" s="25">
        <v>43137</v>
      </c>
      <c r="I297" s="4">
        <v>5</v>
      </c>
      <c r="J297" s="4">
        <v>1</v>
      </c>
      <c r="K297" s="4">
        <v>0</v>
      </c>
      <c r="L297" s="4">
        <v>0</v>
      </c>
      <c r="M297" s="4">
        <v>0</v>
      </c>
      <c r="N297" s="4">
        <v>1</v>
      </c>
      <c r="O297" s="4">
        <v>0</v>
      </c>
      <c r="P297" s="4">
        <v>1</v>
      </c>
      <c r="Q297" s="4">
        <v>0</v>
      </c>
      <c r="R297" s="4">
        <v>0</v>
      </c>
      <c r="S297" s="4">
        <v>0</v>
      </c>
      <c r="T297" s="4">
        <v>0</v>
      </c>
      <c r="U297" s="4">
        <v>0</v>
      </c>
      <c r="V297" s="4">
        <v>0</v>
      </c>
      <c r="W297" s="4">
        <v>0</v>
      </c>
      <c r="X297" s="4">
        <v>0</v>
      </c>
      <c r="Y297" s="4">
        <v>5</v>
      </c>
      <c r="Z297" s="44">
        <v>1</v>
      </c>
      <c r="AA297" s="44">
        <f t="shared" si="4"/>
        <v>0</v>
      </c>
    </row>
    <row r="298" spans="1:27">
      <c r="A298" s="4">
        <v>456</v>
      </c>
      <c r="B298" s="4" t="s">
        <v>467</v>
      </c>
      <c r="C298" s="4">
        <v>1</v>
      </c>
      <c r="D298" s="4">
        <v>3</v>
      </c>
      <c r="E298" s="14">
        <v>1</v>
      </c>
      <c r="F298" s="4" t="s">
        <v>441</v>
      </c>
      <c r="G298" s="25">
        <v>42845</v>
      </c>
      <c r="H298" s="25">
        <v>43116</v>
      </c>
      <c r="I298" s="4">
        <v>94</v>
      </c>
      <c r="J298" s="4">
        <v>1</v>
      </c>
      <c r="K298" s="4">
        <v>0</v>
      </c>
      <c r="L298" s="4">
        <v>0</v>
      </c>
      <c r="M298" s="4">
        <v>0</v>
      </c>
      <c r="N298" s="4">
        <v>0</v>
      </c>
      <c r="O298" s="4">
        <v>0</v>
      </c>
      <c r="P298" s="4">
        <v>0</v>
      </c>
      <c r="Q298" s="4">
        <v>0</v>
      </c>
      <c r="R298" s="4">
        <v>0</v>
      </c>
      <c r="S298" s="4">
        <v>0</v>
      </c>
      <c r="T298" s="4">
        <v>0</v>
      </c>
      <c r="U298" s="4">
        <v>0</v>
      </c>
      <c r="V298" s="4">
        <v>0</v>
      </c>
      <c r="W298" s="4">
        <v>0</v>
      </c>
      <c r="X298" s="4">
        <v>0</v>
      </c>
      <c r="Y298" s="4">
        <v>1</v>
      </c>
      <c r="Z298" s="44">
        <v>1</v>
      </c>
      <c r="AA298" s="44">
        <f t="shared" si="4"/>
        <v>0</v>
      </c>
    </row>
    <row r="299" spans="1:27">
      <c r="A299" s="4">
        <v>457</v>
      </c>
      <c r="B299" s="4" t="s">
        <v>468</v>
      </c>
      <c r="C299" s="4">
        <v>2</v>
      </c>
      <c r="D299" s="4">
        <v>2.2000000000000002</v>
      </c>
      <c r="E299" s="14">
        <v>0</v>
      </c>
      <c r="F299" s="4" t="s">
        <v>469</v>
      </c>
      <c r="G299" s="25">
        <v>42177</v>
      </c>
      <c r="H299" s="25">
        <v>42646</v>
      </c>
      <c r="I299" s="4">
        <v>3</v>
      </c>
      <c r="J299" s="4">
        <v>1</v>
      </c>
      <c r="K299" s="4">
        <v>0</v>
      </c>
      <c r="L299" s="4">
        <v>0</v>
      </c>
      <c r="M299" s="4">
        <v>0</v>
      </c>
      <c r="N299" s="4">
        <v>0</v>
      </c>
      <c r="O299" s="4">
        <v>0</v>
      </c>
      <c r="P299" s="4">
        <v>0</v>
      </c>
      <c r="Q299" s="4">
        <v>0</v>
      </c>
      <c r="R299" s="4">
        <v>0</v>
      </c>
      <c r="S299" s="4">
        <v>0</v>
      </c>
      <c r="T299" s="4">
        <v>0</v>
      </c>
      <c r="U299" s="4">
        <v>0</v>
      </c>
      <c r="V299" s="4">
        <v>0</v>
      </c>
      <c r="W299" s="4">
        <v>0</v>
      </c>
      <c r="X299" s="4">
        <v>0</v>
      </c>
      <c r="Y299" s="4">
        <v>2</v>
      </c>
      <c r="Z299" s="44">
        <v>0</v>
      </c>
      <c r="AA299" s="44">
        <f t="shared" si="4"/>
        <v>1</v>
      </c>
    </row>
    <row r="300" spans="1:27">
      <c r="A300" s="4">
        <v>461</v>
      </c>
      <c r="B300" s="4" t="s">
        <v>470</v>
      </c>
      <c r="C300" s="4">
        <v>1</v>
      </c>
      <c r="D300" s="4">
        <v>2.6</v>
      </c>
      <c r="E300" s="14">
        <v>0</v>
      </c>
      <c r="F300" s="4" t="s">
        <v>471</v>
      </c>
      <c r="G300" s="25">
        <v>42332</v>
      </c>
      <c r="H300" s="25">
        <v>42472</v>
      </c>
      <c r="I300" s="4">
        <v>3</v>
      </c>
      <c r="J300" s="4">
        <v>0</v>
      </c>
      <c r="K300" s="4">
        <v>0</v>
      </c>
      <c r="L300" s="4">
        <v>0</v>
      </c>
      <c r="M300" s="4">
        <v>0</v>
      </c>
      <c r="N300" s="4">
        <v>0</v>
      </c>
      <c r="O300" s="4">
        <v>1</v>
      </c>
      <c r="P300" s="4">
        <v>0</v>
      </c>
      <c r="Q300" s="4">
        <v>0</v>
      </c>
      <c r="R300" s="4">
        <v>1</v>
      </c>
      <c r="S300" s="4">
        <v>0</v>
      </c>
      <c r="T300" s="4">
        <v>0</v>
      </c>
      <c r="U300" s="4">
        <v>0</v>
      </c>
      <c r="V300" s="4">
        <v>0</v>
      </c>
      <c r="W300" s="4">
        <v>0</v>
      </c>
      <c r="X300" s="4">
        <v>0</v>
      </c>
      <c r="Y300" s="4">
        <v>1</v>
      </c>
      <c r="Z300" s="44">
        <v>0</v>
      </c>
      <c r="AA300" s="44">
        <f t="shared" si="4"/>
        <v>1</v>
      </c>
    </row>
    <row r="301" spans="1:27">
      <c r="A301" s="4">
        <v>464</v>
      </c>
      <c r="B301" s="4" t="s">
        <v>472</v>
      </c>
      <c r="C301" s="4">
        <v>3</v>
      </c>
      <c r="D301" s="4">
        <v>1.3</v>
      </c>
      <c r="E301" s="14">
        <v>1</v>
      </c>
      <c r="F301" s="4" t="s">
        <v>441</v>
      </c>
      <c r="G301" s="25">
        <v>42254</v>
      </c>
      <c r="H301" s="25">
        <v>43119</v>
      </c>
      <c r="I301" s="4">
        <v>94</v>
      </c>
      <c r="J301" s="4">
        <v>1</v>
      </c>
      <c r="K301" s="4">
        <v>0</v>
      </c>
      <c r="L301" s="4">
        <v>0</v>
      </c>
      <c r="M301" s="4">
        <v>0</v>
      </c>
      <c r="N301" s="4">
        <v>0</v>
      </c>
      <c r="O301" s="4">
        <v>0</v>
      </c>
      <c r="P301" s="4">
        <v>0</v>
      </c>
      <c r="Q301" s="4">
        <v>0</v>
      </c>
      <c r="R301" s="4">
        <v>0</v>
      </c>
      <c r="S301" s="4">
        <v>0</v>
      </c>
      <c r="T301" s="4">
        <v>0</v>
      </c>
      <c r="U301" s="4">
        <v>0</v>
      </c>
      <c r="V301" s="4">
        <v>0</v>
      </c>
      <c r="W301" s="4">
        <v>0</v>
      </c>
      <c r="X301" s="4">
        <v>0</v>
      </c>
      <c r="Y301" s="4">
        <v>3</v>
      </c>
      <c r="Z301" s="44">
        <v>0.66666666666666663</v>
      </c>
      <c r="AA301" s="44">
        <f t="shared" si="4"/>
        <v>0.33333333333333337</v>
      </c>
    </row>
    <row r="302" spans="1:27">
      <c r="A302" s="4">
        <v>467</v>
      </c>
      <c r="B302" s="4" t="s">
        <v>473</v>
      </c>
      <c r="C302" s="4">
        <v>5</v>
      </c>
      <c r="D302" s="4">
        <v>1.4</v>
      </c>
      <c r="E302" s="14">
        <v>1</v>
      </c>
      <c r="F302" s="4" t="s">
        <v>474</v>
      </c>
      <c r="G302" s="25">
        <v>42560</v>
      </c>
      <c r="H302" s="25">
        <v>43103</v>
      </c>
      <c r="I302" s="4">
        <v>1</v>
      </c>
      <c r="J302" s="4">
        <v>0</v>
      </c>
      <c r="K302" s="4">
        <v>1</v>
      </c>
      <c r="L302" s="4">
        <v>0</v>
      </c>
      <c r="M302" s="4">
        <v>0</v>
      </c>
      <c r="N302" s="4">
        <v>0</v>
      </c>
      <c r="O302" s="4">
        <v>0</v>
      </c>
      <c r="P302" s="4">
        <v>0</v>
      </c>
      <c r="Q302" s="4">
        <v>0</v>
      </c>
      <c r="R302" s="4">
        <v>1</v>
      </c>
      <c r="S302" s="4">
        <v>0</v>
      </c>
      <c r="T302" s="4">
        <v>0</v>
      </c>
      <c r="U302" s="4">
        <v>0</v>
      </c>
      <c r="V302" s="4">
        <v>1</v>
      </c>
      <c r="W302" s="4">
        <v>1</v>
      </c>
      <c r="X302" s="4">
        <v>0</v>
      </c>
      <c r="Y302" s="4">
        <v>5</v>
      </c>
      <c r="Z302" s="44">
        <v>0.8</v>
      </c>
      <c r="AA302" s="44">
        <f t="shared" si="4"/>
        <v>0.19999999999999996</v>
      </c>
    </row>
    <row r="303" spans="1:27">
      <c r="A303" s="4">
        <v>472</v>
      </c>
      <c r="B303" s="4" t="s">
        <v>475</v>
      </c>
      <c r="C303" s="4">
        <v>1</v>
      </c>
      <c r="D303" s="4">
        <v>1.4</v>
      </c>
      <c r="E303" s="14">
        <v>1</v>
      </c>
      <c r="F303" s="4" t="s">
        <v>441</v>
      </c>
      <c r="G303" s="25">
        <v>43129</v>
      </c>
      <c r="H303" s="25">
        <v>43131</v>
      </c>
      <c r="I303" s="4">
        <v>94</v>
      </c>
      <c r="J303" s="4">
        <v>1</v>
      </c>
      <c r="K303" s="4">
        <v>0</v>
      </c>
      <c r="L303" s="4">
        <v>0</v>
      </c>
      <c r="M303" s="4">
        <v>0</v>
      </c>
      <c r="N303" s="4">
        <v>0</v>
      </c>
      <c r="O303" s="4">
        <v>0</v>
      </c>
      <c r="P303" s="4">
        <v>0</v>
      </c>
      <c r="Q303" s="4">
        <v>0</v>
      </c>
      <c r="R303" s="4">
        <v>0</v>
      </c>
      <c r="S303" s="4">
        <v>0</v>
      </c>
      <c r="T303" s="4">
        <v>0</v>
      </c>
      <c r="U303" s="4">
        <v>0</v>
      </c>
      <c r="V303" s="4">
        <v>0</v>
      </c>
      <c r="W303" s="4">
        <v>0</v>
      </c>
      <c r="X303" s="4">
        <v>0</v>
      </c>
      <c r="Y303" s="4">
        <v>1</v>
      </c>
      <c r="Z303" s="44">
        <v>1</v>
      </c>
      <c r="AA303" s="44">
        <f t="shared" si="4"/>
        <v>0</v>
      </c>
    </row>
    <row r="304" spans="1:27">
      <c r="A304" s="4">
        <v>473</v>
      </c>
      <c r="B304" s="4" t="s">
        <v>476</v>
      </c>
      <c r="C304" s="4">
        <v>1</v>
      </c>
      <c r="D304" s="4">
        <v>5.5</v>
      </c>
      <c r="E304" s="14">
        <v>1</v>
      </c>
      <c r="F304" s="4" t="s">
        <v>441</v>
      </c>
      <c r="G304" s="25">
        <v>42457</v>
      </c>
      <c r="H304" s="25">
        <v>43116</v>
      </c>
      <c r="I304" s="4">
        <v>94</v>
      </c>
      <c r="J304" s="4">
        <v>1</v>
      </c>
      <c r="K304" s="4">
        <v>0</v>
      </c>
      <c r="L304" s="4">
        <v>0</v>
      </c>
      <c r="M304" s="4">
        <v>0</v>
      </c>
      <c r="N304" s="4">
        <v>0</v>
      </c>
      <c r="O304" s="4">
        <v>0</v>
      </c>
      <c r="P304" s="4">
        <v>0</v>
      </c>
      <c r="Q304" s="4">
        <v>0</v>
      </c>
      <c r="R304" s="4">
        <v>0</v>
      </c>
      <c r="S304" s="4">
        <v>0</v>
      </c>
      <c r="T304" s="4">
        <v>0</v>
      </c>
      <c r="U304" s="4">
        <v>0</v>
      </c>
      <c r="V304" s="4">
        <v>0</v>
      </c>
      <c r="W304" s="4">
        <v>0</v>
      </c>
      <c r="X304" s="4">
        <v>0</v>
      </c>
      <c r="Y304" s="4">
        <v>1</v>
      </c>
      <c r="Z304" s="44">
        <v>1</v>
      </c>
      <c r="AA304" s="44">
        <f t="shared" si="4"/>
        <v>0</v>
      </c>
    </row>
    <row r="305" spans="1:27">
      <c r="A305" s="4">
        <v>475</v>
      </c>
      <c r="B305" s="4" t="s">
        <v>477</v>
      </c>
      <c r="C305" s="4">
        <v>1</v>
      </c>
      <c r="D305" s="4">
        <v>1.7</v>
      </c>
      <c r="E305" s="14">
        <v>1</v>
      </c>
      <c r="F305" s="4" t="s">
        <v>478</v>
      </c>
      <c r="G305" s="25">
        <v>42817</v>
      </c>
      <c r="H305" s="25">
        <v>42984</v>
      </c>
      <c r="I305" s="4">
        <v>1</v>
      </c>
      <c r="J305" s="4">
        <v>0</v>
      </c>
      <c r="K305" s="4">
        <v>1</v>
      </c>
      <c r="L305" s="4">
        <v>0</v>
      </c>
      <c r="M305" s="4">
        <v>1</v>
      </c>
      <c r="N305" s="4">
        <v>0</v>
      </c>
      <c r="O305" s="4">
        <v>0</v>
      </c>
      <c r="P305" s="4">
        <v>0</v>
      </c>
      <c r="Q305" s="4">
        <v>0</v>
      </c>
      <c r="R305" s="4">
        <v>0</v>
      </c>
      <c r="S305" s="4">
        <v>0</v>
      </c>
      <c r="T305" s="4">
        <v>0</v>
      </c>
      <c r="U305" s="4">
        <v>0</v>
      </c>
      <c r="V305" s="4">
        <v>1</v>
      </c>
      <c r="W305" s="4">
        <v>1</v>
      </c>
      <c r="X305" s="4">
        <v>0</v>
      </c>
      <c r="Y305" s="4">
        <v>1</v>
      </c>
      <c r="Z305" s="44">
        <v>1</v>
      </c>
      <c r="AA305" s="44">
        <f t="shared" si="4"/>
        <v>0</v>
      </c>
    </row>
    <row r="306" spans="1:27">
      <c r="A306" s="4">
        <v>476</v>
      </c>
      <c r="B306" s="4" t="s">
        <v>479</v>
      </c>
      <c r="C306" s="4">
        <v>3</v>
      </c>
      <c r="D306" s="4">
        <v>1.3</v>
      </c>
      <c r="E306" s="14">
        <v>1</v>
      </c>
      <c r="F306" s="4" t="s">
        <v>147</v>
      </c>
      <c r="G306" s="25">
        <v>40973</v>
      </c>
      <c r="H306" s="25">
        <v>43168</v>
      </c>
      <c r="I306" s="4">
        <v>5</v>
      </c>
      <c r="J306" s="4">
        <v>0</v>
      </c>
      <c r="K306" s="4">
        <v>0</v>
      </c>
      <c r="L306" s="4">
        <v>0</v>
      </c>
      <c r="M306" s="4">
        <v>0</v>
      </c>
      <c r="N306" s="4">
        <v>0</v>
      </c>
      <c r="O306" s="4">
        <v>0</v>
      </c>
      <c r="P306" s="4">
        <v>1</v>
      </c>
      <c r="Q306" s="4">
        <v>0</v>
      </c>
      <c r="R306" s="4">
        <v>0</v>
      </c>
      <c r="S306" s="4">
        <v>0</v>
      </c>
      <c r="T306" s="4">
        <v>0</v>
      </c>
      <c r="U306" s="4">
        <v>0</v>
      </c>
      <c r="V306" s="4">
        <v>1</v>
      </c>
      <c r="W306" s="4">
        <v>0</v>
      </c>
      <c r="X306" s="4">
        <v>0</v>
      </c>
      <c r="Y306" s="4">
        <v>3</v>
      </c>
      <c r="Z306" s="44">
        <v>1</v>
      </c>
      <c r="AA306" s="44">
        <f t="shared" si="4"/>
        <v>0</v>
      </c>
    </row>
    <row r="307" spans="1:27">
      <c r="A307" s="4">
        <v>479</v>
      </c>
      <c r="B307" s="4" t="s">
        <v>480</v>
      </c>
      <c r="C307" s="4">
        <v>1</v>
      </c>
      <c r="D307" s="4">
        <v>7.8</v>
      </c>
      <c r="E307" s="14">
        <v>1</v>
      </c>
      <c r="F307" s="4" t="s">
        <v>441</v>
      </c>
      <c r="G307" s="25">
        <v>43150</v>
      </c>
      <c r="H307" s="25">
        <v>43150</v>
      </c>
      <c r="I307" s="4">
        <v>94</v>
      </c>
      <c r="J307" s="4">
        <v>1</v>
      </c>
      <c r="K307" s="4">
        <v>0</v>
      </c>
      <c r="L307" s="4">
        <v>0</v>
      </c>
      <c r="M307" s="4">
        <v>0</v>
      </c>
      <c r="N307" s="4">
        <v>0</v>
      </c>
      <c r="O307" s="4">
        <v>0</v>
      </c>
      <c r="P307" s="4">
        <v>0</v>
      </c>
      <c r="Q307" s="4">
        <v>0</v>
      </c>
      <c r="R307" s="4">
        <v>0</v>
      </c>
      <c r="S307" s="4">
        <v>0</v>
      </c>
      <c r="T307" s="4">
        <v>0</v>
      </c>
      <c r="U307" s="4">
        <v>0</v>
      </c>
      <c r="V307" s="4">
        <v>0</v>
      </c>
      <c r="W307" s="4">
        <v>0</v>
      </c>
      <c r="X307" s="4">
        <v>0</v>
      </c>
      <c r="Y307" s="4">
        <v>1</v>
      </c>
      <c r="Z307" s="44">
        <v>1</v>
      </c>
      <c r="AA307" s="44">
        <f t="shared" si="4"/>
        <v>0</v>
      </c>
    </row>
    <row r="308" spans="1:27">
      <c r="A308" s="4">
        <v>480</v>
      </c>
      <c r="B308" s="4" t="s">
        <v>481</v>
      </c>
      <c r="C308" s="4">
        <v>7</v>
      </c>
      <c r="D308" s="4">
        <v>2.4</v>
      </c>
      <c r="E308" s="14">
        <v>1</v>
      </c>
      <c r="F308" s="4" t="s">
        <v>461</v>
      </c>
      <c r="G308" s="25">
        <v>42848</v>
      </c>
      <c r="H308" s="25">
        <v>43144</v>
      </c>
      <c r="I308" s="4">
        <v>3</v>
      </c>
      <c r="J308" s="4">
        <v>0</v>
      </c>
      <c r="K308" s="4">
        <v>0</v>
      </c>
      <c r="L308" s="4">
        <v>0</v>
      </c>
      <c r="M308" s="4">
        <v>0</v>
      </c>
      <c r="N308" s="4">
        <v>0</v>
      </c>
      <c r="O308" s="4">
        <v>0</v>
      </c>
      <c r="P308" s="4">
        <v>1</v>
      </c>
      <c r="Q308" s="4">
        <v>0</v>
      </c>
      <c r="R308" s="4">
        <v>0</v>
      </c>
      <c r="S308" s="4">
        <v>0</v>
      </c>
      <c r="T308" s="4">
        <v>0</v>
      </c>
      <c r="U308" s="4">
        <v>0</v>
      </c>
      <c r="V308" s="4">
        <v>1</v>
      </c>
      <c r="W308" s="4">
        <v>0</v>
      </c>
      <c r="X308" s="4">
        <v>0</v>
      </c>
      <c r="Y308" s="4">
        <v>7</v>
      </c>
      <c r="Z308" s="44">
        <v>1</v>
      </c>
      <c r="AA308" s="44">
        <f t="shared" si="4"/>
        <v>0</v>
      </c>
    </row>
    <row r="309" spans="1:27">
      <c r="A309" s="4">
        <v>481</v>
      </c>
      <c r="B309" s="4" t="s">
        <v>482</v>
      </c>
      <c r="C309" s="4">
        <v>2</v>
      </c>
      <c r="D309" s="4">
        <v>2.1</v>
      </c>
      <c r="E309" s="14">
        <v>0</v>
      </c>
      <c r="F309" s="4" t="s">
        <v>469</v>
      </c>
      <c r="G309" s="25">
        <v>41905</v>
      </c>
      <c r="H309" s="25">
        <v>42646</v>
      </c>
      <c r="I309" s="4">
        <v>3</v>
      </c>
      <c r="J309" s="4">
        <v>1</v>
      </c>
      <c r="K309" s="4">
        <v>0</v>
      </c>
      <c r="L309" s="4">
        <v>0</v>
      </c>
      <c r="M309" s="4">
        <v>0</v>
      </c>
      <c r="N309" s="4">
        <v>0</v>
      </c>
      <c r="O309" s="4">
        <v>0</v>
      </c>
      <c r="P309" s="4">
        <v>0</v>
      </c>
      <c r="Q309" s="4">
        <v>0</v>
      </c>
      <c r="R309" s="4">
        <v>0</v>
      </c>
      <c r="S309" s="4">
        <v>0</v>
      </c>
      <c r="T309" s="4">
        <v>0</v>
      </c>
      <c r="U309" s="4">
        <v>0</v>
      </c>
      <c r="V309" s="4">
        <v>0</v>
      </c>
      <c r="W309" s="4">
        <v>0</v>
      </c>
      <c r="X309" s="4">
        <v>0</v>
      </c>
      <c r="Y309" s="4">
        <v>2</v>
      </c>
      <c r="Z309" s="44">
        <v>0</v>
      </c>
      <c r="AA309" s="44">
        <f t="shared" si="4"/>
        <v>1</v>
      </c>
    </row>
    <row r="310" spans="1:27">
      <c r="A310" s="4">
        <v>483</v>
      </c>
      <c r="B310" s="4" t="s">
        <v>483</v>
      </c>
      <c r="C310" s="4">
        <v>4</v>
      </c>
      <c r="D310" s="4">
        <v>2.7</v>
      </c>
      <c r="E310" s="14">
        <v>0</v>
      </c>
      <c r="F310" s="4" t="s">
        <v>484</v>
      </c>
      <c r="G310" s="25">
        <v>41861</v>
      </c>
      <c r="H310" s="25">
        <v>42472</v>
      </c>
      <c r="I310" s="4">
        <v>1</v>
      </c>
      <c r="J310" s="4">
        <v>0</v>
      </c>
      <c r="K310" s="4">
        <v>1</v>
      </c>
      <c r="L310" s="4">
        <v>0</v>
      </c>
      <c r="M310" s="4">
        <v>0</v>
      </c>
      <c r="N310" s="4">
        <v>0</v>
      </c>
      <c r="O310" s="4">
        <v>0</v>
      </c>
      <c r="P310" s="4">
        <v>0</v>
      </c>
      <c r="Q310" s="4">
        <v>0</v>
      </c>
      <c r="R310" s="4">
        <v>0</v>
      </c>
      <c r="S310" s="4">
        <v>0</v>
      </c>
      <c r="T310" s="4">
        <v>0</v>
      </c>
      <c r="U310" s="4">
        <v>0</v>
      </c>
      <c r="V310" s="4">
        <v>1</v>
      </c>
      <c r="W310" s="4">
        <v>0</v>
      </c>
      <c r="X310" s="4">
        <v>0</v>
      </c>
      <c r="Y310" s="4">
        <v>4</v>
      </c>
      <c r="Z310" s="44">
        <v>0.25</v>
      </c>
      <c r="AA310" s="44">
        <f t="shared" si="4"/>
        <v>0.75</v>
      </c>
    </row>
    <row r="311" spans="1:27">
      <c r="A311" s="4">
        <v>485</v>
      </c>
      <c r="B311" s="4" t="s">
        <v>485</v>
      </c>
      <c r="C311" s="4">
        <v>2</v>
      </c>
      <c r="D311" s="4">
        <v>1.2</v>
      </c>
      <c r="E311" s="14">
        <v>1</v>
      </c>
      <c r="F311" s="4" t="s">
        <v>441</v>
      </c>
      <c r="G311" s="25">
        <v>42550</v>
      </c>
      <c r="H311" s="25">
        <v>43164</v>
      </c>
      <c r="I311" s="4">
        <v>94</v>
      </c>
      <c r="J311" s="4">
        <v>1</v>
      </c>
      <c r="K311" s="4">
        <v>0</v>
      </c>
      <c r="L311" s="4">
        <v>0</v>
      </c>
      <c r="M311" s="4">
        <v>0</v>
      </c>
      <c r="N311" s="4">
        <v>0</v>
      </c>
      <c r="O311" s="4">
        <v>0</v>
      </c>
      <c r="P311" s="4">
        <v>0</v>
      </c>
      <c r="Q311" s="4">
        <v>0</v>
      </c>
      <c r="R311" s="4">
        <v>0</v>
      </c>
      <c r="S311" s="4">
        <v>0</v>
      </c>
      <c r="T311" s="4">
        <v>0</v>
      </c>
      <c r="U311" s="4">
        <v>0</v>
      </c>
      <c r="V311" s="4">
        <v>0</v>
      </c>
      <c r="W311" s="4">
        <v>0</v>
      </c>
      <c r="X311" s="4">
        <v>0</v>
      </c>
      <c r="Y311" s="4">
        <v>2</v>
      </c>
      <c r="Z311" s="44">
        <v>1</v>
      </c>
      <c r="AA311" s="44">
        <f t="shared" si="4"/>
        <v>0</v>
      </c>
    </row>
    <row r="312" spans="1:27">
      <c r="A312" s="4">
        <v>486</v>
      </c>
      <c r="B312" s="4" t="s">
        <v>486</v>
      </c>
      <c r="C312" s="4">
        <v>2</v>
      </c>
      <c r="D312" s="4">
        <v>2</v>
      </c>
      <c r="E312" s="14">
        <v>1</v>
      </c>
      <c r="F312" s="4" t="s">
        <v>441</v>
      </c>
      <c r="G312" s="25">
        <v>41918</v>
      </c>
      <c r="H312" s="25">
        <v>43123</v>
      </c>
      <c r="I312" s="4">
        <v>94</v>
      </c>
      <c r="J312" s="4">
        <v>1</v>
      </c>
      <c r="K312" s="4">
        <v>0</v>
      </c>
      <c r="L312" s="4">
        <v>0</v>
      </c>
      <c r="M312" s="4">
        <v>0</v>
      </c>
      <c r="N312" s="4">
        <v>0</v>
      </c>
      <c r="O312" s="4">
        <v>1</v>
      </c>
      <c r="P312" s="4">
        <v>0</v>
      </c>
      <c r="Q312" s="4">
        <v>0</v>
      </c>
      <c r="R312" s="4">
        <v>0</v>
      </c>
      <c r="S312" s="4">
        <v>0</v>
      </c>
      <c r="T312" s="4">
        <v>0</v>
      </c>
      <c r="U312" s="4">
        <v>0</v>
      </c>
      <c r="V312" s="4">
        <v>0</v>
      </c>
      <c r="W312" s="4">
        <v>0</v>
      </c>
      <c r="X312" s="4">
        <v>0</v>
      </c>
      <c r="Y312" s="4">
        <v>2</v>
      </c>
      <c r="Z312" s="44">
        <v>1</v>
      </c>
      <c r="AA312" s="44">
        <f t="shared" si="4"/>
        <v>0</v>
      </c>
    </row>
    <row r="313" spans="1:27">
      <c r="A313" s="4">
        <v>487</v>
      </c>
      <c r="B313" s="4" t="s">
        <v>487</v>
      </c>
      <c r="C313" s="4">
        <v>1</v>
      </c>
      <c r="D313" s="4">
        <v>12.5</v>
      </c>
      <c r="E313" s="14">
        <v>0</v>
      </c>
      <c r="F313" s="4" t="s">
        <v>368</v>
      </c>
      <c r="G313" s="25">
        <v>41297</v>
      </c>
      <c r="H313" s="25">
        <v>42472</v>
      </c>
      <c r="I313" s="4">
        <v>3</v>
      </c>
      <c r="J313" s="4">
        <v>0</v>
      </c>
      <c r="K313" s="4">
        <v>0</v>
      </c>
      <c r="L313" s="4">
        <v>0</v>
      </c>
      <c r="M313" s="4">
        <v>1</v>
      </c>
      <c r="N313" s="4">
        <v>0</v>
      </c>
      <c r="O313" s="4">
        <v>1</v>
      </c>
      <c r="P313" s="4">
        <v>0</v>
      </c>
      <c r="Q313" s="4">
        <v>0</v>
      </c>
      <c r="R313" s="4">
        <v>1</v>
      </c>
      <c r="S313" s="4">
        <v>0</v>
      </c>
      <c r="T313" s="4">
        <v>0</v>
      </c>
      <c r="U313" s="4">
        <v>0</v>
      </c>
      <c r="V313" s="4">
        <v>1</v>
      </c>
      <c r="W313" s="4">
        <v>0</v>
      </c>
      <c r="X313" s="4">
        <v>0</v>
      </c>
      <c r="Y313" s="4">
        <v>1</v>
      </c>
      <c r="Z313" s="44">
        <v>0</v>
      </c>
      <c r="AA313" s="44">
        <f t="shared" si="4"/>
        <v>1</v>
      </c>
    </row>
    <row r="314" spans="1:27">
      <c r="A314" s="4">
        <v>489</v>
      </c>
      <c r="B314" s="4" t="s">
        <v>488</v>
      </c>
      <c r="C314" s="4">
        <v>6</v>
      </c>
      <c r="D314" s="4">
        <v>2.4</v>
      </c>
      <c r="E314" s="14">
        <v>1</v>
      </c>
      <c r="F314" s="4" t="s">
        <v>461</v>
      </c>
      <c r="G314" s="25">
        <v>42830</v>
      </c>
      <c r="H314" s="25">
        <v>43144</v>
      </c>
      <c r="I314" s="4">
        <v>3</v>
      </c>
      <c r="J314" s="4">
        <v>0</v>
      </c>
      <c r="K314" s="4">
        <v>0</v>
      </c>
      <c r="L314" s="4">
        <v>0</v>
      </c>
      <c r="M314" s="4">
        <v>0</v>
      </c>
      <c r="N314" s="4">
        <v>0</v>
      </c>
      <c r="O314" s="4">
        <v>0</v>
      </c>
      <c r="P314" s="4">
        <v>1</v>
      </c>
      <c r="Q314" s="4">
        <v>0</v>
      </c>
      <c r="R314" s="4">
        <v>0</v>
      </c>
      <c r="S314" s="4">
        <v>0</v>
      </c>
      <c r="T314" s="4">
        <v>0</v>
      </c>
      <c r="U314" s="4">
        <v>0</v>
      </c>
      <c r="V314" s="4">
        <v>1</v>
      </c>
      <c r="W314" s="4">
        <v>0</v>
      </c>
      <c r="X314" s="4">
        <v>0</v>
      </c>
      <c r="Y314" s="4">
        <v>6</v>
      </c>
      <c r="Z314" s="44">
        <v>0.66666666666666663</v>
      </c>
      <c r="AA314" s="44">
        <f t="shared" si="4"/>
        <v>0.33333333333333337</v>
      </c>
    </row>
    <row r="315" spans="1:27">
      <c r="A315" s="4">
        <v>491</v>
      </c>
      <c r="B315" s="4" t="s">
        <v>489</v>
      </c>
      <c r="C315" s="4">
        <v>3</v>
      </c>
      <c r="D315" s="4">
        <v>2.2000000000000002</v>
      </c>
      <c r="E315" s="14">
        <v>0</v>
      </c>
      <c r="F315" s="4" t="s">
        <v>469</v>
      </c>
      <c r="G315" s="25">
        <v>42520</v>
      </c>
      <c r="H315" s="25">
        <v>42646</v>
      </c>
      <c r="I315" s="4">
        <v>3</v>
      </c>
      <c r="J315" s="4">
        <v>1</v>
      </c>
      <c r="K315" s="4">
        <v>0</v>
      </c>
      <c r="L315" s="4">
        <v>0</v>
      </c>
      <c r="M315" s="4">
        <v>0</v>
      </c>
      <c r="N315" s="4">
        <v>0</v>
      </c>
      <c r="O315" s="4">
        <v>0</v>
      </c>
      <c r="P315" s="4">
        <v>0</v>
      </c>
      <c r="Q315" s="4">
        <v>0</v>
      </c>
      <c r="R315" s="4">
        <v>0</v>
      </c>
      <c r="S315" s="4">
        <v>0</v>
      </c>
      <c r="T315" s="4">
        <v>0</v>
      </c>
      <c r="U315" s="4">
        <v>0</v>
      </c>
      <c r="V315" s="4">
        <v>0</v>
      </c>
      <c r="W315" s="4">
        <v>0</v>
      </c>
      <c r="X315" s="4">
        <v>0</v>
      </c>
      <c r="Y315" s="4">
        <v>3</v>
      </c>
      <c r="Z315" s="44">
        <v>0.66666666666666663</v>
      </c>
      <c r="AA315" s="44">
        <f t="shared" si="4"/>
        <v>0.33333333333333337</v>
      </c>
    </row>
    <row r="316" spans="1:27">
      <c r="A316" s="4">
        <v>495</v>
      </c>
      <c r="B316" s="4" t="s">
        <v>490</v>
      </c>
      <c r="C316" s="4">
        <v>2</v>
      </c>
      <c r="D316" s="4">
        <v>2.4</v>
      </c>
      <c r="E316" s="14">
        <v>0</v>
      </c>
      <c r="F316" s="4" t="s">
        <v>491</v>
      </c>
      <c r="G316" s="25">
        <v>41941</v>
      </c>
      <c r="H316" s="25">
        <v>42472</v>
      </c>
      <c r="I316" s="4">
        <v>5</v>
      </c>
      <c r="J316" s="4">
        <v>0</v>
      </c>
      <c r="K316" s="4">
        <v>1</v>
      </c>
      <c r="L316" s="4">
        <v>0</v>
      </c>
      <c r="M316" s="4">
        <v>1</v>
      </c>
      <c r="N316" s="4">
        <v>1</v>
      </c>
      <c r="O316" s="4">
        <v>0</v>
      </c>
      <c r="P316" s="4">
        <v>1</v>
      </c>
      <c r="Q316" s="4">
        <v>0</v>
      </c>
      <c r="R316" s="4">
        <v>0</v>
      </c>
      <c r="S316" s="4">
        <v>0</v>
      </c>
      <c r="T316" s="4">
        <v>0</v>
      </c>
      <c r="U316" s="4">
        <v>0</v>
      </c>
      <c r="V316" s="4">
        <v>0</v>
      </c>
      <c r="W316" s="4">
        <v>0</v>
      </c>
      <c r="X316" s="4">
        <v>0</v>
      </c>
      <c r="Y316" s="4">
        <v>2</v>
      </c>
      <c r="Z316" s="44">
        <v>0</v>
      </c>
      <c r="AA316" s="44">
        <f t="shared" si="4"/>
        <v>1</v>
      </c>
    </row>
    <row r="317" spans="1:27">
      <c r="A317" s="4">
        <v>497</v>
      </c>
      <c r="B317" s="4" t="s">
        <v>492</v>
      </c>
      <c r="C317" s="4">
        <v>2</v>
      </c>
      <c r="D317" s="4">
        <v>1.3</v>
      </c>
      <c r="E317" s="14">
        <v>1</v>
      </c>
      <c r="F317" s="4" t="s">
        <v>441</v>
      </c>
      <c r="G317" s="25">
        <v>43129</v>
      </c>
      <c r="H317" s="25">
        <v>43133</v>
      </c>
      <c r="I317" s="4">
        <v>94</v>
      </c>
      <c r="J317" s="4">
        <v>1</v>
      </c>
      <c r="K317" s="4">
        <v>0</v>
      </c>
      <c r="L317" s="4">
        <v>0</v>
      </c>
      <c r="M317" s="4">
        <v>0</v>
      </c>
      <c r="N317" s="4">
        <v>0</v>
      </c>
      <c r="O317" s="4">
        <v>0</v>
      </c>
      <c r="P317" s="4">
        <v>1</v>
      </c>
      <c r="Q317" s="4">
        <v>0</v>
      </c>
      <c r="R317" s="4">
        <v>0</v>
      </c>
      <c r="S317" s="4">
        <v>0</v>
      </c>
      <c r="T317" s="4">
        <v>0</v>
      </c>
      <c r="U317" s="4">
        <v>0</v>
      </c>
      <c r="V317" s="4">
        <v>0</v>
      </c>
      <c r="W317" s="4">
        <v>0</v>
      </c>
      <c r="X317" s="4">
        <v>0</v>
      </c>
      <c r="Y317" s="4">
        <v>2</v>
      </c>
      <c r="Z317" s="44">
        <v>1</v>
      </c>
      <c r="AA317" s="44">
        <f t="shared" si="4"/>
        <v>0</v>
      </c>
    </row>
    <row r="318" spans="1:27">
      <c r="A318" s="4">
        <v>499</v>
      </c>
      <c r="B318" s="4" t="s">
        <v>493</v>
      </c>
      <c r="C318" s="4">
        <v>2</v>
      </c>
      <c r="D318" s="4">
        <v>3.1</v>
      </c>
      <c r="E318" s="14">
        <v>1</v>
      </c>
      <c r="F318" s="4" t="s">
        <v>494</v>
      </c>
      <c r="G318" s="25">
        <v>42986</v>
      </c>
      <c r="H318" s="25">
        <v>43171</v>
      </c>
      <c r="I318" s="4">
        <v>2</v>
      </c>
      <c r="J318" s="4">
        <v>0</v>
      </c>
      <c r="K318" s="4">
        <v>0</v>
      </c>
      <c r="L318" s="4">
        <v>0</v>
      </c>
      <c r="M318" s="4">
        <v>0</v>
      </c>
      <c r="N318" s="4">
        <v>0</v>
      </c>
      <c r="O318" s="4">
        <v>0</v>
      </c>
      <c r="P318" s="4">
        <v>0</v>
      </c>
      <c r="Q318" s="4">
        <v>0</v>
      </c>
      <c r="R318" s="4">
        <v>0</v>
      </c>
      <c r="S318" s="4">
        <v>0</v>
      </c>
      <c r="T318" s="4">
        <v>1</v>
      </c>
      <c r="U318" s="4">
        <v>0</v>
      </c>
      <c r="V318" s="4">
        <v>0</v>
      </c>
      <c r="W318" s="4">
        <v>0</v>
      </c>
      <c r="X318" s="4">
        <v>0</v>
      </c>
      <c r="Y318" s="4">
        <v>2</v>
      </c>
      <c r="Z318" s="44">
        <v>0.5</v>
      </c>
      <c r="AA318" s="44">
        <f t="shared" si="4"/>
        <v>0.5</v>
      </c>
    </row>
    <row r="319" spans="1:27">
      <c r="A319" s="4">
        <v>504</v>
      </c>
      <c r="B319" s="4" t="s">
        <v>495</v>
      </c>
      <c r="C319" s="4">
        <v>2</v>
      </c>
      <c r="D319" s="4">
        <v>6.7</v>
      </c>
      <c r="E319" s="14">
        <v>0</v>
      </c>
      <c r="F319" s="4" t="s">
        <v>290</v>
      </c>
      <c r="G319" s="25">
        <v>41967</v>
      </c>
      <c r="H319" s="25">
        <v>42818</v>
      </c>
      <c r="I319" s="4">
        <v>18</v>
      </c>
      <c r="J319" s="4">
        <v>0</v>
      </c>
      <c r="K319" s="4">
        <v>0</v>
      </c>
      <c r="L319" s="4">
        <v>0</v>
      </c>
      <c r="M319" s="4">
        <v>0</v>
      </c>
      <c r="N319" s="4">
        <v>0</v>
      </c>
      <c r="O319" s="4">
        <v>0</v>
      </c>
      <c r="P319" s="4">
        <v>0</v>
      </c>
      <c r="Q319" s="4">
        <v>0</v>
      </c>
      <c r="R319" s="4">
        <v>0</v>
      </c>
      <c r="S319" s="4">
        <v>0</v>
      </c>
      <c r="T319" s="4">
        <v>0</v>
      </c>
      <c r="U319" s="4">
        <v>0</v>
      </c>
      <c r="V319" s="4">
        <v>1</v>
      </c>
      <c r="W319" s="4">
        <v>0</v>
      </c>
      <c r="X319" s="4">
        <v>0</v>
      </c>
      <c r="Y319" s="4">
        <v>2</v>
      </c>
      <c r="Z319" s="44">
        <v>1</v>
      </c>
      <c r="AA319" s="44">
        <f t="shared" si="4"/>
        <v>0</v>
      </c>
    </row>
    <row r="320" spans="1:27">
      <c r="A320" s="4">
        <v>505</v>
      </c>
      <c r="B320" s="4" t="s">
        <v>496</v>
      </c>
      <c r="C320" s="4">
        <v>1</v>
      </c>
      <c r="D320" s="4">
        <v>4.7</v>
      </c>
      <c r="E320" s="14">
        <v>1</v>
      </c>
      <c r="F320" s="4" t="s">
        <v>441</v>
      </c>
      <c r="G320" s="25">
        <v>42474</v>
      </c>
      <c r="H320" s="25">
        <v>43136</v>
      </c>
      <c r="I320" s="4">
        <v>94</v>
      </c>
      <c r="J320" s="4">
        <v>0</v>
      </c>
      <c r="K320" s="4">
        <v>0</v>
      </c>
      <c r="L320" s="4">
        <v>0</v>
      </c>
      <c r="M320" s="4">
        <v>0</v>
      </c>
      <c r="N320" s="4">
        <v>0</v>
      </c>
      <c r="O320" s="4">
        <v>1</v>
      </c>
      <c r="P320" s="4">
        <v>0</v>
      </c>
      <c r="Q320" s="4">
        <v>0</v>
      </c>
      <c r="R320" s="4">
        <v>0</v>
      </c>
      <c r="S320" s="4">
        <v>0</v>
      </c>
      <c r="T320" s="4">
        <v>0</v>
      </c>
      <c r="U320" s="4">
        <v>0</v>
      </c>
      <c r="V320" s="4">
        <v>0</v>
      </c>
      <c r="W320" s="4">
        <v>0</v>
      </c>
      <c r="X320" s="4">
        <v>0</v>
      </c>
      <c r="Y320" s="4">
        <v>1</v>
      </c>
      <c r="Z320" s="44">
        <v>1</v>
      </c>
      <c r="AA320" s="44">
        <f t="shared" si="4"/>
        <v>0</v>
      </c>
    </row>
    <row r="321" spans="1:27">
      <c r="A321" s="4">
        <v>506</v>
      </c>
      <c r="B321" s="4" t="s">
        <v>497</v>
      </c>
      <c r="C321" s="4">
        <v>1</v>
      </c>
      <c r="D321" s="4">
        <v>18.2</v>
      </c>
      <c r="E321" s="14">
        <v>1</v>
      </c>
      <c r="F321" s="4" t="s">
        <v>402</v>
      </c>
      <c r="G321" s="25">
        <v>42648</v>
      </c>
      <c r="H321" s="25">
        <v>42831</v>
      </c>
      <c r="I321" s="4">
        <v>8</v>
      </c>
      <c r="J321" s="4">
        <v>1</v>
      </c>
      <c r="K321" s="4">
        <v>1</v>
      </c>
      <c r="L321" s="4">
        <v>0</v>
      </c>
      <c r="M321" s="4">
        <v>1</v>
      </c>
      <c r="N321" s="4">
        <v>1</v>
      </c>
      <c r="O321" s="4">
        <v>0</v>
      </c>
      <c r="P321" s="4">
        <v>0</v>
      </c>
      <c r="Q321" s="4">
        <v>0</v>
      </c>
      <c r="R321" s="4">
        <v>0</v>
      </c>
      <c r="S321" s="4">
        <v>0</v>
      </c>
      <c r="T321" s="4">
        <v>0</v>
      </c>
      <c r="U321" s="4">
        <v>0</v>
      </c>
      <c r="V321" s="4">
        <v>0</v>
      </c>
      <c r="W321" s="4">
        <v>0</v>
      </c>
      <c r="X321" s="4">
        <v>0</v>
      </c>
      <c r="Y321" s="4">
        <v>1</v>
      </c>
      <c r="Z321" s="44">
        <v>1</v>
      </c>
      <c r="AA321" s="44">
        <f t="shared" si="4"/>
        <v>0</v>
      </c>
    </row>
    <row r="322" spans="1:27">
      <c r="A322" s="4">
        <v>507</v>
      </c>
      <c r="B322" s="4" t="s">
        <v>498</v>
      </c>
      <c r="C322" s="4">
        <v>3</v>
      </c>
      <c r="D322" s="4">
        <v>4.4000000000000004</v>
      </c>
      <c r="E322" s="14">
        <v>0</v>
      </c>
      <c r="F322" s="4" t="s">
        <v>499</v>
      </c>
      <c r="G322" s="25">
        <v>42051</v>
      </c>
      <c r="H322" s="25">
        <v>42566</v>
      </c>
      <c r="I322" s="4">
        <v>4</v>
      </c>
      <c r="J322" s="4">
        <v>1</v>
      </c>
      <c r="K322" s="4">
        <v>0</v>
      </c>
      <c r="L322" s="4">
        <v>0</v>
      </c>
      <c r="M322" s="4">
        <v>0</v>
      </c>
      <c r="N322" s="4">
        <v>0</v>
      </c>
      <c r="O322" s="4">
        <v>0</v>
      </c>
      <c r="P322" s="4">
        <v>0</v>
      </c>
      <c r="Q322" s="4">
        <v>0</v>
      </c>
      <c r="R322" s="4">
        <v>0</v>
      </c>
      <c r="S322" s="4">
        <v>0</v>
      </c>
      <c r="T322" s="4">
        <v>0</v>
      </c>
      <c r="U322" s="4">
        <v>0</v>
      </c>
      <c r="V322" s="4">
        <v>0</v>
      </c>
      <c r="W322" s="4">
        <v>0</v>
      </c>
      <c r="X322" s="4">
        <v>0</v>
      </c>
      <c r="Y322" s="4">
        <v>3</v>
      </c>
      <c r="Z322" s="44">
        <v>0.66666666666666663</v>
      </c>
      <c r="AA322" s="44">
        <f t="shared" ref="AA322:AA363" si="5">1-Z322</f>
        <v>0.33333333333333337</v>
      </c>
    </row>
    <row r="323" spans="1:27">
      <c r="A323" s="4">
        <v>509</v>
      </c>
      <c r="B323" s="4" t="s">
        <v>500</v>
      </c>
      <c r="C323" s="4">
        <v>2</v>
      </c>
      <c r="D323" s="4">
        <v>3.5</v>
      </c>
      <c r="E323" s="14">
        <v>0</v>
      </c>
      <c r="F323" s="4" t="s">
        <v>501</v>
      </c>
      <c r="G323" s="25">
        <v>42097</v>
      </c>
      <c r="H323" s="25">
        <v>42472</v>
      </c>
      <c r="I323" s="4">
        <v>2</v>
      </c>
      <c r="J323" s="4">
        <v>0</v>
      </c>
      <c r="K323" s="4">
        <v>1</v>
      </c>
      <c r="L323" s="4">
        <v>0</v>
      </c>
      <c r="M323" s="4">
        <v>0</v>
      </c>
      <c r="N323" s="4">
        <v>0</v>
      </c>
      <c r="O323" s="4">
        <v>0</v>
      </c>
      <c r="P323" s="4">
        <v>0</v>
      </c>
      <c r="Q323" s="4">
        <v>0</v>
      </c>
      <c r="R323" s="4">
        <v>0</v>
      </c>
      <c r="S323" s="4">
        <v>0</v>
      </c>
      <c r="T323" s="4">
        <v>0</v>
      </c>
      <c r="U323" s="4">
        <v>0</v>
      </c>
      <c r="V323" s="4">
        <v>0</v>
      </c>
      <c r="W323" s="4">
        <v>0</v>
      </c>
      <c r="X323" s="4">
        <v>0</v>
      </c>
      <c r="Y323" s="4">
        <v>2</v>
      </c>
      <c r="Z323" s="44">
        <v>0.5</v>
      </c>
      <c r="AA323" s="44">
        <f t="shared" si="5"/>
        <v>0.5</v>
      </c>
    </row>
    <row r="324" spans="1:27">
      <c r="A324" s="4">
        <v>512</v>
      </c>
      <c r="B324" s="4" t="s">
        <v>502</v>
      </c>
      <c r="C324" s="4">
        <v>2</v>
      </c>
      <c r="D324" s="4">
        <v>1.9</v>
      </c>
      <c r="E324" s="14">
        <v>1</v>
      </c>
      <c r="F324" s="4" t="s">
        <v>441</v>
      </c>
      <c r="G324" s="25">
        <v>42547</v>
      </c>
      <c r="H324" s="25">
        <v>43139</v>
      </c>
      <c r="I324" s="4">
        <v>94</v>
      </c>
      <c r="J324" s="4">
        <v>1</v>
      </c>
      <c r="K324" s="4">
        <v>0</v>
      </c>
      <c r="L324" s="4">
        <v>0</v>
      </c>
      <c r="M324" s="4">
        <v>0</v>
      </c>
      <c r="N324" s="4">
        <v>0</v>
      </c>
      <c r="O324" s="4">
        <v>0</v>
      </c>
      <c r="P324" s="4">
        <v>0</v>
      </c>
      <c r="Q324" s="4">
        <v>0</v>
      </c>
      <c r="R324" s="4">
        <v>0</v>
      </c>
      <c r="S324" s="4">
        <v>0</v>
      </c>
      <c r="T324" s="4">
        <v>0</v>
      </c>
      <c r="U324" s="4">
        <v>0</v>
      </c>
      <c r="V324" s="4">
        <v>0</v>
      </c>
      <c r="W324" s="4">
        <v>0</v>
      </c>
      <c r="X324" s="4">
        <v>0</v>
      </c>
      <c r="Y324" s="4">
        <v>2</v>
      </c>
      <c r="Z324" s="44">
        <v>1</v>
      </c>
      <c r="AA324" s="44">
        <f t="shared" si="5"/>
        <v>0</v>
      </c>
    </row>
    <row r="325" spans="1:27">
      <c r="A325" s="4">
        <v>514</v>
      </c>
      <c r="B325" s="4" t="s">
        <v>503</v>
      </c>
      <c r="C325" s="4">
        <v>4</v>
      </c>
      <c r="D325" s="4">
        <v>4.3</v>
      </c>
      <c r="E325" s="14">
        <v>0</v>
      </c>
      <c r="F325" s="4" t="s">
        <v>504</v>
      </c>
      <c r="G325" s="25">
        <v>41836</v>
      </c>
      <c r="H325" s="25">
        <v>42472</v>
      </c>
      <c r="I325" s="4">
        <v>8</v>
      </c>
      <c r="J325" s="4">
        <v>0</v>
      </c>
      <c r="K325" s="4">
        <v>1</v>
      </c>
      <c r="L325" s="4">
        <v>0</v>
      </c>
      <c r="M325" s="4">
        <v>1</v>
      </c>
      <c r="N325" s="4">
        <v>0</v>
      </c>
      <c r="O325" s="4">
        <v>1</v>
      </c>
      <c r="P325" s="4">
        <v>0</v>
      </c>
      <c r="Q325" s="4">
        <v>0</v>
      </c>
      <c r="R325" s="4">
        <v>0</v>
      </c>
      <c r="S325" s="4">
        <v>0</v>
      </c>
      <c r="T325" s="4">
        <v>0</v>
      </c>
      <c r="U325" s="4">
        <v>0</v>
      </c>
      <c r="V325" s="4">
        <v>1</v>
      </c>
      <c r="W325" s="4">
        <v>0</v>
      </c>
      <c r="X325" s="4">
        <v>0</v>
      </c>
      <c r="Y325" s="4">
        <v>4</v>
      </c>
      <c r="Z325" s="44">
        <v>0.25</v>
      </c>
      <c r="AA325" s="44">
        <f t="shared" si="5"/>
        <v>0.75</v>
      </c>
    </row>
    <row r="326" spans="1:27">
      <c r="A326" s="4">
        <v>518</v>
      </c>
      <c r="B326" s="4" t="s">
        <v>505</v>
      </c>
      <c r="C326" s="4">
        <v>5</v>
      </c>
      <c r="D326" s="4">
        <v>3.8</v>
      </c>
      <c r="E326" s="14">
        <v>0</v>
      </c>
      <c r="F326" s="4" t="s">
        <v>504</v>
      </c>
      <c r="G326" s="25">
        <v>42089</v>
      </c>
      <c r="H326" s="25">
        <v>42472</v>
      </c>
      <c r="I326" s="4">
        <v>8</v>
      </c>
      <c r="J326" s="4">
        <v>1</v>
      </c>
      <c r="K326" s="4">
        <v>1</v>
      </c>
      <c r="L326" s="4">
        <v>0</v>
      </c>
      <c r="M326" s="4">
        <v>1</v>
      </c>
      <c r="N326" s="4">
        <v>0</v>
      </c>
      <c r="O326" s="4">
        <v>0</v>
      </c>
      <c r="P326" s="4">
        <v>0</v>
      </c>
      <c r="Q326" s="4">
        <v>0</v>
      </c>
      <c r="R326" s="4">
        <v>0</v>
      </c>
      <c r="S326" s="4">
        <v>0</v>
      </c>
      <c r="T326" s="4">
        <v>0</v>
      </c>
      <c r="U326" s="4">
        <v>0</v>
      </c>
      <c r="V326" s="4">
        <v>1</v>
      </c>
      <c r="W326" s="4">
        <v>0</v>
      </c>
      <c r="X326" s="4">
        <v>0</v>
      </c>
      <c r="Y326" s="4">
        <v>5</v>
      </c>
      <c r="Z326" s="44">
        <v>1</v>
      </c>
      <c r="AA326" s="44">
        <f t="shared" si="5"/>
        <v>0</v>
      </c>
    </row>
    <row r="327" spans="1:27">
      <c r="A327" s="4">
        <v>519</v>
      </c>
      <c r="B327" s="4" t="s">
        <v>506</v>
      </c>
      <c r="C327" s="4">
        <v>1</v>
      </c>
      <c r="D327" s="4">
        <v>1.4</v>
      </c>
      <c r="E327" s="14">
        <v>1</v>
      </c>
      <c r="F327" s="4" t="s">
        <v>342</v>
      </c>
      <c r="G327" s="25">
        <v>43064</v>
      </c>
      <c r="H327" s="25">
        <v>43164</v>
      </c>
      <c r="I327" s="4">
        <v>5</v>
      </c>
      <c r="J327" s="4">
        <v>0</v>
      </c>
      <c r="K327" s="4">
        <v>0</v>
      </c>
      <c r="L327" s="4">
        <v>0</v>
      </c>
      <c r="M327" s="4">
        <v>0</v>
      </c>
      <c r="N327" s="4">
        <v>1</v>
      </c>
      <c r="O327" s="4">
        <v>0</v>
      </c>
      <c r="P327" s="4">
        <v>0</v>
      </c>
      <c r="Q327" s="4">
        <v>0</v>
      </c>
      <c r="R327" s="4">
        <v>0</v>
      </c>
      <c r="S327" s="4">
        <v>0</v>
      </c>
      <c r="T327" s="4">
        <v>0</v>
      </c>
      <c r="U327" s="4">
        <v>0</v>
      </c>
      <c r="V327" s="4">
        <v>1</v>
      </c>
      <c r="W327" s="4">
        <v>0</v>
      </c>
      <c r="X327" s="4">
        <v>0</v>
      </c>
      <c r="Y327" s="4">
        <v>1</v>
      </c>
      <c r="Z327" s="44">
        <v>0</v>
      </c>
      <c r="AA327" s="44">
        <f t="shared" si="5"/>
        <v>1</v>
      </c>
    </row>
    <row r="328" spans="1:27">
      <c r="A328" s="4">
        <v>520</v>
      </c>
      <c r="B328" s="4" t="s">
        <v>507</v>
      </c>
      <c r="C328" s="4">
        <v>2</v>
      </c>
      <c r="D328" s="4">
        <v>3.7</v>
      </c>
      <c r="E328" s="14">
        <v>1</v>
      </c>
      <c r="F328" s="4" t="s">
        <v>441</v>
      </c>
      <c r="G328" s="25">
        <v>42543</v>
      </c>
      <c r="H328" s="25">
        <v>43124</v>
      </c>
      <c r="I328" s="4">
        <v>94</v>
      </c>
      <c r="J328" s="4">
        <v>1</v>
      </c>
      <c r="K328" s="4">
        <v>0</v>
      </c>
      <c r="L328" s="4">
        <v>0</v>
      </c>
      <c r="M328" s="4">
        <v>0</v>
      </c>
      <c r="N328" s="4">
        <v>0</v>
      </c>
      <c r="O328" s="4">
        <v>0</v>
      </c>
      <c r="P328" s="4">
        <v>0</v>
      </c>
      <c r="Q328" s="4">
        <v>0</v>
      </c>
      <c r="R328" s="4">
        <v>0</v>
      </c>
      <c r="S328" s="4">
        <v>0</v>
      </c>
      <c r="T328" s="4">
        <v>0</v>
      </c>
      <c r="U328" s="4">
        <v>0</v>
      </c>
      <c r="V328" s="4">
        <v>0</v>
      </c>
      <c r="W328" s="4">
        <v>0</v>
      </c>
      <c r="X328" s="4">
        <v>0</v>
      </c>
      <c r="Y328" s="4">
        <v>2</v>
      </c>
      <c r="Z328" s="44">
        <v>0.5</v>
      </c>
      <c r="AA328" s="44">
        <f t="shared" si="5"/>
        <v>0.5</v>
      </c>
    </row>
    <row r="329" spans="1:27">
      <c r="A329" s="4">
        <v>521</v>
      </c>
      <c r="B329" s="4" t="s">
        <v>508</v>
      </c>
      <c r="C329" s="4">
        <v>2</v>
      </c>
      <c r="D329" s="4">
        <v>18.3</v>
      </c>
      <c r="E329" s="14">
        <v>0</v>
      </c>
      <c r="F329" s="4" t="s">
        <v>356</v>
      </c>
      <c r="G329" s="25">
        <v>42106</v>
      </c>
      <c r="H329" s="25">
        <v>42562</v>
      </c>
      <c r="I329" s="4">
        <v>23</v>
      </c>
      <c r="J329" s="4">
        <v>0</v>
      </c>
      <c r="K329" s="4">
        <v>1</v>
      </c>
      <c r="L329" s="4">
        <v>0</v>
      </c>
      <c r="M329" s="4">
        <v>0</v>
      </c>
      <c r="N329" s="4">
        <v>0</v>
      </c>
      <c r="O329" s="4">
        <v>0</v>
      </c>
      <c r="P329" s="4">
        <v>0</v>
      </c>
      <c r="Q329" s="4">
        <v>0</v>
      </c>
      <c r="R329" s="4">
        <v>0</v>
      </c>
      <c r="S329" s="4">
        <v>0</v>
      </c>
      <c r="T329" s="4">
        <v>0</v>
      </c>
      <c r="U329" s="4">
        <v>0</v>
      </c>
      <c r="V329" s="4">
        <v>0</v>
      </c>
      <c r="W329" s="4">
        <v>0</v>
      </c>
      <c r="X329" s="4">
        <v>0</v>
      </c>
      <c r="Y329" s="4">
        <v>2</v>
      </c>
      <c r="Z329" s="44">
        <v>0</v>
      </c>
      <c r="AA329" s="44">
        <f t="shared" si="5"/>
        <v>1</v>
      </c>
    </row>
    <row r="330" spans="1:27">
      <c r="A330" s="4">
        <v>535</v>
      </c>
      <c r="B330" s="4" t="s">
        <v>509</v>
      </c>
      <c r="C330" s="4">
        <v>1</v>
      </c>
      <c r="D330" s="4">
        <v>1.8</v>
      </c>
      <c r="E330" s="14">
        <v>0</v>
      </c>
      <c r="F330" s="4" t="s">
        <v>510</v>
      </c>
      <c r="G330" s="25">
        <v>42792</v>
      </c>
      <c r="H330" s="25">
        <v>42814</v>
      </c>
      <c r="I330" s="4">
        <v>1</v>
      </c>
      <c r="J330" s="4">
        <v>1</v>
      </c>
      <c r="K330" s="4">
        <v>0</v>
      </c>
      <c r="L330" s="4">
        <v>0</v>
      </c>
      <c r="M330" s="4">
        <v>0</v>
      </c>
      <c r="N330" s="4">
        <v>0</v>
      </c>
      <c r="O330" s="4">
        <v>0</v>
      </c>
      <c r="P330" s="4">
        <v>1</v>
      </c>
      <c r="Q330" s="4">
        <v>0</v>
      </c>
      <c r="R330" s="4">
        <v>0</v>
      </c>
      <c r="S330" s="4">
        <v>0</v>
      </c>
      <c r="T330" s="4">
        <v>0</v>
      </c>
      <c r="U330" s="4">
        <v>0</v>
      </c>
      <c r="V330" s="4">
        <v>1</v>
      </c>
      <c r="W330" s="4">
        <v>0</v>
      </c>
      <c r="X330" s="4">
        <v>0</v>
      </c>
      <c r="Y330" s="4">
        <v>1</v>
      </c>
      <c r="Z330" s="44">
        <v>1</v>
      </c>
      <c r="AA330" s="44">
        <f t="shared" si="5"/>
        <v>0</v>
      </c>
    </row>
    <row r="331" spans="1:27">
      <c r="A331" s="4">
        <v>539</v>
      </c>
      <c r="B331" s="4" t="s">
        <v>511</v>
      </c>
      <c r="C331" s="4">
        <v>2</v>
      </c>
      <c r="D331" s="4">
        <v>1.4</v>
      </c>
      <c r="E331" s="14">
        <v>1</v>
      </c>
      <c r="F331" s="4" t="s">
        <v>94</v>
      </c>
      <c r="G331" s="25">
        <v>43047</v>
      </c>
      <c r="H331" s="25">
        <v>43048</v>
      </c>
      <c r="I331" s="4">
        <v>11</v>
      </c>
      <c r="J331" s="4">
        <v>0</v>
      </c>
      <c r="K331" s="4">
        <v>1</v>
      </c>
      <c r="L331" s="4">
        <v>0</v>
      </c>
      <c r="M331" s="4">
        <v>1</v>
      </c>
      <c r="N331" s="4">
        <v>0</v>
      </c>
      <c r="O331" s="4">
        <v>0</v>
      </c>
      <c r="P331" s="4">
        <v>0</v>
      </c>
      <c r="Q331" s="4">
        <v>0</v>
      </c>
      <c r="R331" s="4">
        <v>1</v>
      </c>
      <c r="S331" s="4">
        <v>1</v>
      </c>
      <c r="T331" s="4">
        <v>0</v>
      </c>
      <c r="U331" s="4">
        <v>0</v>
      </c>
      <c r="V331" s="4">
        <v>0</v>
      </c>
      <c r="W331" s="4">
        <v>0</v>
      </c>
      <c r="X331" s="4">
        <v>0</v>
      </c>
      <c r="Y331" s="4">
        <v>2</v>
      </c>
      <c r="Z331" s="44">
        <v>0.5</v>
      </c>
      <c r="AA331" s="44">
        <f t="shared" si="5"/>
        <v>0.5</v>
      </c>
    </row>
    <row r="332" spans="1:27">
      <c r="A332" s="4">
        <v>542</v>
      </c>
      <c r="B332" s="4" t="s">
        <v>512</v>
      </c>
      <c r="C332" s="4">
        <v>1</v>
      </c>
      <c r="D332" s="4">
        <v>0.46200000000000002</v>
      </c>
      <c r="E332" s="14">
        <v>1</v>
      </c>
      <c r="F332" s="4" t="s">
        <v>441</v>
      </c>
      <c r="G332" s="25">
        <v>42675</v>
      </c>
      <c r="H332" s="25">
        <v>43144</v>
      </c>
      <c r="I332" s="4">
        <v>94</v>
      </c>
      <c r="J332" s="4">
        <v>1</v>
      </c>
      <c r="K332" s="4">
        <v>0</v>
      </c>
      <c r="L332" s="4">
        <v>0</v>
      </c>
      <c r="M332" s="4">
        <v>0</v>
      </c>
      <c r="N332" s="4">
        <v>0</v>
      </c>
      <c r="O332" s="4">
        <v>0</v>
      </c>
      <c r="P332" s="4">
        <v>0</v>
      </c>
      <c r="Q332" s="4">
        <v>0</v>
      </c>
      <c r="R332" s="4">
        <v>0</v>
      </c>
      <c r="S332" s="4">
        <v>0</v>
      </c>
      <c r="T332" s="4">
        <v>0</v>
      </c>
      <c r="U332" s="4">
        <v>0</v>
      </c>
      <c r="V332" s="4">
        <v>0</v>
      </c>
      <c r="W332" s="4">
        <v>0</v>
      </c>
      <c r="X332" s="4">
        <v>0</v>
      </c>
      <c r="Y332" s="4">
        <v>1</v>
      </c>
      <c r="Z332" s="44">
        <v>1</v>
      </c>
      <c r="AA332" s="44">
        <f t="shared" si="5"/>
        <v>0</v>
      </c>
    </row>
    <row r="333" spans="1:27">
      <c r="A333" s="4">
        <v>546</v>
      </c>
      <c r="B333" s="4" t="s">
        <v>513</v>
      </c>
      <c r="C333" s="4">
        <v>1</v>
      </c>
      <c r="D333" s="4">
        <v>10.199999999999999</v>
      </c>
      <c r="E333" s="14">
        <v>0</v>
      </c>
      <c r="F333" s="4" t="s">
        <v>356</v>
      </c>
      <c r="G333" s="25">
        <v>42544</v>
      </c>
      <c r="H333" s="25">
        <v>42808</v>
      </c>
      <c r="I333" s="4">
        <v>23</v>
      </c>
      <c r="J333" s="4">
        <v>0</v>
      </c>
      <c r="K333" s="4">
        <v>1</v>
      </c>
      <c r="L333" s="4">
        <v>0</v>
      </c>
      <c r="M333" s="4">
        <v>0</v>
      </c>
      <c r="N333" s="4">
        <v>0</v>
      </c>
      <c r="O333" s="4">
        <v>0</v>
      </c>
      <c r="P333" s="4">
        <v>0</v>
      </c>
      <c r="Q333" s="4">
        <v>0</v>
      </c>
      <c r="R333" s="4">
        <v>0</v>
      </c>
      <c r="S333" s="4">
        <v>0</v>
      </c>
      <c r="T333" s="4">
        <v>0</v>
      </c>
      <c r="U333" s="4">
        <v>0</v>
      </c>
      <c r="V333" s="4">
        <v>0</v>
      </c>
      <c r="W333" s="4">
        <v>0</v>
      </c>
      <c r="X333" s="4">
        <v>0</v>
      </c>
      <c r="Y333" s="4">
        <v>1</v>
      </c>
      <c r="Z333" s="44">
        <v>1</v>
      </c>
      <c r="AA333" s="44">
        <f t="shared" si="5"/>
        <v>0</v>
      </c>
    </row>
    <row r="334" spans="1:27">
      <c r="A334" s="4">
        <v>549</v>
      </c>
      <c r="B334" s="4" t="s">
        <v>514</v>
      </c>
      <c r="C334" s="4">
        <v>1</v>
      </c>
      <c r="D334" s="4">
        <v>1.3</v>
      </c>
      <c r="E334" s="14">
        <v>1</v>
      </c>
      <c r="F334" s="4" t="s">
        <v>443</v>
      </c>
      <c r="G334" s="25">
        <v>42875</v>
      </c>
      <c r="H334" s="25">
        <v>42901</v>
      </c>
      <c r="I334" s="4">
        <v>7</v>
      </c>
      <c r="J334" s="4">
        <v>0</v>
      </c>
      <c r="K334" s="4">
        <v>1</v>
      </c>
      <c r="L334" s="4">
        <v>0</v>
      </c>
      <c r="M334" s="4">
        <v>0</v>
      </c>
      <c r="N334" s="4">
        <v>0</v>
      </c>
      <c r="O334" s="4">
        <v>1</v>
      </c>
      <c r="P334" s="4">
        <v>0</v>
      </c>
      <c r="Q334" s="4">
        <v>0</v>
      </c>
      <c r="R334" s="4">
        <v>1</v>
      </c>
      <c r="S334" s="4">
        <v>0</v>
      </c>
      <c r="T334" s="4">
        <v>0</v>
      </c>
      <c r="U334" s="4">
        <v>0</v>
      </c>
      <c r="V334" s="4">
        <v>0</v>
      </c>
      <c r="W334" s="4">
        <v>1</v>
      </c>
      <c r="X334" s="4">
        <v>0</v>
      </c>
      <c r="Y334" s="4">
        <v>1</v>
      </c>
      <c r="Z334" s="44">
        <v>1</v>
      </c>
      <c r="AA334" s="44">
        <f t="shared" si="5"/>
        <v>0</v>
      </c>
    </row>
    <row r="335" spans="1:27">
      <c r="A335" s="4">
        <v>555</v>
      </c>
      <c r="B335" s="4" t="s">
        <v>515</v>
      </c>
      <c r="C335" s="4">
        <v>2</v>
      </c>
      <c r="D335" s="4">
        <v>1.6</v>
      </c>
      <c r="E335" s="14">
        <v>1</v>
      </c>
      <c r="F335" s="4" t="s">
        <v>466</v>
      </c>
      <c r="G335" s="25">
        <v>43070</v>
      </c>
      <c r="H335" s="25">
        <v>43137</v>
      </c>
      <c r="I335" s="4">
        <v>5</v>
      </c>
      <c r="J335" s="4">
        <v>1</v>
      </c>
      <c r="K335" s="4">
        <v>0</v>
      </c>
      <c r="L335" s="4">
        <v>0</v>
      </c>
      <c r="M335" s="4">
        <v>0</v>
      </c>
      <c r="N335" s="4">
        <v>1</v>
      </c>
      <c r="O335" s="4">
        <v>0</v>
      </c>
      <c r="P335" s="4">
        <v>1</v>
      </c>
      <c r="Q335" s="4">
        <v>0</v>
      </c>
      <c r="R335" s="4">
        <v>0</v>
      </c>
      <c r="S335" s="4">
        <v>0</v>
      </c>
      <c r="T335" s="4">
        <v>0</v>
      </c>
      <c r="U335" s="4">
        <v>0</v>
      </c>
      <c r="V335" s="4">
        <v>1</v>
      </c>
      <c r="W335" s="4">
        <v>0</v>
      </c>
      <c r="X335" s="4">
        <v>0</v>
      </c>
      <c r="Y335" s="4">
        <v>2</v>
      </c>
      <c r="Z335" s="44">
        <v>1</v>
      </c>
      <c r="AA335" s="44">
        <f t="shared" si="5"/>
        <v>0</v>
      </c>
    </row>
    <row r="336" spans="1:27">
      <c r="A336" s="4">
        <v>556</v>
      </c>
      <c r="B336" s="4" t="s">
        <v>516</v>
      </c>
      <c r="C336" s="4">
        <v>1</v>
      </c>
      <c r="D336" s="4">
        <v>1.9</v>
      </c>
      <c r="E336" s="14">
        <v>1</v>
      </c>
      <c r="F336" s="4" t="s">
        <v>268</v>
      </c>
      <c r="G336" s="25">
        <v>43069</v>
      </c>
      <c r="H336" s="25">
        <v>43084</v>
      </c>
      <c r="I336" s="4">
        <v>3</v>
      </c>
      <c r="J336" s="4">
        <v>1</v>
      </c>
      <c r="K336" s="4">
        <v>1</v>
      </c>
      <c r="L336" s="4">
        <v>0</v>
      </c>
      <c r="M336" s="4">
        <v>0</v>
      </c>
      <c r="N336" s="4">
        <v>0</v>
      </c>
      <c r="O336" s="4">
        <v>0</v>
      </c>
      <c r="P336" s="4">
        <v>0</v>
      </c>
      <c r="Q336" s="4">
        <v>0</v>
      </c>
      <c r="R336" s="4">
        <v>1</v>
      </c>
      <c r="S336" s="4">
        <v>0</v>
      </c>
      <c r="T336" s="4">
        <v>0</v>
      </c>
      <c r="U336" s="4">
        <v>0</v>
      </c>
      <c r="V336" s="4">
        <v>0</v>
      </c>
      <c r="W336" s="4">
        <v>1</v>
      </c>
      <c r="X336" s="4">
        <v>0</v>
      </c>
      <c r="Y336" s="4">
        <v>1</v>
      </c>
      <c r="Z336" s="44">
        <v>1</v>
      </c>
      <c r="AA336" s="44">
        <f t="shared" si="5"/>
        <v>0</v>
      </c>
    </row>
    <row r="337" spans="1:27">
      <c r="A337" s="4">
        <v>559</v>
      </c>
      <c r="B337" s="4" t="s">
        <v>517</v>
      </c>
      <c r="C337" s="4">
        <v>1</v>
      </c>
      <c r="D337" s="4">
        <v>1.9</v>
      </c>
      <c r="E337" s="14">
        <v>1</v>
      </c>
      <c r="F337" s="4" t="s">
        <v>441</v>
      </c>
      <c r="G337" s="25">
        <v>42521</v>
      </c>
      <c r="H337" s="25">
        <v>43132</v>
      </c>
      <c r="I337" s="4">
        <v>94</v>
      </c>
      <c r="J337" s="4">
        <v>1</v>
      </c>
      <c r="K337" s="4">
        <v>0</v>
      </c>
      <c r="L337" s="4">
        <v>0</v>
      </c>
      <c r="M337" s="4">
        <v>0</v>
      </c>
      <c r="N337" s="4">
        <v>0</v>
      </c>
      <c r="O337" s="4">
        <v>0</v>
      </c>
      <c r="P337" s="4">
        <v>0</v>
      </c>
      <c r="Q337" s="4">
        <v>0</v>
      </c>
      <c r="R337" s="4">
        <v>0</v>
      </c>
      <c r="S337" s="4">
        <v>0</v>
      </c>
      <c r="T337" s="4">
        <v>0</v>
      </c>
      <c r="U337" s="4">
        <v>0</v>
      </c>
      <c r="V337" s="4">
        <v>0</v>
      </c>
      <c r="W337" s="4">
        <v>0</v>
      </c>
      <c r="X337" s="4">
        <v>0</v>
      </c>
      <c r="Y337" s="4">
        <v>1</v>
      </c>
      <c r="Z337" s="44">
        <v>1</v>
      </c>
      <c r="AA337" s="44">
        <f t="shared" si="5"/>
        <v>0</v>
      </c>
    </row>
    <row r="338" spans="1:27">
      <c r="A338" s="4">
        <v>564</v>
      </c>
      <c r="B338" s="4" t="s">
        <v>518</v>
      </c>
      <c r="C338" s="4">
        <v>1</v>
      </c>
      <c r="D338" s="4">
        <v>10.9</v>
      </c>
      <c r="E338" s="14">
        <v>1</v>
      </c>
      <c r="F338" s="4" t="s">
        <v>402</v>
      </c>
      <c r="G338" s="25">
        <v>42918</v>
      </c>
      <c r="H338" s="25">
        <v>42963</v>
      </c>
      <c r="I338" s="4">
        <v>8</v>
      </c>
      <c r="J338" s="4">
        <v>1</v>
      </c>
      <c r="K338" s="4">
        <v>0</v>
      </c>
      <c r="L338" s="4">
        <v>0</v>
      </c>
      <c r="M338" s="4">
        <v>0</v>
      </c>
      <c r="N338" s="4">
        <v>1</v>
      </c>
      <c r="O338" s="4">
        <v>0</v>
      </c>
      <c r="P338" s="4">
        <v>1</v>
      </c>
      <c r="Q338" s="4">
        <v>0</v>
      </c>
      <c r="R338" s="4">
        <v>0</v>
      </c>
      <c r="S338" s="4">
        <v>0</v>
      </c>
      <c r="T338" s="4">
        <v>0</v>
      </c>
      <c r="U338" s="4">
        <v>0</v>
      </c>
      <c r="V338" s="4">
        <v>1</v>
      </c>
      <c r="W338" s="4">
        <v>0</v>
      </c>
      <c r="X338" s="4">
        <v>0</v>
      </c>
      <c r="Y338" s="4">
        <v>1</v>
      </c>
      <c r="Z338" s="44">
        <v>1</v>
      </c>
      <c r="AA338" s="44">
        <f t="shared" si="5"/>
        <v>0</v>
      </c>
    </row>
    <row r="339" spans="1:27">
      <c r="A339" s="4">
        <v>565</v>
      </c>
      <c r="B339" s="4" t="s">
        <v>519</v>
      </c>
      <c r="C339" s="4">
        <v>1</v>
      </c>
      <c r="D339" s="4">
        <v>1.4</v>
      </c>
      <c r="E339" s="14">
        <v>0</v>
      </c>
      <c r="F339" s="4" t="s">
        <v>207</v>
      </c>
      <c r="G339" s="25">
        <v>42486</v>
      </c>
      <c r="H339" s="25">
        <v>42515</v>
      </c>
      <c r="I339" s="4">
        <v>8</v>
      </c>
      <c r="J339" s="4">
        <v>1</v>
      </c>
      <c r="K339" s="4">
        <v>1</v>
      </c>
      <c r="L339" s="4">
        <v>0</v>
      </c>
      <c r="M339" s="4">
        <v>0</v>
      </c>
      <c r="N339" s="4">
        <v>0</v>
      </c>
      <c r="O339" s="4">
        <v>0</v>
      </c>
      <c r="P339" s="4">
        <v>0</v>
      </c>
      <c r="Q339" s="4">
        <v>0</v>
      </c>
      <c r="R339" s="4">
        <v>1</v>
      </c>
      <c r="S339" s="4">
        <v>0</v>
      </c>
      <c r="T339" s="4">
        <v>0</v>
      </c>
      <c r="U339" s="4">
        <v>0</v>
      </c>
      <c r="V339" s="4">
        <v>0</v>
      </c>
      <c r="W339" s="4">
        <v>1</v>
      </c>
      <c r="X339" s="4">
        <v>0</v>
      </c>
      <c r="Y339" s="4">
        <v>1</v>
      </c>
      <c r="Z339" s="44">
        <v>1</v>
      </c>
      <c r="AA339" s="44">
        <f t="shared" si="5"/>
        <v>0</v>
      </c>
    </row>
    <row r="340" spans="1:27">
      <c r="A340" s="4">
        <v>568</v>
      </c>
      <c r="B340" s="4" t="s">
        <v>520</v>
      </c>
      <c r="C340" s="4">
        <v>2</v>
      </c>
      <c r="D340" s="4">
        <v>1.3</v>
      </c>
      <c r="E340" s="14">
        <v>1</v>
      </c>
      <c r="F340" s="4" t="s">
        <v>441</v>
      </c>
      <c r="G340" s="25">
        <v>42382</v>
      </c>
      <c r="H340" s="25">
        <v>43136</v>
      </c>
      <c r="I340" s="4">
        <v>94</v>
      </c>
      <c r="J340" s="4">
        <v>0</v>
      </c>
      <c r="K340" s="4">
        <v>0</v>
      </c>
      <c r="L340" s="4">
        <v>0</v>
      </c>
      <c r="M340" s="4">
        <v>0</v>
      </c>
      <c r="N340" s="4">
        <v>0</v>
      </c>
      <c r="O340" s="4">
        <v>1</v>
      </c>
      <c r="P340" s="4">
        <v>0</v>
      </c>
      <c r="Q340" s="4">
        <v>0</v>
      </c>
      <c r="R340" s="4">
        <v>0</v>
      </c>
      <c r="S340" s="4">
        <v>0</v>
      </c>
      <c r="T340" s="4">
        <v>0</v>
      </c>
      <c r="U340" s="4">
        <v>0</v>
      </c>
      <c r="V340" s="4">
        <v>0</v>
      </c>
      <c r="W340" s="4">
        <v>0</v>
      </c>
      <c r="X340" s="4">
        <v>0</v>
      </c>
      <c r="Y340" s="4">
        <v>2</v>
      </c>
      <c r="Z340" s="44">
        <v>1</v>
      </c>
      <c r="AA340" s="44">
        <f t="shared" si="5"/>
        <v>0</v>
      </c>
    </row>
    <row r="341" spans="1:27">
      <c r="A341" s="4">
        <v>569</v>
      </c>
      <c r="B341" s="4" t="s">
        <v>521</v>
      </c>
      <c r="C341" s="4">
        <v>2</v>
      </c>
      <c r="D341" s="4">
        <v>7.1</v>
      </c>
      <c r="E341" s="14">
        <v>1</v>
      </c>
      <c r="F341" s="4" t="s">
        <v>441</v>
      </c>
      <c r="G341" s="25">
        <v>42488</v>
      </c>
      <c r="H341" s="25">
        <v>43130</v>
      </c>
      <c r="I341" s="4">
        <v>94</v>
      </c>
      <c r="J341" s="4">
        <v>1</v>
      </c>
      <c r="K341" s="4">
        <v>0</v>
      </c>
      <c r="L341" s="4">
        <v>0</v>
      </c>
      <c r="M341" s="4">
        <v>0</v>
      </c>
      <c r="N341" s="4">
        <v>0</v>
      </c>
      <c r="O341" s="4">
        <v>0</v>
      </c>
      <c r="P341" s="4">
        <v>0</v>
      </c>
      <c r="Q341" s="4">
        <v>0</v>
      </c>
      <c r="R341" s="4">
        <v>0</v>
      </c>
      <c r="S341" s="4">
        <v>0</v>
      </c>
      <c r="T341" s="4">
        <v>0</v>
      </c>
      <c r="U341" s="4">
        <v>0</v>
      </c>
      <c r="V341" s="4">
        <v>0</v>
      </c>
      <c r="W341" s="4">
        <v>0</v>
      </c>
      <c r="X341" s="4">
        <v>0</v>
      </c>
      <c r="Y341" s="4">
        <v>2</v>
      </c>
      <c r="Z341" s="44">
        <v>1</v>
      </c>
      <c r="AA341" s="44">
        <f t="shared" si="5"/>
        <v>0</v>
      </c>
    </row>
    <row r="342" spans="1:27">
      <c r="A342" s="4">
        <v>572</v>
      </c>
      <c r="B342" s="4" t="s">
        <v>522</v>
      </c>
      <c r="C342" s="4">
        <v>1</v>
      </c>
      <c r="D342" s="4">
        <v>1.3</v>
      </c>
      <c r="E342" s="14">
        <v>1</v>
      </c>
      <c r="F342" s="4" t="s">
        <v>441</v>
      </c>
      <c r="G342" s="25">
        <v>42691</v>
      </c>
      <c r="H342" s="25">
        <v>43103</v>
      </c>
      <c r="I342" s="4">
        <v>94</v>
      </c>
      <c r="J342" s="4">
        <v>0</v>
      </c>
      <c r="K342" s="4">
        <v>0</v>
      </c>
      <c r="L342" s="4">
        <v>0</v>
      </c>
      <c r="M342" s="4">
        <v>0</v>
      </c>
      <c r="N342" s="4">
        <v>0</v>
      </c>
      <c r="O342" s="4">
        <v>1</v>
      </c>
      <c r="P342" s="4">
        <v>0</v>
      </c>
      <c r="Q342" s="4">
        <v>0</v>
      </c>
      <c r="R342" s="4">
        <v>0</v>
      </c>
      <c r="S342" s="4">
        <v>0</v>
      </c>
      <c r="T342" s="4">
        <v>0</v>
      </c>
      <c r="U342" s="4">
        <v>0</v>
      </c>
      <c r="V342" s="4">
        <v>0</v>
      </c>
      <c r="W342" s="4">
        <v>0</v>
      </c>
      <c r="X342" s="4">
        <v>0</v>
      </c>
      <c r="Y342" s="4">
        <v>1</v>
      </c>
      <c r="Z342" s="44">
        <v>0</v>
      </c>
      <c r="AA342" s="44">
        <f t="shared" si="5"/>
        <v>1</v>
      </c>
    </row>
    <row r="343" spans="1:27">
      <c r="A343" s="4">
        <v>576</v>
      </c>
      <c r="B343" s="4" t="s">
        <v>523</v>
      </c>
      <c r="C343" s="4">
        <v>1</v>
      </c>
      <c r="D343" s="4">
        <v>1.3</v>
      </c>
      <c r="E343" s="14">
        <v>1</v>
      </c>
      <c r="F343" s="4" t="s">
        <v>434</v>
      </c>
      <c r="G343" s="25">
        <v>42266</v>
      </c>
      <c r="H343" s="25">
        <v>43027</v>
      </c>
      <c r="I343" s="4">
        <v>2</v>
      </c>
      <c r="J343" s="4">
        <v>0</v>
      </c>
      <c r="K343" s="4">
        <v>1</v>
      </c>
      <c r="L343" s="4">
        <v>0</v>
      </c>
      <c r="M343" s="4">
        <v>0</v>
      </c>
      <c r="N343" s="4">
        <v>0</v>
      </c>
      <c r="O343" s="4">
        <v>0</v>
      </c>
      <c r="P343" s="4">
        <v>0</v>
      </c>
      <c r="Q343" s="4">
        <v>0</v>
      </c>
      <c r="R343" s="4">
        <v>1</v>
      </c>
      <c r="S343" s="4">
        <v>1</v>
      </c>
      <c r="T343" s="4">
        <v>0</v>
      </c>
      <c r="U343" s="4">
        <v>0</v>
      </c>
      <c r="V343" s="4">
        <v>0</v>
      </c>
      <c r="W343" s="4">
        <v>1</v>
      </c>
      <c r="X343" s="4">
        <v>0</v>
      </c>
      <c r="Y343" s="4">
        <v>1</v>
      </c>
      <c r="Z343" s="44">
        <v>0</v>
      </c>
      <c r="AA343" s="44">
        <f t="shared" si="5"/>
        <v>1</v>
      </c>
    </row>
    <row r="344" spans="1:27">
      <c r="A344" s="4">
        <v>580</v>
      </c>
      <c r="B344" s="4" t="s">
        <v>524</v>
      </c>
      <c r="C344" s="4">
        <v>5</v>
      </c>
      <c r="D344" s="4">
        <v>7.3</v>
      </c>
      <c r="E344" s="14">
        <v>1</v>
      </c>
      <c r="F344" s="4" t="s">
        <v>313</v>
      </c>
      <c r="G344" s="25">
        <v>42982</v>
      </c>
      <c r="H344" s="25">
        <v>43063</v>
      </c>
      <c r="I344" s="4">
        <v>2</v>
      </c>
      <c r="J344" s="4">
        <v>0</v>
      </c>
      <c r="K344" s="4">
        <v>1</v>
      </c>
      <c r="L344" s="4">
        <v>0</v>
      </c>
      <c r="M344" s="4">
        <v>0</v>
      </c>
      <c r="N344" s="4">
        <v>1</v>
      </c>
      <c r="O344" s="4">
        <v>0</v>
      </c>
      <c r="P344" s="4">
        <v>0</v>
      </c>
      <c r="Q344" s="4">
        <v>0</v>
      </c>
      <c r="R344" s="4">
        <v>0</v>
      </c>
      <c r="S344" s="4">
        <v>0</v>
      </c>
      <c r="T344" s="4">
        <v>0</v>
      </c>
      <c r="U344" s="4">
        <v>0</v>
      </c>
      <c r="V344" s="4">
        <v>0</v>
      </c>
      <c r="W344" s="4">
        <v>0</v>
      </c>
      <c r="X344" s="4">
        <v>0</v>
      </c>
      <c r="Y344" s="4">
        <v>5</v>
      </c>
      <c r="Z344" s="44">
        <v>1</v>
      </c>
      <c r="AA344" s="44">
        <f t="shared" si="5"/>
        <v>0</v>
      </c>
    </row>
    <row r="345" spans="1:27">
      <c r="A345" s="4">
        <v>591</v>
      </c>
      <c r="B345" s="4" t="s">
        <v>525</v>
      </c>
      <c r="C345" s="4">
        <v>1</v>
      </c>
      <c r="D345" s="4">
        <v>5.3</v>
      </c>
      <c r="E345" s="14">
        <v>1</v>
      </c>
      <c r="F345" s="4" t="s">
        <v>526</v>
      </c>
      <c r="G345" s="25">
        <v>42631</v>
      </c>
      <c r="H345" s="25">
        <v>42895</v>
      </c>
      <c r="I345" s="4">
        <v>2</v>
      </c>
      <c r="J345" s="4">
        <v>0</v>
      </c>
      <c r="K345" s="4">
        <v>1</v>
      </c>
      <c r="L345" s="4">
        <v>1</v>
      </c>
      <c r="M345" s="4">
        <v>1</v>
      </c>
      <c r="N345" s="4">
        <v>0</v>
      </c>
      <c r="O345" s="4">
        <v>0</v>
      </c>
      <c r="P345" s="4">
        <v>0</v>
      </c>
      <c r="Q345" s="4">
        <v>0</v>
      </c>
      <c r="R345" s="4">
        <v>0</v>
      </c>
      <c r="S345" s="4">
        <v>0</v>
      </c>
      <c r="T345" s="4">
        <v>0</v>
      </c>
      <c r="U345" s="4">
        <v>0</v>
      </c>
      <c r="V345" s="4">
        <v>1</v>
      </c>
      <c r="W345" s="4">
        <v>0</v>
      </c>
      <c r="X345" s="4">
        <v>0</v>
      </c>
      <c r="Y345" s="4">
        <v>1</v>
      </c>
      <c r="Z345" s="44">
        <v>0</v>
      </c>
      <c r="AA345" s="44">
        <f t="shared" si="5"/>
        <v>1</v>
      </c>
    </row>
    <row r="346" spans="1:27">
      <c r="A346" s="4">
        <v>596</v>
      </c>
      <c r="B346" s="4" t="s">
        <v>527</v>
      </c>
      <c r="C346" s="4">
        <v>2</v>
      </c>
      <c r="D346" s="4">
        <v>2.8</v>
      </c>
      <c r="E346" s="14">
        <v>1</v>
      </c>
      <c r="F346" s="4" t="s">
        <v>441</v>
      </c>
      <c r="G346" s="25">
        <v>42943</v>
      </c>
      <c r="H346" s="25">
        <v>43140</v>
      </c>
      <c r="I346" s="4">
        <v>94</v>
      </c>
      <c r="J346" s="4">
        <v>0</v>
      </c>
      <c r="K346" s="4">
        <v>0</v>
      </c>
      <c r="L346" s="4">
        <v>0</v>
      </c>
      <c r="M346" s="4">
        <v>0</v>
      </c>
      <c r="N346" s="4">
        <v>0</v>
      </c>
      <c r="O346" s="4">
        <v>1</v>
      </c>
      <c r="P346" s="4">
        <v>0</v>
      </c>
      <c r="Q346" s="4">
        <v>0</v>
      </c>
      <c r="R346" s="4">
        <v>1</v>
      </c>
      <c r="S346" s="4">
        <v>1</v>
      </c>
      <c r="T346" s="4">
        <v>0</v>
      </c>
      <c r="U346" s="4">
        <v>0</v>
      </c>
      <c r="V346" s="4">
        <v>0</v>
      </c>
      <c r="W346" s="4">
        <v>0</v>
      </c>
      <c r="X346" s="4">
        <v>0</v>
      </c>
      <c r="Y346" s="4">
        <v>2</v>
      </c>
      <c r="Z346" s="44">
        <v>0.5</v>
      </c>
      <c r="AA346" s="44">
        <f t="shared" si="5"/>
        <v>0.5</v>
      </c>
    </row>
    <row r="347" spans="1:27">
      <c r="A347" s="4">
        <v>597</v>
      </c>
      <c r="B347" s="4" t="s">
        <v>528</v>
      </c>
      <c r="C347" s="4">
        <v>1</v>
      </c>
      <c r="D347" s="4">
        <v>14.5</v>
      </c>
      <c r="E347" s="14">
        <v>1</v>
      </c>
      <c r="F347" s="4" t="s">
        <v>441</v>
      </c>
      <c r="G347" s="25">
        <v>42487</v>
      </c>
      <c r="H347" s="25">
        <v>43132</v>
      </c>
      <c r="I347" s="4">
        <v>94</v>
      </c>
      <c r="J347" s="4">
        <v>1</v>
      </c>
      <c r="K347" s="4">
        <v>0</v>
      </c>
      <c r="L347" s="4">
        <v>0</v>
      </c>
      <c r="M347" s="4">
        <v>0</v>
      </c>
      <c r="N347" s="4">
        <v>0</v>
      </c>
      <c r="O347" s="4">
        <v>0</v>
      </c>
      <c r="P347" s="4">
        <v>0</v>
      </c>
      <c r="Q347" s="4">
        <v>0</v>
      </c>
      <c r="R347" s="4">
        <v>0</v>
      </c>
      <c r="S347" s="4">
        <v>0</v>
      </c>
      <c r="T347" s="4">
        <v>0</v>
      </c>
      <c r="U347" s="4">
        <v>0</v>
      </c>
      <c r="V347" s="4">
        <v>0</v>
      </c>
      <c r="W347" s="4">
        <v>0</v>
      </c>
      <c r="X347" s="4">
        <v>0</v>
      </c>
      <c r="Y347" s="4">
        <v>1</v>
      </c>
      <c r="Z347" s="44">
        <v>1</v>
      </c>
      <c r="AA347" s="44">
        <f t="shared" si="5"/>
        <v>0</v>
      </c>
    </row>
    <row r="348" spans="1:27">
      <c r="A348" s="4">
        <v>600</v>
      </c>
      <c r="B348" s="4" t="s">
        <v>529</v>
      </c>
      <c r="C348" s="4">
        <v>2</v>
      </c>
      <c r="D348" s="4">
        <v>1.3</v>
      </c>
      <c r="E348" s="14">
        <v>1</v>
      </c>
      <c r="F348" s="4" t="s">
        <v>530</v>
      </c>
      <c r="G348" s="25">
        <v>42983</v>
      </c>
      <c r="H348" s="25">
        <v>43018</v>
      </c>
      <c r="I348" s="4">
        <v>2</v>
      </c>
      <c r="J348" s="4">
        <v>0</v>
      </c>
      <c r="K348" s="4">
        <v>1</v>
      </c>
      <c r="L348" s="4">
        <v>0</v>
      </c>
      <c r="M348" s="4">
        <v>1</v>
      </c>
      <c r="N348" s="4">
        <v>0</v>
      </c>
      <c r="O348" s="4">
        <v>0</v>
      </c>
      <c r="P348" s="4">
        <v>0</v>
      </c>
      <c r="Q348" s="4">
        <v>0</v>
      </c>
      <c r="R348" s="4">
        <v>0</v>
      </c>
      <c r="S348" s="4">
        <v>0</v>
      </c>
      <c r="T348" s="4">
        <v>0</v>
      </c>
      <c r="U348" s="4">
        <v>0</v>
      </c>
      <c r="V348" s="4">
        <v>0</v>
      </c>
      <c r="W348" s="4">
        <v>1</v>
      </c>
      <c r="X348" s="4">
        <v>0</v>
      </c>
      <c r="Y348" s="4">
        <v>1</v>
      </c>
      <c r="Z348" s="44">
        <v>1</v>
      </c>
      <c r="AA348" s="44">
        <f t="shared" si="5"/>
        <v>0</v>
      </c>
    </row>
    <row r="349" spans="1:27">
      <c r="A349" s="4">
        <v>608</v>
      </c>
      <c r="B349" s="4" t="s">
        <v>531</v>
      </c>
      <c r="C349" s="4">
        <v>1</v>
      </c>
      <c r="D349" s="4">
        <v>1.3</v>
      </c>
      <c r="E349" s="14">
        <v>1</v>
      </c>
      <c r="F349" s="4" t="s">
        <v>441</v>
      </c>
      <c r="G349" s="25">
        <v>42759</v>
      </c>
      <c r="H349" s="25">
        <v>43124</v>
      </c>
      <c r="I349" s="4">
        <v>94</v>
      </c>
      <c r="J349" s="4">
        <v>0</v>
      </c>
      <c r="K349" s="4">
        <v>0</v>
      </c>
      <c r="L349" s="4">
        <v>0</v>
      </c>
      <c r="M349" s="4">
        <v>0</v>
      </c>
      <c r="N349" s="4">
        <v>0</v>
      </c>
      <c r="O349" s="4">
        <v>1</v>
      </c>
      <c r="P349" s="4">
        <v>0</v>
      </c>
      <c r="Q349" s="4">
        <v>0</v>
      </c>
      <c r="R349" s="4">
        <v>0</v>
      </c>
      <c r="S349" s="4">
        <v>0</v>
      </c>
      <c r="T349" s="4">
        <v>0</v>
      </c>
      <c r="U349" s="4">
        <v>0</v>
      </c>
      <c r="V349" s="4">
        <v>0</v>
      </c>
      <c r="W349" s="4">
        <v>0</v>
      </c>
      <c r="X349" s="4">
        <v>0</v>
      </c>
      <c r="Y349" s="4">
        <v>1</v>
      </c>
      <c r="Z349" s="44">
        <v>0</v>
      </c>
      <c r="AA349" s="44">
        <f t="shared" si="5"/>
        <v>1</v>
      </c>
    </row>
    <row r="350" spans="1:27">
      <c r="A350" s="4">
        <v>611</v>
      </c>
      <c r="B350" s="4" t="s">
        <v>532</v>
      </c>
      <c r="C350" s="4">
        <v>1</v>
      </c>
      <c r="D350" s="4">
        <v>1.4</v>
      </c>
      <c r="E350" s="14">
        <v>1</v>
      </c>
      <c r="F350" s="4" t="s">
        <v>533</v>
      </c>
      <c r="G350" s="25">
        <v>42276</v>
      </c>
      <c r="H350" s="25">
        <v>42916</v>
      </c>
      <c r="I350" s="4">
        <v>5</v>
      </c>
      <c r="J350" s="4">
        <v>0</v>
      </c>
      <c r="K350" s="4">
        <v>0</v>
      </c>
      <c r="L350" s="4">
        <v>0</v>
      </c>
      <c r="M350" s="4">
        <v>0</v>
      </c>
      <c r="N350" s="4">
        <v>1</v>
      </c>
      <c r="O350" s="4">
        <v>0</v>
      </c>
      <c r="P350" s="4">
        <v>0</v>
      </c>
      <c r="Q350" s="4">
        <v>0</v>
      </c>
      <c r="R350" s="4">
        <v>0</v>
      </c>
      <c r="S350" s="4">
        <v>0</v>
      </c>
      <c r="T350" s="4">
        <v>0</v>
      </c>
      <c r="U350" s="4">
        <v>0</v>
      </c>
      <c r="V350" s="4">
        <v>0</v>
      </c>
      <c r="W350" s="4">
        <v>0</v>
      </c>
      <c r="X350" s="4">
        <v>0</v>
      </c>
      <c r="Y350" s="4">
        <v>1</v>
      </c>
      <c r="Z350" s="44">
        <v>1</v>
      </c>
      <c r="AA350" s="44">
        <f t="shared" si="5"/>
        <v>0</v>
      </c>
    </row>
    <row r="351" spans="1:27">
      <c r="A351" s="4">
        <v>613</v>
      </c>
      <c r="B351" s="4" t="s">
        <v>534</v>
      </c>
      <c r="C351" s="4">
        <v>3</v>
      </c>
      <c r="D351" s="4">
        <v>19.2</v>
      </c>
      <c r="E351" s="14">
        <v>1</v>
      </c>
      <c r="F351" s="4" t="s">
        <v>402</v>
      </c>
      <c r="G351" s="25">
        <v>42598</v>
      </c>
      <c r="H351" s="25">
        <v>42831</v>
      </c>
      <c r="I351" s="4">
        <v>8</v>
      </c>
      <c r="J351" s="4">
        <v>0</v>
      </c>
      <c r="K351" s="4">
        <v>1</v>
      </c>
      <c r="L351" s="4">
        <v>0</v>
      </c>
      <c r="M351" s="4">
        <v>1</v>
      </c>
      <c r="N351" s="4">
        <v>1</v>
      </c>
      <c r="O351" s="4">
        <v>0</v>
      </c>
      <c r="P351" s="4">
        <v>0</v>
      </c>
      <c r="Q351" s="4">
        <v>0</v>
      </c>
      <c r="R351" s="4">
        <v>0</v>
      </c>
      <c r="S351" s="4">
        <v>0</v>
      </c>
      <c r="T351" s="4">
        <v>0</v>
      </c>
      <c r="U351" s="4">
        <v>0</v>
      </c>
      <c r="V351" s="4">
        <v>0</v>
      </c>
      <c r="W351" s="4">
        <v>1</v>
      </c>
      <c r="X351" s="4">
        <v>0</v>
      </c>
      <c r="Y351" s="4">
        <v>3</v>
      </c>
      <c r="Z351" s="44">
        <v>1</v>
      </c>
      <c r="AA351" s="44">
        <f t="shared" si="5"/>
        <v>0</v>
      </c>
    </row>
    <row r="352" spans="1:27">
      <c r="A352" s="4">
        <v>615</v>
      </c>
      <c r="B352" s="4" t="s">
        <v>535</v>
      </c>
      <c r="C352" s="4">
        <v>1</v>
      </c>
      <c r="D352" s="4">
        <v>1.8</v>
      </c>
      <c r="E352" s="14">
        <v>0</v>
      </c>
      <c r="F352" s="4" t="s">
        <v>536</v>
      </c>
      <c r="G352" s="25">
        <v>42270</v>
      </c>
      <c r="H352" s="25">
        <v>42472</v>
      </c>
      <c r="I352" s="4">
        <v>2</v>
      </c>
      <c r="J352" s="4">
        <v>0</v>
      </c>
      <c r="K352" s="4">
        <v>1</v>
      </c>
      <c r="L352" s="4">
        <v>1</v>
      </c>
      <c r="M352" s="4">
        <v>0</v>
      </c>
      <c r="N352" s="4">
        <v>0</v>
      </c>
      <c r="O352" s="4">
        <v>0</v>
      </c>
      <c r="P352" s="4">
        <v>0</v>
      </c>
      <c r="Q352" s="4">
        <v>0</v>
      </c>
      <c r="R352" s="4">
        <v>0</v>
      </c>
      <c r="S352" s="4">
        <v>0</v>
      </c>
      <c r="T352" s="4">
        <v>0</v>
      </c>
      <c r="U352" s="4">
        <v>0</v>
      </c>
      <c r="V352" s="4">
        <v>0</v>
      </c>
      <c r="W352" s="4">
        <v>0</v>
      </c>
      <c r="X352" s="4">
        <v>0</v>
      </c>
      <c r="Y352" s="4">
        <v>1</v>
      </c>
      <c r="Z352" s="44">
        <v>1</v>
      </c>
      <c r="AA352" s="44">
        <f t="shared" si="5"/>
        <v>0</v>
      </c>
    </row>
    <row r="353" spans="1:27">
      <c r="A353" s="4">
        <v>619</v>
      </c>
      <c r="B353" s="4" t="s">
        <v>537</v>
      </c>
      <c r="C353" s="4">
        <v>1</v>
      </c>
      <c r="D353" s="4">
        <v>4</v>
      </c>
      <c r="E353" s="14">
        <v>1</v>
      </c>
      <c r="F353" s="4" t="s">
        <v>441</v>
      </c>
      <c r="G353" s="25">
        <v>42619</v>
      </c>
      <c r="H353" s="25">
        <v>43147</v>
      </c>
      <c r="I353" s="4">
        <v>94</v>
      </c>
      <c r="J353" s="4">
        <v>1</v>
      </c>
      <c r="K353" s="4">
        <v>0</v>
      </c>
      <c r="L353" s="4">
        <v>0</v>
      </c>
      <c r="M353" s="4">
        <v>0</v>
      </c>
      <c r="N353" s="4">
        <v>0</v>
      </c>
      <c r="O353" s="4">
        <v>0</v>
      </c>
      <c r="P353" s="4">
        <v>0</v>
      </c>
      <c r="Q353" s="4">
        <v>0</v>
      </c>
      <c r="R353" s="4">
        <v>0</v>
      </c>
      <c r="S353" s="4">
        <v>0</v>
      </c>
      <c r="T353" s="4">
        <v>0</v>
      </c>
      <c r="U353" s="4">
        <v>0</v>
      </c>
      <c r="V353" s="4">
        <v>0</v>
      </c>
      <c r="W353" s="4">
        <v>0</v>
      </c>
      <c r="X353" s="4">
        <v>0</v>
      </c>
      <c r="Y353" s="4">
        <v>1</v>
      </c>
      <c r="Z353" s="44">
        <v>0</v>
      </c>
      <c r="AA353" s="44">
        <f t="shared" si="5"/>
        <v>1</v>
      </c>
    </row>
    <row r="354" spans="1:27">
      <c r="A354" s="4">
        <v>620</v>
      </c>
      <c r="B354" s="4" t="s">
        <v>538</v>
      </c>
      <c r="C354" s="4">
        <v>1</v>
      </c>
      <c r="D354" s="4">
        <v>1.2</v>
      </c>
      <c r="E354" s="14">
        <v>1</v>
      </c>
      <c r="F354" s="4" t="s">
        <v>441</v>
      </c>
      <c r="G354" s="25">
        <v>42488</v>
      </c>
      <c r="H354" s="25">
        <v>43145</v>
      </c>
      <c r="I354" s="4">
        <v>94</v>
      </c>
      <c r="J354" s="4">
        <v>0</v>
      </c>
      <c r="K354" s="4">
        <v>0</v>
      </c>
      <c r="L354" s="4">
        <v>0</v>
      </c>
      <c r="M354" s="4">
        <v>0</v>
      </c>
      <c r="N354" s="4">
        <v>0</v>
      </c>
      <c r="O354" s="4">
        <v>1</v>
      </c>
      <c r="P354" s="4">
        <v>0</v>
      </c>
      <c r="Q354" s="4">
        <v>0</v>
      </c>
      <c r="R354" s="4">
        <v>0</v>
      </c>
      <c r="S354" s="4">
        <v>0</v>
      </c>
      <c r="T354" s="4">
        <v>0</v>
      </c>
      <c r="U354" s="4">
        <v>0</v>
      </c>
      <c r="V354" s="4">
        <v>0</v>
      </c>
      <c r="W354" s="4">
        <v>0</v>
      </c>
      <c r="X354" s="4">
        <v>0</v>
      </c>
      <c r="Y354" s="4">
        <v>1</v>
      </c>
      <c r="Z354" s="44">
        <v>1</v>
      </c>
      <c r="AA354" s="44">
        <f t="shared" si="5"/>
        <v>0</v>
      </c>
    </row>
    <row r="355" spans="1:27">
      <c r="A355" s="4">
        <v>624</v>
      </c>
      <c r="B355" s="4" t="s">
        <v>539</v>
      </c>
      <c r="C355" s="4">
        <v>1</v>
      </c>
      <c r="D355" s="4">
        <v>11</v>
      </c>
      <c r="E355" s="14">
        <v>1</v>
      </c>
      <c r="F355" s="4" t="s">
        <v>402</v>
      </c>
      <c r="G355" s="25">
        <v>43020</v>
      </c>
      <c r="H355" s="25">
        <v>43054</v>
      </c>
      <c r="I355" s="4">
        <v>8</v>
      </c>
      <c r="J355" s="4">
        <v>1</v>
      </c>
      <c r="K355" s="4">
        <v>1</v>
      </c>
      <c r="L355" s="4">
        <v>0</v>
      </c>
      <c r="M355" s="4">
        <v>0</v>
      </c>
      <c r="N355" s="4">
        <v>1</v>
      </c>
      <c r="O355" s="4">
        <v>0</v>
      </c>
      <c r="P355" s="4">
        <v>0</v>
      </c>
      <c r="Q355" s="4">
        <v>0</v>
      </c>
      <c r="R355" s="4">
        <v>0</v>
      </c>
      <c r="S355" s="4">
        <v>0</v>
      </c>
      <c r="T355" s="4">
        <v>0</v>
      </c>
      <c r="U355" s="4">
        <v>0</v>
      </c>
      <c r="V355" s="4">
        <v>0</v>
      </c>
      <c r="W355" s="4">
        <v>1</v>
      </c>
      <c r="X355" s="4">
        <v>0</v>
      </c>
      <c r="Y355" s="4">
        <v>1</v>
      </c>
      <c r="Z355" s="44">
        <v>1</v>
      </c>
      <c r="AA355" s="44">
        <f t="shared" si="5"/>
        <v>0</v>
      </c>
    </row>
    <row r="356" spans="1:27">
      <c r="A356" s="4">
        <v>626</v>
      </c>
      <c r="B356" s="4" t="s">
        <v>540</v>
      </c>
      <c r="C356" s="4">
        <v>1</v>
      </c>
      <c r="D356" s="4">
        <v>4.3</v>
      </c>
      <c r="E356" s="14">
        <v>1</v>
      </c>
      <c r="F356" s="4" t="s">
        <v>533</v>
      </c>
      <c r="G356" s="25">
        <v>42909</v>
      </c>
      <c r="H356" s="25">
        <v>42923</v>
      </c>
      <c r="I356" s="4">
        <v>5</v>
      </c>
      <c r="J356" s="4">
        <v>0</v>
      </c>
      <c r="K356" s="4">
        <v>0</v>
      </c>
      <c r="L356" s="4">
        <v>0</v>
      </c>
      <c r="M356" s="4">
        <v>0</v>
      </c>
      <c r="N356" s="4">
        <v>1</v>
      </c>
      <c r="O356" s="4">
        <v>0</v>
      </c>
      <c r="P356" s="4">
        <v>0</v>
      </c>
      <c r="Q356" s="4">
        <v>0</v>
      </c>
      <c r="R356" s="4">
        <v>0</v>
      </c>
      <c r="S356" s="4">
        <v>0</v>
      </c>
      <c r="T356" s="4">
        <v>0</v>
      </c>
      <c r="U356" s="4">
        <v>0</v>
      </c>
      <c r="V356" s="4">
        <v>0</v>
      </c>
      <c r="W356" s="4">
        <v>0</v>
      </c>
      <c r="X356" s="4">
        <v>0</v>
      </c>
      <c r="Y356" s="4">
        <v>1</v>
      </c>
      <c r="Z356" s="44">
        <v>1</v>
      </c>
      <c r="AA356" s="44">
        <f t="shared" si="5"/>
        <v>0</v>
      </c>
    </row>
    <row r="357" spans="1:27">
      <c r="A357" s="4">
        <v>643</v>
      </c>
      <c r="B357" s="4" t="s">
        <v>541</v>
      </c>
      <c r="C357" s="4">
        <v>2</v>
      </c>
      <c r="D357" s="4">
        <v>2.8</v>
      </c>
      <c r="E357" s="14">
        <v>1</v>
      </c>
      <c r="F357" s="4" t="s">
        <v>379</v>
      </c>
      <c r="G357" s="25">
        <v>43124</v>
      </c>
      <c r="H357" s="25">
        <v>43143</v>
      </c>
      <c r="I357" s="4">
        <v>3</v>
      </c>
      <c r="J357" s="4">
        <v>1</v>
      </c>
      <c r="K357" s="4">
        <v>0</v>
      </c>
      <c r="L357" s="4">
        <v>0</v>
      </c>
      <c r="M357" s="4">
        <v>0</v>
      </c>
      <c r="N357" s="4">
        <v>0</v>
      </c>
      <c r="O357" s="4">
        <v>1</v>
      </c>
      <c r="P357" s="4">
        <v>0</v>
      </c>
      <c r="Q357" s="4">
        <v>0</v>
      </c>
      <c r="R357" s="4">
        <v>1</v>
      </c>
      <c r="S357" s="4">
        <v>1</v>
      </c>
      <c r="T357" s="4">
        <v>0</v>
      </c>
      <c r="U357" s="4">
        <v>0</v>
      </c>
      <c r="V357" s="4">
        <v>0</v>
      </c>
      <c r="W357" s="4">
        <v>0</v>
      </c>
      <c r="X357" s="4">
        <v>0</v>
      </c>
      <c r="Y357" s="4">
        <v>2</v>
      </c>
      <c r="Z357" s="44">
        <v>0.5</v>
      </c>
      <c r="AA357" s="44">
        <f t="shared" si="5"/>
        <v>0.5</v>
      </c>
    </row>
    <row r="358" spans="1:27">
      <c r="A358" s="4">
        <v>650</v>
      </c>
      <c r="B358" s="4" t="s">
        <v>542</v>
      </c>
      <c r="C358" s="4">
        <v>3</v>
      </c>
      <c r="D358" s="4">
        <v>1.6</v>
      </c>
      <c r="E358" s="14">
        <v>1</v>
      </c>
      <c r="F358" s="4" t="s">
        <v>441</v>
      </c>
      <c r="G358" s="25">
        <v>43129</v>
      </c>
      <c r="H358" s="25">
        <v>43129</v>
      </c>
      <c r="I358" s="4">
        <v>94</v>
      </c>
      <c r="J358" s="4">
        <v>0</v>
      </c>
      <c r="K358" s="4">
        <v>0</v>
      </c>
      <c r="L358" s="4">
        <v>0</v>
      </c>
      <c r="M358" s="4">
        <v>0</v>
      </c>
      <c r="N358" s="4">
        <v>0</v>
      </c>
      <c r="O358" s="4">
        <v>1</v>
      </c>
      <c r="P358" s="4">
        <v>0</v>
      </c>
      <c r="Q358" s="4">
        <v>0</v>
      </c>
      <c r="R358" s="4">
        <v>0</v>
      </c>
      <c r="S358" s="4">
        <v>0</v>
      </c>
      <c r="T358" s="4">
        <v>0</v>
      </c>
      <c r="U358" s="4">
        <v>0</v>
      </c>
      <c r="V358" s="4">
        <v>0</v>
      </c>
      <c r="W358" s="4">
        <v>0</v>
      </c>
      <c r="X358" s="4">
        <v>0</v>
      </c>
      <c r="Y358" s="4">
        <v>3</v>
      </c>
      <c r="Z358" s="44">
        <v>1</v>
      </c>
      <c r="AA358" s="44">
        <f t="shared" si="5"/>
        <v>0</v>
      </c>
    </row>
    <row r="359" spans="1:27">
      <c r="A359" s="4">
        <v>660</v>
      </c>
      <c r="B359" s="4" t="s">
        <v>543</v>
      </c>
      <c r="C359" s="4">
        <v>1</v>
      </c>
      <c r="D359" s="4">
        <v>2.4</v>
      </c>
      <c r="E359" s="14">
        <v>0</v>
      </c>
      <c r="F359" s="4" t="s">
        <v>147</v>
      </c>
      <c r="G359" s="25">
        <v>42714</v>
      </c>
      <c r="H359" s="25">
        <v>42804</v>
      </c>
      <c r="I359" s="4">
        <v>5</v>
      </c>
      <c r="J359" s="4">
        <v>0</v>
      </c>
      <c r="K359" s="4">
        <v>0</v>
      </c>
      <c r="L359" s="4">
        <v>0</v>
      </c>
      <c r="M359" s="4">
        <v>0</v>
      </c>
      <c r="N359" s="4">
        <v>0</v>
      </c>
      <c r="O359" s="4">
        <v>0</v>
      </c>
      <c r="P359" s="4">
        <v>1</v>
      </c>
      <c r="Q359" s="4">
        <v>0</v>
      </c>
      <c r="R359" s="4">
        <v>0</v>
      </c>
      <c r="S359" s="4">
        <v>0</v>
      </c>
      <c r="T359" s="4">
        <v>0</v>
      </c>
      <c r="U359" s="4">
        <v>0</v>
      </c>
      <c r="V359" s="4">
        <v>1</v>
      </c>
      <c r="W359" s="4">
        <v>0</v>
      </c>
      <c r="X359" s="4">
        <v>0</v>
      </c>
      <c r="Y359" s="4">
        <v>1</v>
      </c>
      <c r="Z359" s="44">
        <v>0</v>
      </c>
      <c r="AA359" s="44">
        <f t="shared" si="5"/>
        <v>1</v>
      </c>
    </row>
    <row r="360" spans="1:27">
      <c r="A360" s="4">
        <v>661</v>
      </c>
      <c r="B360" s="4" t="s">
        <v>544</v>
      </c>
      <c r="C360" s="4">
        <v>1</v>
      </c>
      <c r="D360" s="4"/>
      <c r="E360" s="14">
        <v>0</v>
      </c>
      <c r="F360" s="4" t="s">
        <v>356</v>
      </c>
      <c r="G360" s="25">
        <v>42544</v>
      </c>
      <c r="H360" s="25">
        <v>42558</v>
      </c>
      <c r="I360" s="4">
        <v>23</v>
      </c>
      <c r="J360" s="4">
        <v>0</v>
      </c>
      <c r="K360" s="4">
        <v>1</v>
      </c>
      <c r="L360" s="4">
        <v>0</v>
      </c>
      <c r="M360" s="4">
        <v>0</v>
      </c>
      <c r="N360" s="4">
        <v>0</v>
      </c>
      <c r="O360" s="4">
        <v>0</v>
      </c>
      <c r="P360" s="4">
        <v>0</v>
      </c>
      <c r="Q360" s="4">
        <v>0</v>
      </c>
      <c r="R360" s="4">
        <v>0</v>
      </c>
      <c r="S360" s="4">
        <v>0</v>
      </c>
      <c r="T360" s="4">
        <v>0</v>
      </c>
      <c r="U360" s="4">
        <v>0</v>
      </c>
      <c r="V360" s="4">
        <v>0</v>
      </c>
      <c r="W360" s="4">
        <v>0</v>
      </c>
      <c r="X360" s="4">
        <v>0</v>
      </c>
      <c r="Y360" s="4">
        <v>1</v>
      </c>
      <c r="Z360" s="44">
        <v>1</v>
      </c>
      <c r="AA360" s="44">
        <f t="shared" si="5"/>
        <v>0</v>
      </c>
    </row>
    <row r="361" spans="1:27">
      <c r="A361" s="4">
        <v>664</v>
      </c>
      <c r="B361" s="4" t="s">
        <v>545</v>
      </c>
      <c r="C361" s="4">
        <v>1</v>
      </c>
      <c r="D361" s="4">
        <v>2.6</v>
      </c>
      <c r="E361" s="14">
        <v>1</v>
      </c>
      <c r="F361" s="4" t="s">
        <v>103</v>
      </c>
      <c r="G361" s="25">
        <v>43110</v>
      </c>
      <c r="H361" s="25">
        <v>43171</v>
      </c>
      <c r="I361" s="4">
        <v>4</v>
      </c>
      <c r="J361" s="4">
        <v>0</v>
      </c>
      <c r="K361" s="4">
        <v>1</v>
      </c>
      <c r="L361" s="4">
        <v>0</v>
      </c>
      <c r="M361" s="4">
        <v>1</v>
      </c>
      <c r="N361" s="4">
        <v>0</v>
      </c>
      <c r="O361" s="4">
        <v>1</v>
      </c>
      <c r="P361" s="4">
        <v>0</v>
      </c>
      <c r="Q361" s="4">
        <v>0</v>
      </c>
      <c r="R361" s="4">
        <v>0</v>
      </c>
      <c r="S361" s="4">
        <v>0</v>
      </c>
      <c r="T361" s="4">
        <v>0</v>
      </c>
      <c r="U361" s="4">
        <v>0</v>
      </c>
      <c r="V361" s="4">
        <v>0</v>
      </c>
      <c r="W361" s="4">
        <v>1</v>
      </c>
      <c r="X361" s="4">
        <v>0</v>
      </c>
      <c r="Y361" s="4">
        <v>1</v>
      </c>
      <c r="Z361" s="44">
        <v>1</v>
      </c>
      <c r="AA361" s="44">
        <f t="shared" si="5"/>
        <v>0</v>
      </c>
    </row>
    <row r="362" spans="1:27">
      <c r="A362" s="4">
        <v>673</v>
      </c>
      <c r="B362" s="4" t="s">
        <v>546</v>
      </c>
      <c r="C362" s="4">
        <v>1</v>
      </c>
      <c r="D362" s="4">
        <v>64.5</v>
      </c>
      <c r="E362" s="14">
        <v>1</v>
      </c>
      <c r="F362" s="4" t="s">
        <v>76</v>
      </c>
      <c r="G362" s="25">
        <v>41984</v>
      </c>
      <c r="H362" s="25">
        <v>43080</v>
      </c>
      <c r="I362" s="4">
        <v>8</v>
      </c>
      <c r="J362" s="4">
        <v>0</v>
      </c>
      <c r="K362" s="4">
        <v>1</v>
      </c>
      <c r="L362" s="4">
        <v>0</v>
      </c>
      <c r="M362" s="4">
        <v>0</v>
      </c>
      <c r="N362" s="4">
        <v>1</v>
      </c>
      <c r="O362" s="4">
        <v>0</v>
      </c>
      <c r="P362" s="4">
        <v>1</v>
      </c>
      <c r="Q362" s="4">
        <v>0</v>
      </c>
      <c r="R362" s="4">
        <v>0</v>
      </c>
      <c r="S362" s="4">
        <v>0</v>
      </c>
      <c r="T362" s="4">
        <v>0</v>
      </c>
      <c r="U362" s="4">
        <v>0</v>
      </c>
      <c r="V362" s="4">
        <v>1</v>
      </c>
      <c r="W362" s="4">
        <v>0</v>
      </c>
      <c r="X362" s="4">
        <v>0</v>
      </c>
      <c r="Y362" s="4">
        <v>1</v>
      </c>
      <c r="Z362" s="44">
        <v>1</v>
      </c>
      <c r="AA362" s="44">
        <f t="shared" si="5"/>
        <v>0</v>
      </c>
    </row>
    <row r="363" spans="1:27">
      <c r="A363" s="4">
        <v>674</v>
      </c>
      <c r="B363" s="4" t="s">
        <v>547</v>
      </c>
      <c r="C363" s="4">
        <v>1</v>
      </c>
      <c r="D363" s="4">
        <v>80</v>
      </c>
      <c r="E363" s="14">
        <v>1</v>
      </c>
      <c r="F363" s="4" t="s">
        <v>76</v>
      </c>
      <c r="G363" s="25">
        <v>41984</v>
      </c>
      <c r="H363" s="25">
        <v>42983</v>
      </c>
      <c r="I363" s="4">
        <v>8</v>
      </c>
      <c r="J363" s="4">
        <v>1</v>
      </c>
      <c r="K363" s="4">
        <v>1</v>
      </c>
      <c r="L363" s="4">
        <v>0</v>
      </c>
      <c r="M363" s="4">
        <v>0</v>
      </c>
      <c r="N363" s="4">
        <v>0</v>
      </c>
      <c r="O363" s="4">
        <v>0</v>
      </c>
      <c r="P363" s="4">
        <v>1</v>
      </c>
      <c r="Q363" s="4">
        <v>0</v>
      </c>
      <c r="R363" s="4">
        <v>0</v>
      </c>
      <c r="S363" s="4">
        <v>0</v>
      </c>
      <c r="T363" s="4">
        <v>0</v>
      </c>
      <c r="U363" s="4">
        <v>0</v>
      </c>
      <c r="V363" s="4">
        <v>1</v>
      </c>
      <c r="W363" s="4">
        <v>0</v>
      </c>
      <c r="X363" s="4">
        <v>0</v>
      </c>
      <c r="Y363" s="4">
        <v>1</v>
      </c>
      <c r="Z363" s="44">
        <v>1</v>
      </c>
      <c r="AA363" s="44">
        <f t="shared" si="5"/>
        <v>0</v>
      </c>
    </row>
    <row r="364" spans="1:27">
      <c r="A364" s="4"/>
      <c r="B364" s="4"/>
      <c r="C364" s="4"/>
      <c r="D364" s="4"/>
      <c r="E364" s="14"/>
      <c r="F364" s="4"/>
      <c r="G364" s="25"/>
      <c r="H364" s="25"/>
      <c r="I364" s="4"/>
      <c r="J364" s="4">
        <f t="shared" ref="J364:X364" si="6">SUMIF(J$2:J$363,1,$Z$2:$Z$363)/COUNTIF(J$2:J$363,1)</f>
        <v>0.71043205160852207</v>
      </c>
      <c r="K364" s="4">
        <f t="shared" si="6"/>
        <v>0.62818023117659993</v>
      </c>
      <c r="L364" s="4">
        <f t="shared" si="6"/>
        <v>0.63586326003269533</v>
      </c>
      <c r="M364" s="4">
        <f t="shared" si="6"/>
        <v>0.60908776408776399</v>
      </c>
      <c r="N364" s="4">
        <f t="shared" si="6"/>
        <v>0.73153037496879125</v>
      </c>
      <c r="O364" s="4">
        <f t="shared" si="6"/>
        <v>0.71034632034632039</v>
      </c>
      <c r="P364" s="4">
        <f t="shared" si="6"/>
        <v>0.62378503794228646</v>
      </c>
      <c r="Q364" s="4">
        <f t="shared" si="6"/>
        <v>0.66547393150808698</v>
      </c>
      <c r="R364" s="4">
        <f t="shared" si="6"/>
        <v>0.601386827458256</v>
      </c>
      <c r="S364" s="4">
        <f t="shared" si="6"/>
        <v>0.58994926641985468</v>
      </c>
      <c r="T364" s="4">
        <f t="shared" si="6"/>
        <v>0.61628567003890566</v>
      </c>
      <c r="U364" s="4">
        <f t="shared" si="6"/>
        <v>0.68974358974358962</v>
      </c>
      <c r="V364" s="4">
        <f t="shared" si="6"/>
        <v>0.62724589238211281</v>
      </c>
      <c r="W364" s="4">
        <f t="shared" si="6"/>
        <v>0.66438997285932655</v>
      </c>
      <c r="X364" s="4">
        <f t="shared" si="6"/>
        <v>0.77149859943977595</v>
      </c>
      <c r="Y364" s="4"/>
      <c r="Z364" s="44">
        <f>AVERAGE(Z2:Z363)</f>
        <v>0.63478880188173126</v>
      </c>
      <c r="AA364" s="44">
        <f t="shared" ref="AA364" si="7">AVERAGE(AA2:AA363)</f>
        <v>0.36521119811826874</v>
      </c>
    </row>
    <row r="365" spans="1:27">
      <c r="A365" s="4"/>
      <c r="B365" s="4"/>
      <c r="C365" s="4"/>
      <c r="D365" s="4"/>
      <c r="E365" s="4"/>
      <c r="F365" s="4"/>
      <c r="G365" s="25"/>
      <c r="H365" s="25"/>
      <c r="I365" s="4"/>
      <c r="J365" s="4">
        <f t="shared" ref="J365:X365" si="8">SUMIF(J$2:J$363,1,$AA$2:$AA$363)/COUNTIF(J$2:J$363,1)</f>
        <v>0.28956794839147776</v>
      </c>
      <c r="K365" s="4">
        <f t="shared" si="8"/>
        <v>0.37181976882340029</v>
      </c>
      <c r="L365" s="4">
        <f t="shared" si="8"/>
        <v>0.36413673996730472</v>
      </c>
      <c r="M365" s="4">
        <f t="shared" si="8"/>
        <v>0.39091223591223601</v>
      </c>
      <c r="N365" s="4">
        <f t="shared" si="8"/>
        <v>0.26846962503120858</v>
      </c>
      <c r="O365" s="4">
        <f t="shared" si="8"/>
        <v>0.28965367965367961</v>
      </c>
      <c r="P365" s="4">
        <f t="shared" si="8"/>
        <v>0.37621496205771343</v>
      </c>
      <c r="Q365" s="4">
        <f t="shared" si="8"/>
        <v>0.33452606849191296</v>
      </c>
      <c r="R365" s="4">
        <f t="shared" si="8"/>
        <v>0.39861317254174394</v>
      </c>
      <c r="S365" s="4">
        <f t="shared" si="8"/>
        <v>0.41005073358014538</v>
      </c>
      <c r="T365" s="4">
        <f t="shared" si="8"/>
        <v>0.38371432996109439</v>
      </c>
      <c r="U365" s="4">
        <f t="shared" si="8"/>
        <v>0.31025641025641026</v>
      </c>
      <c r="V365" s="4">
        <f t="shared" si="8"/>
        <v>0.37275410761788713</v>
      </c>
      <c r="W365" s="4">
        <f t="shared" si="8"/>
        <v>0.33561002714067328</v>
      </c>
      <c r="X365" s="4">
        <f t="shared" si="8"/>
        <v>0.22850140056022411</v>
      </c>
      <c r="Y365" s="4"/>
      <c r="Z365" s="44"/>
      <c r="AA365" s="44"/>
    </row>
    <row r="366" spans="1:27">
      <c r="A366" s="4"/>
      <c r="B366" s="4"/>
      <c r="C366" s="4"/>
      <c r="D366" s="4"/>
      <c r="E366" s="4"/>
      <c r="F366" s="4"/>
      <c r="G366" s="25"/>
      <c r="H366" s="25"/>
      <c r="I366" s="4"/>
      <c r="J366" s="4">
        <f>J364+J365</f>
        <v>0.99999999999999978</v>
      </c>
      <c r="K366" s="4">
        <f t="shared" ref="K366:Q366" si="9">K364+K365</f>
        <v>1.0000000000000002</v>
      </c>
      <c r="L366" s="4">
        <f t="shared" si="9"/>
        <v>1</v>
      </c>
      <c r="M366" s="4">
        <f t="shared" si="9"/>
        <v>1</v>
      </c>
      <c r="N366" s="4">
        <f t="shared" si="9"/>
        <v>0.99999999999999978</v>
      </c>
      <c r="O366" s="4">
        <f t="shared" si="9"/>
        <v>1</v>
      </c>
      <c r="P366" s="4">
        <f t="shared" si="9"/>
        <v>0.99999999999999989</v>
      </c>
      <c r="Q366" s="4">
        <f t="shared" si="9"/>
        <v>1</v>
      </c>
      <c r="R366" s="4">
        <f>R364+R365</f>
        <v>1</v>
      </c>
      <c r="S366" s="4">
        <f t="shared" ref="S366" si="10">S364+S365</f>
        <v>1</v>
      </c>
      <c r="T366" s="4">
        <f t="shared" ref="T366" si="11">T364+T365</f>
        <v>1</v>
      </c>
      <c r="U366" s="4">
        <f t="shared" ref="U366" si="12">U364+U365</f>
        <v>0.99999999999999989</v>
      </c>
      <c r="V366" s="4">
        <f t="shared" ref="V366" si="13">V364+V365</f>
        <v>1</v>
      </c>
      <c r="W366" s="4">
        <f t="shared" ref="W366" si="14">W364+W365</f>
        <v>0.99999999999999978</v>
      </c>
      <c r="X366" s="4">
        <f t="shared" ref="X366" si="15">X364+X365</f>
        <v>1</v>
      </c>
      <c r="Y366" s="4"/>
      <c r="Z366" s="44"/>
      <c r="AA366" s="44"/>
    </row>
  </sheetData>
  <phoneticPr fontId="10"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E3C992-04AF-AB4D-A957-C77AA28081E8}">
  <dimension ref="A1:M932"/>
  <sheetViews>
    <sheetView topLeftCell="A70" workbookViewId="0">
      <selection activeCell="B33" sqref="B33"/>
    </sheetView>
  </sheetViews>
  <sheetFormatPr defaultColWidth="11" defaultRowHeight="16.5"/>
  <cols>
    <col min="1" max="1" width="32.625" style="1" customWidth="1"/>
    <col min="2" max="2" width="86.875" style="36" customWidth="1"/>
    <col min="3" max="3" width="20.375" style="5" customWidth="1"/>
    <col min="4" max="4" width="23.625" style="5" customWidth="1"/>
    <col min="5" max="5" width="25" style="5" customWidth="1"/>
    <col min="6" max="13" width="10.875" style="1"/>
  </cols>
  <sheetData>
    <row r="1" spans="1:13">
      <c r="A1" s="42" t="s">
        <v>3024</v>
      </c>
      <c r="B1" s="42" t="s">
        <v>3053</v>
      </c>
      <c r="C1" s="41" t="s">
        <v>3042</v>
      </c>
      <c r="D1" s="41" t="s">
        <v>3043</v>
      </c>
      <c r="E1" s="41" t="s">
        <v>3045</v>
      </c>
      <c r="F1" s="41" t="s">
        <v>3046</v>
      </c>
      <c r="G1" s="41"/>
      <c r="H1" s="41"/>
      <c r="I1" s="41"/>
      <c r="J1" s="41"/>
      <c r="K1" s="41"/>
      <c r="L1" s="41"/>
      <c r="M1" s="41"/>
    </row>
    <row r="2" spans="1:13" s="6" customFormat="1" ht="76.5">
      <c r="A2" s="42"/>
      <c r="B2" s="42"/>
      <c r="C2" s="41"/>
      <c r="D2" s="41"/>
      <c r="E2" s="41"/>
      <c r="F2" s="31" t="s">
        <v>3047</v>
      </c>
      <c r="G2" s="31" t="s">
        <v>3052</v>
      </c>
      <c r="H2" s="31" t="s">
        <v>3049</v>
      </c>
      <c r="I2" s="31" t="s">
        <v>3048</v>
      </c>
      <c r="J2" s="31" t="s">
        <v>3050</v>
      </c>
      <c r="K2" s="31" t="s">
        <v>4233</v>
      </c>
      <c r="L2" s="31" t="s">
        <v>3051</v>
      </c>
      <c r="M2" s="31" t="s">
        <v>3044</v>
      </c>
    </row>
    <row r="3" spans="1:13">
      <c r="A3" s="4" t="s">
        <v>26</v>
      </c>
      <c r="B3" s="32" t="s">
        <v>552</v>
      </c>
      <c r="C3" s="12">
        <v>-1</v>
      </c>
      <c r="D3" s="12">
        <v>-1</v>
      </c>
      <c r="E3" s="12">
        <v>-1</v>
      </c>
      <c r="F3" s="11">
        <v>0</v>
      </c>
      <c r="G3" s="11">
        <v>0</v>
      </c>
      <c r="H3" s="11">
        <v>0</v>
      </c>
      <c r="I3" s="11">
        <v>0</v>
      </c>
      <c r="J3" s="11">
        <v>0</v>
      </c>
      <c r="K3" s="11">
        <v>0</v>
      </c>
      <c r="L3" s="11">
        <v>1</v>
      </c>
      <c r="M3" s="11">
        <v>0</v>
      </c>
    </row>
    <row r="4" spans="1:13">
      <c r="A4" s="4" t="s">
        <v>26</v>
      </c>
      <c r="B4" s="32" t="s">
        <v>554</v>
      </c>
      <c r="C4" s="12">
        <v>-1</v>
      </c>
      <c r="D4" s="12">
        <v>0</v>
      </c>
      <c r="E4" s="12">
        <v>-1</v>
      </c>
      <c r="F4" s="11">
        <v>1</v>
      </c>
      <c r="G4" s="11">
        <v>0</v>
      </c>
      <c r="H4" s="11">
        <v>0</v>
      </c>
      <c r="I4" s="11">
        <v>0</v>
      </c>
      <c r="J4" s="11">
        <v>0</v>
      </c>
      <c r="K4" s="11">
        <v>0</v>
      </c>
      <c r="L4" s="11">
        <v>0</v>
      </c>
      <c r="M4" s="11">
        <v>0</v>
      </c>
    </row>
    <row r="5" spans="1:13">
      <c r="A5" s="4" t="s">
        <v>26</v>
      </c>
      <c r="B5" s="32" t="s">
        <v>556</v>
      </c>
      <c r="C5" s="12">
        <v>-1</v>
      </c>
      <c r="D5" s="12">
        <v>1</v>
      </c>
      <c r="E5" s="12">
        <v>-1</v>
      </c>
      <c r="F5" s="11">
        <v>0</v>
      </c>
      <c r="G5" s="11">
        <v>0</v>
      </c>
      <c r="H5" s="11">
        <v>0</v>
      </c>
      <c r="I5" s="11">
        <v>1</v>
      </c>
      <c r="J5" s="11">
        <v>0</v>
      </c>
      <c r="K5" s="11">
        <v>0</v>
      </c>
      <c r="L5" s="11">
        <v>0</v>
      </c>
      <c r="M5" s="11">
        <v>0</v>
      </c>
    </row>
    <row r="6" spans="1:13">
      <c r="A6" s="4" t="s">
        <v>26</v>
      </c>
      <c r="B6" s="32" t="s">
        <v>557</v>
      </c>
      <c r="C6" s="12">
        <v>-1</v>
      </c>
      <c r="D6" s="12">
        <v>-1</v>
      </c>
      <c r="E6" s="12">
        <v>-1</v>
      </c>
      <c r="F6" s="11">
        <v>1</v>
      </c>
      <c r="G6" s="11">
        <v>0</v>
      </c>
      <c r="H6" s="11">
        <v>0</v>
      </c>
      <c r="I6" s="11">
        <v>0</v>
      </c>
      <c r="J6" s="11">
        <v>0</v>
      </c>
      <c r="K6" s="11">
        <v>0</v>
      </c>
      <c r="L6" s="11">
        <v>0</v>
      </c>
      <c r="M6" s="11">
        <v>0</v>
      </c>
    </row>
    <row r="7" spans="1:13">
      <c r="A7" s="4" t="s">
        <v>26</v>
      </c>
      <c r="B7" s="32" t="s">
        <v>3025</v>
      </c>
      <c r="C7" s="12">
        <v>-1</v>
      </c>
      <c r="D7" s="12">
        <v>0</v>
      </c>
      <c r="E7" s="12">
        <v>-1</v>
      </c>
      <c r="F7" s="11">
        <v>0</v>
      </c>
      <c r="G7" s="11">
        <v>0</v>
      </c>
      <c r="H7" s="11">
        <v>0</v>
      </c>
      <c r="I7" s="11">
        <v>0</v>
      </c>
      <c r="J7" s="11">
        <v>0</v>
      </c>
      <c r="K7" s="11">
        <v>0</v>
      </c>
      <c r="L7" s="11">
        <v>0</v>
      </c>
      <c r="M7" s="11">
        <v>1</v>
      </c>
    </row>
    <row r="8" spans="1:13">
      <c r="A8" s="4" t="s">
        <v>26</v>
      </c>
      <c r="B8" s="32" t="s">
        <v>558</v>
      </c>
      <c r="C8" s="12">
        <v>-1</v>
      </c>
      <c r="D8" s="12">
        <v>1</v>
      </c>
      <c r="E8" s="12">
        <v>-1</v>
      </c>
      <c r="F8" s="11">
        <v>1</v>
      </c>
      <c r="G8" s="11">
        <v>0</v>
      </c>
      <c r="H8" s="11">
        <v>0</v>
      </c>
      <c r="I8" s="11">
        <v>0</v>
      </c>
      <c r="J8" s="11">
        <v>0</v>
      </c>
      <c r="K8" s="11">
        <v>0</v>
      </c>
      <c r="L8" s="11">
        <v>1</v>
      </c>
      <c r="M8" s="11">
        <v>0</v>
      </c>
    </row>
    <row r="9" spans="1:13">
      <c r="A9" s="4" t="s">
        <v>26</v>
      </c>
      <c r="B9" s="32" t="s">
        <v>560</v>
      </c>
      <c r="C9" s="12">
        <v>-1</v>
      </c>
      <c r="D9" s="12">
        <v>1</v>
      </c>
      <c r="E9" s="12">
        <v>-1</v>
      </c>
      <c r="F9" s="11">
        <v>1</v>
      </c>
      <c r="G9" s="11">
        <v>1</v>
      </c>
      <c r="H9" s="11">
        <v>0</v>
      </c>
      <c r="I9" s="11">
        <v>0</v>
      </c>
      <c r="J9" s="11">
        <v>0</v>
      </c>
      <c r="K9" s="11">
        <v>0</v>
      </c>
      <c r="L9" s="11">
        <v>0</v>
      </c>
      <c r="M9" s="11">
        <v>0</v>
      </c>
    </row>
    <row r="10" spans="1:13">
      <c r="A10" s="4" t="s">
        <v>26</v>
      </c>
      <c r="B10" s="32" t="s">
        <v>561</v>
      </c>
      <c r="C10" s="12">
        <v>-1</v>
      </c>
      <c r="D10" s="12">
        <v>1</v>
      </c>
      <c r="E10" s="12">
        <v>-1</v>
      </c>
      <c r="F10" s="11">
        <v>0</v>
      </c>
      <c r="G10" s="11">
        <v>0</v>
      </c>
      <c r="H10" s="11">
        <v>0</v>
      </c>
      <c r="I10" s="11">
        <v>0</v>
      </c>
      <c r="J10" s="11">
        <v>0</v>
      </c>
      <c r="K10" s="11">
        <v>0</v>
      </c>
      <c r="L10" s="11">
        <v>0</v>
      </c>
      <c r="M10" s="11">
        <v>1</v>
      </c>
    </row>
    <row r="11" spans="1:13">
      <c r="A11" s="4" t="s">
        <v>26</v>
      </c>
      <c r="B11" s="32" t="s">
        <v>3026</v>
      </c>
      <c r="C11" s="12">
        <v>-1</v>
      </c>
      <c r="D11" s="12">
        <v>1</v>
      </c>
      <c r="E11" s="12">
        <v>-1</v>
      </c>
      <c r="F11" s="11">
        <v>1</v>
      </c>
      <c r="G11" s="11">
        <v>1</v>
      </c>
      <c r="H11" s="11">
        <v>0</v>
      </c>
      <c r="I11" s="11">
        <v>1</v>
      </c>
      <c r="J11" s="11">
        <v>0</v>
      </c>
      <c r="K11" s="11">
        <v>0</v>
      </c>
      <c r="L11" s="11">
        <v>0</v>
      </c>
      <c r="M11" s="11">
        <v>0</v>
      </c>
    </row>
    <row r="12" spans="1:13">
      <c r="A12" s="4" t="s">
        <v>26</v>
      </c>
      <c r="B12" s="32" t="s">
        <v>563</v>
      </c>
      <c r="C12" s="12">
        <v>1</v>
      </c>
      <c r="D12" s="12">
        <v>-1</v>
      </c>
      <c r="E12" s="12">
        <v>-1</v>
      </c>
      <c r="F12" s="11">
        <v>0</v>
      </c>
      <c r="G12" s="11">
        <v>0</v>
      </c>
      <c r="H12" s="11">
        <v>0</v>
      </c>
      <c r="I12" s="11">
        <v>0</v>
      </c>
      <c r="J12" s="11">
        <v>0</v>
      </c>
      <c r="K12" s="11">
        <v>0</v>
      </c>
      <c r="L12" s="11">
        <v>0</v>
      </c>
      <c r="M12" s="11">
        <v>1</v>
      </c>
    </row>
    <row r="13" spans="1:13">
      <c r="A13" s="4" t="s">
        <v>26</v>
      </c>
      <c r="B13" s="32" t="s">
        <v>565</v>
      </c>
      <c r="C13" s="12">
        <v>-1</v>
      </c>
      <c r="D13" s="12">
        <v>0</v>
      </c>
      <c r="E13" s="12">
        <v>-1</v>
      </c>
      <c r="F13" s="11">
        <v>1</v>
      </c>
      <c r="G13" s="11">
        <v>0</v>
      </c>
      <c r="H13" s="11">
        <v>0</v>
      </c>
      <c r="I13" s="11">
        <v>0</v>
      </c>
      <c r="J13" s="11">
        <v>0</v>
      </c>
      <c r="K13" s="11">
        <v>0</v>
      </c>
      <c r="L13" s="11">
        <v>0</v>
      </c>
      <c r="M13" s="11">
        <v>0</v>
      </c>
    </row>
    <row r="14" spans="1:13">
      <c r="A14" s="4" t="s">
        <v>26</v>
      </c>
      <c r="B14" s="32" t="s">
        <v>567</v>
      </c>
      <c r="C14" s="12">
        <v>0</v>
      </c>
      <c r="D14" s="12">
        <v>1</v>
      </c>
      <c r="E14" s="12">
        <v>-1</v>
      </c>
      <c r="F14" s="11">
        <v>0</v>
      </c>
      <c r="G14" s="11">
        <v>0</v>
      </c>
      <c r="H14" s="11">
        <v>0</v>
      </c>
      <c r="I14" s="11">
        <v>0</v>
      </c>
      <c r="J14" s="11">
        <v>0</v>
      </c>
      <c r="K14" s="11">
        <v>0</v>
      </c>
      <c r="L14" s="11">
        <v>0</v>
      </c>
      <c r="M14" s="11">
        <v>1</v>
      </c>
    </row>
    <row r="15" spans="1:13">
      <c r="A15" s="4" t="s">
        <v>26</v>
      </c>
      <c r="B15" s="32" t="s">
        <v>569</v>
      </c>
      <c r="C15" s="12">
        <v>-1</v>
      </c>
      <c r="D15" s="12">
        <v>-1</v>
      </c>
      <c r="E15" s="12">
        <v>-1</v>
      </c>
      <c r="F15" s="11">
        <v>0</v>
      </c>
      <c r="G15" s="11">
        <v>0</v>
      </c>
      <c r="H15" s="11">
        <v>0</v>
      </c>
      <c r="I15" s="11">
        <v>0</v>
      </c>
      <c r="J15" s="11">
        <v>0</v>
      </c>
      <c r="K15" s="11">
        <v>1</v>
      </c>
      <c r="L15" s="11">
        <v>0</v>
      </c>
      <c r="M15" s="11">
        <v>0</v>
      </c>
    </row>
    <row r="16" spans="1:13">
      <c r="A16" s="4" t="s">
        <v>26</v>
      </c>
      <c r="B16" s="32" t="s">
        <v>570</v>
      </c>
      <c r="C16" s="12">
        <v>-1</v>
      </c>
      <c r="D16" s="12">
        <v>1</v>
      </c>
      <c r="E16" s="12">
        <v>-1</v>
      </c>
      <c r="F16" s="11">
        <v>0</v>
      </c>
      <c r="G16" s="11">
        <v>0</v>
      </c>
      <c r="H16" s="11">
        <v>0</v>
      </c>
      <c r="I16" s="11">
        <v>1</v>
      </c>
      <c r="J16" s="11">
        <v>0</v>
      </c>
      <c r="K16" s="11">
        <v>0</v>
      </c>
      <c r="L16" s="11">
        <v>0</v>
      </c>
      <c r="M16" s="11">
        <v>0</v>
      </c>
    </row>
    <row r="17" spans="1:13">
      <c r="A17" s="4" t="s">
        <v>26</v>
      </c>
      <c r="B17" s="32" t="s">
        <v>3027</v>
      </c>
      <c r="C17" s="12">
        <v>1</v>
      </c>
      <c r="D17" s="12">
        <v>0</v>
      </c>
      <c r="E17" s="12">
        <v>-1</v>
      </c>
      <c r="F17" s="11">
        <v>0</v>
      </c>
      <c r="G17" s="11">
        <v>1</v>
      </c>
      <c r="H17" s="11">
        <v>0</v>
      </c>
      <c r="I17" s="11">
        <v>0</v>
      </c>
      <c r="J17" s="11">
        <v>0</v>
      </c>
      <c r="K17" s="11">
        <v>0</v>
      </c>
      <c r="L17" s="11">
        <v>0</v>
      </c>
      <c r="M17" s="11">
        <v>0</v>
      </c>
    </row>
    <row r="18" spans="1:13">
      <c r="A18" s="4" t="s">
        <v>26</v>
      </c>
      <c r="B18" s="32" t="s">
        <v>571</v>
      </c>
      <c r="C18" s="12">
        <v>-1</v>
      </c>
      <c r="D18" s="12">
        <v>-1</v>
      </c>
      <c r="E18" s="12">
        <v>-1</v>
      </c>
      <c r="F18" s="11">
        <v>0</v>
      </c>
      <c r="G18" s="11">
        <v>0</v>
      </c>
      <c r="H18" s="11">
        <v>0</v>
      </c>
      <c r="I18" s="11">
        <v>0</v>
      </c>
      <c r="J18" s="11">
        <v>0</v>
      </c>
      <c r="K18" s="11">
        <v>0</v>
      </c>
      <c r="L18" s="11">
        <v>0</v>
      </c>
      <c r="M18" s="11">
        <v>1</v>
      </c>
    </row>
    <row r="19" spans="1:13">
      <c r="A19" s="4" t="s">
        <v>28</v>
      </c>
      <c r="B19" s="32" t="s">
        <v>577</v>
      </c>
      <c r="C19" s="12">
        <v>-1</v>
      </c>
      <c r="D19" s="12">
        <v>-1</v>
      </c>
      <c r="E19" s="12">
        <v>-1</v>
      </c>
      <c r="F19" s="11">
        <v>0</v>
      </c>
      <c r="G19" s="11">
        <v>0</v>
      </c>
      <c r="H19" s="11">
        <v>0</v>
      </c>
      <c r="I19" s="11">
        <v>0</v>
      </c>
      <c r="J19" s="11">
        <v>0</v>
      </c>
      <c r="K19" s="11">
        <v>1</v>
      </c>
      <c r="L19" s="11">
        <v>1</v>
      </c>
      <c r="M19" s="11">
        <v>0</v>
      </c>
    </row>
    <row r="20" spans="1:13">
      <c r="A20" s="4" t="s">
        <v>28</v>
      </c>
      <c r="B20" s="32" t="s">
        <v>579</v>
      </c>
      <c r="C20" s="12">
        <v>-1</v>
      </c>
      <c r="D20" s="12">
        <v>0</v>
      </c>
      <c r="E20" s="12">
        <v>-1</v>
      </c>
      <c r="F20" s="11">
        <v>1</v>
      </c>
      <c r="G20" s="11">
        <v>0</v>
      </c>
      <c r="H20" s="11">
        <v>0</v>
      </c>
      <c r="I20" s="11">
        <v>0</v>
      </c>
      <c r="J20" s="11">
        <v>0</v>
      </c>
      <c r="K20" s="11">
        <v>0</v>
      </c>
      <c r="L20" s="11">
        <v>0</v>
      </c>
      <c r="M20" s="11">
        <v>0</v>
      </c>
    </row>
    <row r="21" spans="1:13">
      <c r="A21" s="4" t="s">
        <v>28</v>
      </c>
      <c r="B21" s="32" t="s">
        <v>580</v>
      </c>
      <c r="C21" s="12">
        <v>1</v>
      </c>
      <c r="D21" s="12">
        <v>0</v>
      </c>
      <c r="E21" s="12">
        <v>-1</v>
      </c>
      <c r="F21" s="11">
        <v>0</v>
      </c>
      <c r="G21" s="11">
        <v>0</v>
      </c>
      <c r="H21" s="11">
        <v>1</v>
      </c>
      <c r="I21" s="11">
        <v>0</v>
      </c>
      <c r="J21" s="11">
        <v>0</v>
      </c>
      <c r="K21" s="11">
        <v>0</v>
      </c>
      <c r="L21" s="11">
        <v>0</v>
      </c>
      <c r="M21" s="11">
        <v>0</v>
      </c>
    </row>
    <row r="22" spans="1:13">
      <c r="A22" s="4" t="s">
        <v>28</v>
      </c>
      <c r="B22" s="32" t="s">
        <v>581</v>
      </c>
      <c r="C22" s="12">
        <v>-1</v>
      </c>
      <c r="D22" s="12">
        <v>1</v>
      </c>
      <c r="E22" s="12">
        <v>-1</v>
      </c>
      <c r="F22" s="11">
        <v>0</v>
      </c>
      <c r="G22" s="11">
        <v>0</v>
      </c>
      <c r="H22" s="11">
        <v>0</v>
      </c>
      <c r="I22" s="11">
        <v>0</v>
      </c>
      <c r="J22" s="11">
        <v>0</v>
      </c>
      <c r="K22" s="11">
        <v>0</v>
      </c>
      <c r="L22" s="11">
        <v>0</v>
      </c>
      <c r="M22" s="11">
        <v>1</v>
      </c>
    </row>
    <row r="23" spans="1:13">
      <c r="A23" s="4" t="s">
        <v>28</v>
      </c>
      <c r="B23" s="32" t="s">
        <v>582</v>
      </c>
      <c r="C23" s="12">
        <v>-1</v>
      </c>
      <c r="D23" s="12">
        <v>-1</v>
      </c>
      <c r="E23" s="12">
        <v>-1</v>
      </c>
      <c r="F23" s="11">
        <v>0</v>
      </c>
      <c r="G23" s="11">
        <v>0</v>
      </c>
      <c r="H23" s="11">
        <v>1</v>
      </c>
      <c r="I23" s="11">
        <v>0</v>
      </c>
      <c r="J23" s="11">
        <v>0</v>
      </c>
      <c r="K23" s="11">
        <v>0</v>
      </c>
      <c r="L23" s="11">
        <v>0</v>
      </c>
      <c r="M23" s="11">
        <v>0</v>
      </c>
    </row>
    <row r="24" spans="1:13">
      <c r="A24" s="4" t="s">
        <v>28</v>
      </c>
      <c r="B24" s="32" t="s">
        <v>583</v>
      </c>
      <c r="C24" s="12">
        <v>-1</v>
      </c>
      <c r="D24" s="12">
        <v>-1</v>
      </c>
      <c r="E24" s="12">
        <v>-1</v>
      </c>
      <c r="F24" s="11">
        <v>0</v>
      </c>
      <c r="G24" s="11">
        <v>0</v>
      </c>
      <c r="H24" s="11">
        <v>1</v>
      </c>
      <c r="I24" s="11">
        <v>0</v>
      </c>
      <c r="J24" s="11">
        <v>0</v>
      </c>
      <c r="K24" s="11">
        <v>0</v>
      </c>
      <c r="L24" s="11">
        <v>1</v>
      </c>
      <c r="M24" s="11">
        <v>0</v>
      </c>
    </row>
    <row r="25" spans="1:13">
      <c r="A25" s="4" t="s">
        <v>28</v>
      </c>
      <c r="B25" s="32" t="s">
        <v>584</v>
      </c>
      <c r="C25" s="12">
        <v>0</v>
      </c>
      <c r="D25" s="12">
        <v>1</v>
      </c>
      <c r="E25" s="12">
        <v>-1</v>
      </c>
      <c r="F25" s="11">
        <v>0</v>
      </c>
      <c r="G25" s="11">
        <v>0</v>
      </c>
      <c r="H25" s="11">
        <v>0</v>
      </c>
      <c r="I25" s="11">
        <v>1</v>
      </c>
      <c r="J25" s="11">
        <v>0</v>
      </c>
      <c r="K25" s="11">
        <v>0</v>
      </c>
      <c r="L25" s="11">
        <v>1</v>
      </c>
      <c r="M25" s="11">
        <v>0</v>
      </c>
    </row>
    <row r="26" spans="1:13">
      <c r="A26" s="4" t="s">
        <v>28</v>
      </c>
      <c r="B26" s="32" t="s">
        <v>585</v>
      </c>
      <c r="C26" s="12">
        <v>-1</v>
      </c>
      <c r="D26" s="12">
        <v>-1</v>
      </c>
      <c r="E26" s="12">
        <v>-1</v>
      </c>
      <c r="F26" s="11">
        <v>0</v>
      </c>
      <c r="G26" s="11">
        <v>0</v>
      </c>
      <c r="H26" s="11">
        <v>0</v>
      </c>
      <c r="I26" s="11">
        <v>0</v>
      </c>
      <c r="J26" s="11">
        <v>0</v>
      </c>
      <c r="K26" s="11">
        <v>0</v>
      </c>
      <c r="L26" s="11">
        <v>1</v>
      </c>
      <c r="M26" s="11">
        <v>0</v>
      </c>
    </row>
    <row r="27" spans="1:13">
      <c r="A27" s="4" t="s">
        <v>28</v>
      </c>
      <c r="B27" s="32" t="s">
        <v>586</v>
      </c>
      <c r="C27" s="12">
        <v>-1</v>
      </c>
      <c r="D27" s="12">
        <v>1</v>
      </c>
      <c r="E27" s="12">
        <v>-1</v>
      </c>
      <c r="F27" s="11">
        <v>0</v>
      </c>
      <c r="G27" s="11">
        <v>0</v>
      </c>
      <c r="H27" s="11">
        <v>0</v>
      </c>
      <c r="I27" s="11">
        <v>0</v>
      </c>
      <c r="J27" s="11">
        <v>0</v>
      </c>
      <c r="K27" s="11">
        <v>0</v>
      </c>
      <c r="L27" s="11">
        <v>0</v>
      </c>
      <c r="M27" s="11">
        <v>1</v>
      </c>
    </row>
    <row r="28" spans="1:13">
      <c r="A28" s="4" t="s">
        <v>28</v>
      </c>
      <c r="B28" s="32" t="s">
        <v>587</v>
      </c>
      <c r="C28" s="12">
        <v>-1</v>
      </c>
      <c r="D28" s="12">
        <v>0</v>
      </c>
      <c r="E28" s="12">
        <v>-1</v>
      </c>
      <c r="F28" s="11">
        <v>0</v>
      </c>
      <c r="G28" s="11">
        <v>0</v>
      </c>
      <c r="H28" s="11">
        <v>0</v>
      </c>
      <c r="I28" s="11">
        <v>0</v>
      </c>
      <c r="J28" s="11">
        <v>0</v>
      </c>
      <c r="K28" s="11">
        <v>0</v>
      </c>
      <c r="L28" s="11">
        <v>0</v>
      </c>
      <c r="M28" s="11">
        <v>1</v>
      </c>
    </row>
    <row r="29" spans="1:13">
      <c r="A29" s="4" t="s">
        <v>28</v>
      </c>
      <c r="B29" s="32" t="s">
        <v>588</v>
      </c>
      <c r="C29" s="12">
        <v>-1</v>
      </c>
      <c r="D29" s="12">
        <v>0</v>
      </c>
      <c r="E29" s="12">
        <v>-1</v>
      </c>
      <c r="F29" s="11">
        <v>0</v>
      </c>
      <c r="G29" s="11">
        <v>0</v>
      </c>
      <c r="H29" s="11">
        <v>0</v>
      </c>
      <c r="I29" s="11">
        <v>0</v>
      </c>
      <c r="J29" s="11">
        <v>0</v>
      </c>
      <c r="K29" s="11">
        <v>0</v>
      </c>
      <c r="L29" s="11">
        <v>0</v>
      </c>
      <c r="M29" s="11">
        <v>1</v>
      </c>
    </row>
    <row r="30" spans="1:13">
      <c r="A30" s="4" t="s">
        <v>28</v>
      </c>
      <c r="B30" s="32" t="s">
        <v>590</v>
      </c>
      <c r="C30" s="12">
        <v>1</v>
      </c>
      <c r="D30" s="12">
        <v>0</v>
      </c>
      <c r="E30" s="12">
        <v>-1</v>
      </c>
      <c r="F30" s="11">
        <v>1</v>
      </c>
      <c r="G30" s="11">
        <v>0</v>
      </c>
      <c r="H30" s="11">
        <v>0</v>
      </c>
      <c r="I30" s="11">
        <v>0</v>
      </c>
      <c r="J30" s="11">
        <v>0</v>
      </c>
      <c r="K30" s="11">
        <v>0</v>
      </c>
      <c r="L30" s="11">
        <v>0</v>
      </c>
      <c r="M30" s="11">
        <v>0</v>
      </c>
    </row>
    <row r="31" spans="1:13">
      <c r="A31" s="4" t="s">
        <v>28</v>
      </c>
      <c r="B31" s="32" t="s">
        <v>591</v>
      </c>
      <c r="C31" s="12">
        <v>-1</v>
      </c>
      <c r="D31" s="12">
        <v>0</v>
      </c>
      <c r="E31" s="12">
        <v>-1</v>
      </c>
      <c r="F31" s="11">
        <v>0</v>
      </c>
      <c r="G31" s="11">
        <v>0</v>
      </c>
      <c r="H31" s="11">
        <v>0</v>
      </c>
      <c r="I31" s="11">
        <v>0</v>
      </c>
      <c r="J31" s="11">
        <v>0</v>
      </c>
      <c r="K31" s="11">
        <v>0</v>
      </c>
      <c r="L31" s="11">
        <v>0</v>
      </c>
      <c r="M31" s="11">
        <v>1</v>
      </c>
    </row>
    <row r="32" spans="1:13">
      <c r="A32" s="4" t="s">
        <v>28</v>
      </c>
      <c r="B32" s="32" t="s">
        <v>592</v>
      </c>
      <c r="C32" s="12">
        <v>1</v>
      </c>
      <c r="D32" s="12">
        <v>0</v>
      </c>
      <c r="E32" s="12">
        <v>-1</v>
      </c>
      <c r="F32" s="11">
        <v>1</v>
      </c>
      <c r="G32" s="11">
        <v>0</v>
      </c>
      <c r="H32" s="11">
        <v>0</v>
      </c>
      <c r="I32" s="11">
        <v>0</v>
      </c>
      <c r="J32" s="11">
        <v>0</v>
      </c>
      <c r="K32" s="11">
        <v>0</v>
      </c>
      <c r="L32" s="11">
        <v>0</v>
      </c>
      <c r="M32" s="11">
        <v>0</v>
      </c>
    </row>
    <row r="33" spans="1:13">
      <c r="A33" s="4" t="s">
        <v>28</v>
      </c>
      <c r="B33" s="32" t="s">
        <v>593</v>
      </c>
      <c r="C33" s="12">
        <v>-1</v>
      </c>
      <c r="D33" s="12">
        <v>-1</v>
      </c>
      <c r="E33" s="12">
        <v>-1</v>
      </c>
      <c r="F33" s="11">
        <v>0</v>
      </c>
      <c r="G33" s="11">
        <v>0</v>
      </c>
      <c r="H33" s="11">
        <v>0</v>
      </c>
      <c r="I33" s="11">
        <v>0</v>
      </c>
      <c r="J33" s="11">
        <v>0</v>
      </c>
      <c r="K33" s="11">
        <v>0</v>
      </c>
      <c r="L33" s="11">
        <v>1</v>
      </c>
      <c r="M33" s="11">
        <v>0</v>
      </c>
    </row>
    <row r="34" spans="1:13">
      <c r="A34" s="4" t="s">
        <v>28</v>
      </c>
      <c r="B34" s="32" t="s">
        <v>595</v>
      </c>
      <c r="C34" s="12">
        <v>-1</v>
      </c>
      <c r="D34" s="12">
        <v>0</v>
      </c>
      <c r="E34" s="12">
        <v>-1</v>
      </c>
      <c r="F34" s="11">
        <v>1</v>
      </c>
      <c r="G34" s="11">
        <v>0</v>
      </c>
      <c r="H34" s="11">
        <v>0</v>
      </c>
      <c r="I34" s="11">
        <v>0</v>
      </c>
      <c r="J34" s="11">
        <v>0</v>
      </c>
      <c r="K34" s="11">
        <v>0</v>
      </c>
      <c r="L34" s="11">
        <v>0</v>
      </c>
      <c r="M34" s="11">
        <v>0</v>
      </c>
    </row>
    <row r="35" spans="1:13">
      <c r="A35" s="4" t="s">
        <v>28</v>
      </c>
      <c r="B35" s="32" t="s">
        <v>596</v>
      </c>
      <c r="C35" s="12">
        <v>-1</v>
      </c>
      <c r="D35" s="12">
        <v>0</v>
      </c>
      <c r="E35" s="12">
        <v>-1</v>
      </c>
      <c r="F35" s="11">
        <v>1</v>
      </c>
      <c r="G35" s="11">
        <v>0</v>
      </c>
      <c r="H35" s="11">
        <v>0</v>
      </c>
      <c r="I35" s="11">
        <v>0</v>
      </c>
      <c r="J35" s="11">
        <v>0</v>
      </c>
      <c r="K35" s="11">
        <v>0</v>
      </c>
      <c r="L35" s="11">
        <v>0</v>
      </c>
      <c r="M35" s="11">
        <v>0</v>
      </c>
    </row>
    <row r="36" spans="1:13">
      <c r="A36" s="4" t="s">
        <v>28</v>
      </c>
      <c r="B36" s="32" t="s">
        <v>597</v>
      </c>
      <c r="C36" s="12">
        <v>-1</v>
      </c>
      <c r="D36" s="12">
        <v>0</v>
      </c>
      <c r="E36" s="12">
        <v>-1</v>
      </c>
      <c r="F36" s="11">
        <v>1</v>
      </c>
      <c r="G36" s="11">
        <v>0</v>
      </c>
      <c r="H36" s="11">
        <v>0</v>
      </c>
      <c r="I36" s="11">
        <v>0</v>
      </c>
      <c r="J36" s="11">
        <v>0</v>
      </c>
      <c r="K36" s="11">
        <v>0</v>
      </c>
      <c r="L36" s="11">
        <v>0</v>
      </c>
      <c r="M36" s="11">
        <v>0</v>
      </c>
    </row>
    <row r="37" spans="1:13">
      <c r="A37" s="4" t="s">
        <v>28</v>
      </c>
      <c r="B37" s="32" t="s">
        <v>3028</v>
      </c>
      <c r="C37" s="12">
        <v>-1</v>
      </c>
      <c r="D37" s="12">
        <v>1</v>
      </c>
      <c r="E37" s="12">
        <v>-1</v>
      </c>
      <c r="F37" s="11">
        <v>0</v>
      </c>
      <c r="G37" s="11">
        <v>0</v>
      </c>
      <c r="H37" s="11">
        <v>0</v>
      </c>
      <c r="I37" s="11">
        <v>0</v>
      </c>
      <c r="J37" s="11">
        <v>0</v>
      </c>
      <c r="K37" s="11">
        <v>0</v>
      </c>
      <c r="L37" s="11">
        <v>0</v>
      </c>
      <c r="M37" s="11">
        <v>1</v>
      </c>
    </row>
    <row r="38" spans="1:13">
      <c r="A38" s="4" t="s">
        <v>28</v>
      </c>
      <c r="B38" s="32" t="s">
        <v>600</v>
      </c>
      <c r="C38" s="12">
        <v>-1</v>
      </c>
      <c r="D38" s="12">
        <v>1</v>
      </c>
      <c r="E38" s="12">
        <v>-1</v>
      </c>
      <c r="F38" s="11">
        <v>1</v>
      </c>
      <c r="G38" s="11">
        <v>0</v>
      </c>
      <c r="H38" s="11">
        <v>0</v>
      </c>
      <c r="I38" s="11">
        <v>0</v>
      </c>
      <c r="J38" s="11">
        <v>0</v>
      </c>
      <c r="K38" s="11">
        <v>1</v>
      </c>
      <c r="L38" s="11">
        <v>0</v>
      </c>
      <c r="M38" s="11">
        <v>0</v>
      </c>
    </row>
    <row r="39" spans="1:13">
      <c r="A39" s="4" t="s">
        <v>28</v>
      </c>
      <c r="B39" s="32" t="s">
        <v>3029</v>
      </c>
      <c r="C39" s="12">
        <v>1</v>
      </c>
      <c r="D39" s="12">
        <v>0</v>
      </c>
      <c r="E39" s="12">
        <v>-1</v>
      </c>
      <c r="F39" s="11">
        <v>1</v>
      </c>
      <c r="G39" s="11">
        <v>0</v>
      </c>
      <c r="H39" s="11">
        <v>0</v>
      </c>
      <c r="I39" s="11">
        <v>0</v>
      </c>
      <c r="J39" s="11">
        <v>0</v>
      </c>
      <c r="K39" s="11">
        <v>0</v>
      </c>
      <c r="L39" s="11">
        <v>0</v>
      </c>
      <c r="M39" s="11">
        <v>0</v>
      </c>
    </row>
    <row r="40" spans="1:13">
      <c r="A40" s="4" t="s">
        <v>29</v>
      </c>
      <c r="B40" s="32" t="s">
        <v>605</v>
      </c>
      <c r="C40" s="12">
        <v>-1</v>
      </c>
      <c r="D40" s="12">
        <v>1</v>
      </c>
      <c r="E40" s="12">
        <v>-1</v>
      </c>
      <c r="F40" s="11">
        <v>1</v>
      </c>
      <c r="G40" s="11">
        <v>0</v>
      </c>
      <c r="H40" s="11">
        <v>0</v>
      </c>
      <c r="I40" s="11">
        <v>1</v>
      </c>
      <c r="J40" s="11">
        <v>0</v>
      </c>
      <c r="K40" s="11">
        <v>0</v>
      </c>
      <c r="L40" s="11">
        <v>0</v>
      </c>
      <c r="M40" s="11">
        <v>0</v>
      </c>
    </row>
    <row r="41" spans="1:13">
      <c r="A41" s="4" t="s">
        <v>29</v>
      </c>
      <c r="B41" s="32" t="s">
        <v>607</v>
      </c>
      <c r="C41" s="12">
        <v>-1</v>
      </c>
      <c r="D41" s="12">
        <v>1</v>
      </c>
      <c r="E41" s="12">
        <v>-1</v>
      </c>
      <c r="F41" s="11">
        <v>1</v>
      </c>
      <c r="G41" s="11">
        <v>0</v>
      </c>
      <c r="H41" s="11">
        <v>0</v>
      </c>
      <c r="I41" s="11">
        <v>1</v>
      </c>
      <c r="J41" s="11">
        <v>0</v>
      </c>
      <c r="K41" s="11">
        <v>0</v>
      </c>
      <c r="L41" s="11">
        <v>0</v>
      </c>
      <c r="M41" s="11">
        <v>0</v>
      </c>
    </row>
    <row r="42" spans="1:13">
      <c r="A42" s="4" t="s">
        <v>29</v>
      </c>
      <c r="B42" s="32" t="s">
        <v>608</v>
      </c>
      <c r="C42" s="12">
        <v>0</v>
      </c>
      <c r="D42" s="12">
        <v>-1</v>
      </c>
      <c r="E42" s="12">
        <v>-1</v>
      </c>
      <c r="F42" s="11">
        <v>0</v>
      </c>
      <c r="G42" s="11">
        <v>0</v>
      </c>
      <c r="H42" s="11">
        <v>0</v>
      </c>
      <c r="I42" s="11">
        <v>1</v>
      </c>
      <c r="J42" s="11">
        <v>0</v>
      </c>
      <c r="K42" s="11">
        <v>0</v>
      </c>
      <c r="L42" s="11">
        <v>0</v>
      </c>
      <c r="M42" s="11">
        <v>0</v>
      </c>
    </row>
    <row r="43" spans="1:13">
      <c r="A43" s="4" t="s">
        <v>29</v>
      </c>
      <c r="B43" s="32" t="s">
        <v>609</v>
      </c>
      <c r="C43" s="12">
        <v>-1</v>
      </c>
      <c r="D43" s="12">
        <v>-1</v>
      </c>
      <c r="E43" s="12">
        <v>-1</v>
      </c>
      <c r="F43" s="11">
        <v>0</v>
      </c>
      <c r="G43" s="11">
        <v>0</v>
      </c>
      <c r="H43" s="11">
        <v>1</v>
      </c>
      <c r="I43" s="11">
        <v>1</v>
      </c>
      <c r="J43" s="11">
        <v>0</v>
      </c>
      <c r="K43" s="11">
        <v>0</v>
      </c>
      <c r="L43" s="11">
        <v>1</v>
      </c>
      <c r="M43" s="11">
        <v>0</v>
      </c>
    </row>
    <row r="44" spans="1:13">
      <c r="A44" s="4" t="s">
        <v>29</v>
      </c>
      <c r="B44" s="32" t="s">
        <v>612</v>
      </c>
      <c r="C44" s="12">
        <v>-1</v>
      </c>
      <c r="D44" s="12">
        <v>0</v>
      </c>
      <c r="E44" s="12">
        <v>-1</v>
      </c>
      <c r="F44" s="11">
        <v>0</v>
      </c>
      <c r="G44" s="11">
        <v>0</v>
      </c>
      <c r="H44" s="11">
        <v>0</v>
      </c>
      <c r="I44" s="11">
        <v>1</v>
      </c>
      <c r="J44" s="11">
        <v>0</v>
      </c>
      <c r="K44" s="11">
        <v>0</v>
      </c>
      <c r="L44" s="11">
        <v>0</v>
      </c>
      <c r="M44" s="11">
        <v>0</v>
      </c>
    </row>
    <row r="45" spans="1:13">
      <c r="A45" s="4" t="s">
        <v>31</v>
      </c>
      <c r="B45" s="32" t="s">
        <v>626</v>
      </c>
      <c r="C45" s="12">
        <v>0</v>
      </c>
      <c r="D45" s="12">
        <v>1</v>
      </c>
      <c r="E45" s="12">
        <v>-1</v>
      </c>
      <c r="F45" s="11">
        <v>0</v>
      </c>
      <c r="G45" s="11">
        <v>0</v>
      </c>
      <c r="H45" s="11">
        <v>0</v>
      </c>
      <c r="I45" s="11">
        <v>0</v>
      </c>
      <c r="J45" s="11">
        <v>1</v>
      </c>
      <c r="K45" s="11">
        <v>0</v>
      </c>
      <c r="L45" s="11">
        <v>0</v>
      </c>
      <c r="M45" s="11">
        <v>0</v>
      </c>
    </row>
    <row r="46" spans="1:13">
      <c r="A46" s="4" t="s">
        <v>31</v>
      </c>
      <c r="B46" s="32" t="s">
        <v>641</v>
      </c>
      <c r="C46" s="12">
        <v>-1</v>
      </c>
      <c r="D46" s="12">
        <v>1</v>
      </c>
      <c r="E46" s="12">
        <v>-1</v>
      </c>
      <c r="F46" s="11">
        <v>0</v>
      </c>
      <c r="G46" s="11">
        <v>0</v>
      </c>
      <c r="H46" s="11">
        <v>0</v>
      </c>
      <c r="I46" s="11">
        <v>0</v>
      </c>
      <c r="J46" s="11">
        <v>0</v>
      </c>
      <c r="K46" s="11">
        <v>0</v>
      </c>
      <c r="L46" s="11">
        <v>0</v>
      </c>
      <c r="M46" s="11">
        <v>1</v>
      </c>
    </row>
    <row r="47" spans="1:13">
      <c r="A47" s="4" t="s">
        <v>31</v>
      </c>
      <c r="B47" s="32" t="s">
        <v>645</v>
      </c>
      <c r="C47" s="12">
        <v>-1</v>
      </c>
      <c r="D47" s="12">
        <v>1</v>
      </c>
      <c r="E47" s="12">
        <v>-1</v>
      </c>
      <c r="F47" s="11">
        <v>1</v>
      </c>
      <c r="G47" s="11">
        <v>0</v>
      </c>
      <c r="H47" s="11">
        <v>1</v>
      </c>
      <c r="I47" s="11">
        <v>0</v>
      </c>
      <c r="J47" s="11">
        <v>0</v>
      </c>
      <c r="K47" s="11">
        <v>0</v>
      </c>
      <c r="L47" s="11">
        <v>0</v>
      </c>
      <c r="M47" s="11">
        <v>0</v>
      </c>
    </row>
    <row r="48" spans="1:13">
      <c r="A48" s="4" t="s">
        <v>31</v>
      </c>
      <c r="B48" s="32" t="s">
        <v>652</v>
      </c>
      <c r="C48" s="12">
        <v>1</v>
      </c>
      <c r="D48" s="12">
        <v>1</v>
      </c>
      <c r="E48" s="12">
        <v>-1</v>
      </c>
      <c r="F48" s="11">
        <v>1</v>
      </c>
      <c r="G48" s="11">
        <v>0</v>
      </c>
      <c r="H48" s="11">
        <v>0</v>
      </c>
      <c r="I48" s="11">
        <v>0</v>
      </c>
      <c r="J48" s="11">
        <v>0</v>
      </c>
      <c r="K48" s="11">
        <v>0</v>
      </c>
      <c r="L48" s="11">
        <v>0</v>
      </c>
      <c r="M48" s="11">
        <v>0</v>
      </c>
    </row>
    <row r="49" spans="1:13">
      <c r="A49" s="4" t="s">
        <v>31</v>
      </c>
      <c r="B49" s="32" t="s">
        <v>653</v>
      </c>
      <c r="C49" s="12">
        <v>0</v>
      </c>
      <c r="D49" s="12">
        <v>0</v>
      </c>
      <c r="E49" s="12">
        <v>-1</v>
      </c>
      <c r="F49" s="11">
        <v>1</v>
      </c>
      <c r="G49" s="11">
        <v>0</v>
      </c>
      <c r="H49" s="11">
        <v>0</v>
      </c>
      <c r="I49" s="11">
        <v>0</v>
      </c>
      <c r="J49" s="11">
        <v>0</v>
      </c>
      <c r="K49" s="11">
        <v>0</v>
      </c>
      <c r="L49" s="11">
        <v>0</v>
      </c>
      <c r="M49" s="11">
        <v>0</v>
      </c>
    </row>
    <row r="50" spans="1:13">
      <c r="A50" s="4" t="s">
        <v>31</v>
      </c>
      <c r="B50" s="32" t="s">
        <v>655</v>
      </c>
      <c r="C50" s="12">
        <v>-1</v>
      </c>
      <c r="D50" s="12">
        <v>-1</v>
      </c>
      <c r="E50" s="12">
        <v>-1</v>
      </c>
      <c r="F50" s="11">
        <v>0</v>
      </c>
      <c r="G50" s="11">
        <v>0</v>
      </c>
      <c r="H50" s="11">
        <v>0</v>
      </c>
      <c r="I50" s="11">
        <v>0</v>
      </c>
      <c r="J50" s="11">
        <v>0</v>
      </c>
      <c r="K50" s="11">
        <v>0</v>
      </c>
      <c r="L50" s="11">
        <v>0</v>
      </c>
      <c r="M50" s="11">
        <v>1</v>
      </c>
    </row>
    <row r="51" spans="1:13">
      <c r="A51" s="4" t="s">
        <v>31</v>
      </c>
      <c r="B51" s="32" t="s">
        <v>666</v>
      </c>
      <c r="C51" s="12">
        <v>1</v>
      </c>
      <c r="D51" s="12">
        <v>0</v>
      </c>
      <c r="E51" s="12">
        <v>-1</v>
      </c>
      <c r="F51" s="11">
        <v>1</v>
      </c>
      <c r="G51" s="11">
        <v>0</v>
      </c>
      <c r="H51" s="11">
        <v>0</v>
      </c>
      <c r="I51" s="11">
        <v>0</v>
      </c>
      <c r="J51" s="11">
        <v>0</v>
      </c>
      <c r="K51" s="11">
        <v>0</v>
      </c>
      <c r="L51" s="11">
        <v>0</v>
      </c>
      <c r="M51" s="11">
        <v>0</v>
      </c>
    </row>
    <row r="52" spans="1:13">
      <c r="A52" s="4" t="s">
        <v>31</v>
      </c>
      <c r="B52" s="32" t="s">
        <v>668</v>
      </c>
      <c r="C52" s="12">
        <v>1</v>
      </c>
      <c r="D52" s="12">
        <v>1</v>
      </c>
      <c r="E52" s="12">
        <v>-1</v>
      </c>
      <c r="F52" s="11">
        <v>1</v>
      </c>
      <c r="G52" s="11">
        <v>0</v>
      </c>
      <c r="H52" s="11">
        <v>0</v>
      </c>
      <c r="I52" s="11">
        <v>0</v>
      </c>
      <c r="J52" s="11">
        <v>0</v>
      </c>
      <c r="K52" s="11">
        <v>0</v>
      </c>
      <c r="L52" s="11">
        <v>0</v>
      </c>
      <c r="M52" s="11">
        <v>0</v>
      </c>
    </row>
    <row r="53" spans="1:13">
      <c r="A53" s="4" t="s">
        <v>31</v>
      </c>
      <c r="B53" s="32" t="s">
        <v>690</v>
      </c>
      <c r="C53" s="12">
        <v>-1</v>
      </c>
      <c r="D53" s="12">
        <v>-1</v>
      </c>
      <c r="E53" s="12">
        <v>-1</v>
      </c>
      <c r="F53" s="11">
        <v>1</v>
      </c>
      <c r="G53" s="11">
        <v>0</v>
      </c>
      <c r="H53" s="11">
        <v>0</v>
      </c>
      <c r="I53" s="11">
        <v>0</v>
      </c>
      <c r="J53" s="11">
        <v>0</v>
      </c>
      <c r="K53" s="11">
        <v>0</v>
      </c>
      <c r="L53" s="11">
        <v>0</v>
      </c>
      <c r="M53" s="11">
        <v>0</v>
      </c>
    </row>
    <row r="54" spans="1:13">
      <c r="A54" s="4" t="s">
        <v>33</v>
      </c>
      <c r="B54" s="32" t="s">
        <v>701</v>
      </c>
      <c r="C54" s="12">
        <v>-1</v>
      </c>
      <c r="D54" s="12">
        <v>1</v>
      </c>
      <c r="E54" s="12">
        <v>-1</v>
      </c>
      <c r="F54" s="11">
        <v>0</v>
      </c>
      <c r="G54" s="11">
        <v>0</v>
      </c>
      <c r="H54" s="11">
        <v>1</v>
      </c>
      <c r="I54" s="11">
        <v>0</v>
      </c>
      <c r="J54" s="11">
        <v>0</v>
      </c>
      <c r="K54" s="11">
        <v>0</v>
      </c>
      <c r="L54" s="11">
        <v>0</v>
      </c>
      <c r="M54" s="11">
        <v>0</v>
      </c>
    </row>
    <row r="55" spans="1:13">
      <c r="A55" s="4" t="s">
        <v>33</v>
      </c>
      <c r="B55" s="32" t="s">
        <v>702</v>
      </c>
      <c r="C55" s="12">
        <v>1</v>
      </c>
      <c r="D55" s="12">
        <v>1</v>
      </c>
      <c r="E55" s="12">
        <v>-1</v>
      </c>
      <c r="F55" s="11">
        <v>1</v>
      </c>
      <c r="G55" s="11">
        <v>0</v>
      </c>
      <c r="H55" s="11">
        <v>1</v>
      </c>
      <c r="I55" s="11">
        <v>0</v>
      </c>
      <c r="J55" s="11">
        <v>0</v>
      </c>
      <c r="K55" s="11">
        <v>0</v>
      </c>
      <c r="L55" s="11">
        <v>0</v>
      </c>
      <c r="M55" s="11">
        <v>0</v>
      </c>
    </row>
    <row r="56" spans="1:13">
      <c r="A56" s="4" t="s">
        <v>33</v>
      </c>
      <c r="B56" s="32" t="s">
        <v>703</v>
      </c>
      <c r="C56" s="12">
        <v>-1</v>
      </c>
      <c r="D56" s="12">
        <v>0</v>
      </c>
      <c r="E56" s="12">
        <v>-1</v>
      </c>
      <c r="F56" s="11">
        <v>1</v>
      </c>
      <c r="G56" s="11">
        <v>0</v>
      </c>
      <c r="H56" s="11">
        <v>0</v>
      </c>
      <c r="I56" s="11">
        <v>0</v>
      </c>
      <c r="J56" s="11">
        <v>0</v>
      </c>
      <c r="K56" s="11">
        <v>0</v>
      </c>
      <c r="L56" s="11">
        <v>0</v>
      </c>
      <c r="M56" s="11">
        <v>0</v>
      </c>
    </row>
    <row r="57" spans="1:13">
      <c r="A57" s="4" t="s">
        <v>33</v>
      </c>
      <c r="B57" s="32" t="s">
        <v>704</v>
      </c>
      <c r="C57" s="12">
        <v>-1</v>
      </c>
      <c r="D57" s="12">
        <v>-1</v>
      </c>
      <c r="E57" s="12">
        <v>-1</v>
      </c>
      <c r="F57" s="11">
        <v>0</v>
      </c>
      <c r="G57" s="11">
        <v>0</v>
      </c>
      <c r="H57" s="11">
        <v>1</v>
      </c>
      <c r="I57" s="11">
        <v>0</v>
      </c>
      <c r="J57" s="11">
        <v>0</v>
      </c>
      <c r="K57" s="11">
        <v>0</v>
      </c>
      <c r="L57" s="11">
        <v>0</v>
      </c>
      <c r="M57" s="11">
        <v>0</v>
      </c>
    </row>
    <row r="58" spans="1:13">
      <c r="A58" s="4" t="s">
        <v>33</v>
      </c>
      <c r="B58" s="32" t="s">
        <v>705</v>
      </c>
      <c r="C58" s="12">
        <v>-1</v>
      </c>
      <c r="D58" s="12">
        <v>0</v>
      </c>
      <c r="E58" s="12">
        <v>-1</v>
      </c>
      <c r="F58" s="11">
        <v>0</v>
      </c>
      <c r="G58" s="11">
        <v>0</v>
      </c>
      <c r="H58" s="11">
        <v>1</v>
      </c>
      <c r="I58" s="11">
        <v>0</v>
      </c>
      <c r="J58" s="11">
        <v>0</v>
      </c>
      <c r="K58" s="11">
        <v>0</v>
      </c>
      <c r="L58" s="11">
        <v>0</v>
      </c>
      <c r="M58" s="11">
        <v>0</v>
      </c>
    </row>
    <row r="59" spans="1:13">
      <c r="A59" s="4" t="s">
        <v>33</v>
      </c>
      <c r="B59" s="32" t="s">
        <v>709</v>
      </c>
      <c r="C59" s="12">
        <v>-1</v>
      </c>
      <c r="D59" s="12">
        <v>0</v>
      </c>
      <c r="E59" s="12">
        <v>-1</v>
      </c>
      <c r="F59" s="11">
        <v>1</v>
      </c>
      <c r="G59" s="11">
        <v>0</v>
      </c>
      <c r="H59" s="11">
        <v>0</v>
      </c>
      <c r="I59" s="11">
        <v>0</v>
      </c>
      <c r="J59" s="11">
        <v>0</v>
      </c>
      <c r="K59" s="11">
        <v>0</v>
      </c>
      <c r="L59" s="11">
        <v>0</v>
      </c>
      <c r="M59" s="11">
        <v>0</v>
      </c>
    </row>
    <row r="60" spans="1:13">
      <c r="A60" s="4" t="s">
        <v>33</v>
      </c>
      <c r="B60" s="32" t="s">
        <v>710</v>
      </c>
      <c r="C60" s="12">
        <v>1</v>
      </c>
      <c r="D60" s="12">
        <v>1</v>
      </c>
      <c r="E60" s="12">
        <v>-1</v>
      </c>
      <c r="F60" s="11">
        <v>1</v>
      </c>
      <c r="G60" s="11">
        <v>0</v>
      </c>
      <c r="H60" s="11">
        <v>1</v>
      </c>
      <c r="I60" s="11">
        <v>0</v>
      </c>
      <c r="J60" s="11">
        <v>0</v>
      </c>
      <c r="K60" s="11">
        <v>0</v>
      </c>
      <c r="L60" s="11">
        <v>0</v>
      </c>
      <c r="M60" s="11">
        <v>0</v>
      </c>
    </row>
    <row r="61" spans="1:13">
      <c r="A61" s="4" t="s">
        <v>33</v>
      </c>
      <c r="B61" s="32" t="s">
        <v>711</v>
      </c>
      <c r="C61" s="12">
        <v>1</v>
      </c>
      <c r="D61" s="12">
        <v>0</v>
      </c>
      <c r="E61" s="12">
        <v>-1</v>
      </c>
      <c r="F61" s="11">
        <v>1</v>
      </c>
      <c r="G61" s="11">
        <v>0</v>
      </c>
      <c r="H61" s="11">
        <v>0</v>
      </c>
      <c r="I61" s="11">
        <v>0</v>
      </c>
      <c r="J61" s="11">
        <v>0</v>
      </c>
      <c r="K61" s="11">
        <v>0</v>
      </c>
      <c r="L61" s="11">
        <v>0</v>
      </c>
      <c r="M61" s="11">
        <v>0</v>
      </c>
    </row>
    <row r="62" spans="1:13">
      <c r="A62" s="4" t="s">
        <v>33</v>
      </c>
      <c r="B62" s="32" t="s">
        <v>712</v>
      </c>
      <c r="C62" s="12">
        <v>-1</v>
      </c>
      <c r="D62" s="12">
        <v>0</v>
      </c>
      <c r="E62" s="12">
        <v>-1</v>
      </c>
      <c r="F62" s="11">
        <v>1</v>
      </c>
      <c r="G62" s="11">
        <v>0</v>
      </c>
      <c r="H62" s="11">
        <v>0</v>
      </c>
      <c r="I62" s="11">
        <v>0</v>
      </c>
      <c r="J62" s="11">
        <v>0</v>
      </c>
      <c r="K62" s="11">
        <v>0</v>
      </c>
      <c r="L62" s="11">
        <v>0</v>
      </c>
      <c r="M62" s="11">
        <v>0</v>
      </c>
    </row>
    <row r="63" spans="1:13">
      <c r="A63" s="4" t="s">
        <v>33</v>
      </c>
      <c r="B63" s="32" t="s">
        <v>713</v>
      </c>
      <c r="C63" s="12">
        <v>-1</v>
      </c>
      <c r="D63" s="12">
        <v>1</v>
      </c>
      <c r="E63" s="12">
        <v>-1</v>
      </c>
      <c r="F63" s="11">
        <v>0</v>
      </c>
      <c r="G63" s="11">
        <v>0</v>
      </c>
      <c r="H63" s="11">
        <v>0</v>
      </c>
      <c r="I63" s="11">
        <v>0</v>
      </c>
      <c r="J63" s="11">
        <v>0</v>
      </c>
      <c r="K63" s="11">
        <v>0</v>
      </c>
      <c r="L63" s="11">
        <v>0</v>
      </c>
      <c r="M63" s="11">
        <v>1</v>
      </c>
    </row>
    <row r="64" spans="1:13">
      <c r="A64" s="4" t="s">
        <v>33</v>
      </c>
      <c r="B64" s="32" t="s">
        <v>714</v>
      </c>
      <c r="C64" s="12">
        <v>-1</v>
      </c>
      <c r="D64" s="12">
        <v>1</v>
      </c>
      <c r="E64" s="12">
        <v>-1</v>
      </c>
      <c r="F64" s="11">
        <v>0</v>
      </c>
      <c r="G64" s="11">
        <v>0</v>
      </c>
      <c r="H64" s="11">
        <v>1</v>
      </c>
      <c r="I64" s="11">
        <v>0</v>
      </c>
      <c r="J64" s="11">
        <v>0</v>
      </c>
      <c r="K64" s="11">
        <v>0</v>
      </c>
      <c r="L64" s="11">
        <v>0</v>
      </c>
      <c r="M64" s="11">
        <v>0</v>
      </c>
    </row>
    <row r="65" spans="1:13">
      <c r="A65" s="4" t="s">
        <v>33</v>
      </c>
      <c r="B65" s="32" t="s">
        <v>715</v>
      </c>
      <c r="C65" s="12">
        <v>0</v>
      </c>
      <c r="D65" s="12">
        <v>0</v>
      </c>
      <c r="E65" s="12">
        <v>-1</v>
      </c>
      <c r="F65" s="11">
        <v>1</v>
      </c>
      <c r="G65" s="11">
        <v>0</v>
      </c>
      <c r="H65" s="11">
        <v>0</v>
      </c>
      <c r="I65" s="11">
        <v>0</v>
      </c>
      <c r="J65" s="11">
        <v>0</v>
      </c>
      <c r="K65" s="11">
        <v>0</v>
      </c>
      <c r="L65" s="11">
        <v>0</v>
      </c>
      <c r="M65" s="11">
        <v>0</v>
      </c>
    </row>
    <row r="66" spans="1:13">
      <c r="A66" s="4" t="s">
        <v>33</v>
      </c>
      <c r="B66" s="32" t="s">
        <v>716</v>
      </c>
      <c r="C66" s="12">
        <v>-1</v>
      </c>
      <c r="D66" s="12">
        <v>1</v>
      </c>
      <c r="E66" s="12">
        <v>-1</v>
      </c>
      <c r="F66" s="11">
        <v>0</v>
      </c>
      <c r="G66" s="11">
        <v>0</v>
      </c>
      <c r="H66" s="11">
        <v>1</v>
      </c>
      <c r="I66" s="11">
        <v>0</v>
      </c>
      <c r="J66" s="11">
        <v>0</v>
      </c>
      <c r="K66" s="11">
        <v>0</v>
      </c>
      <c r="L66" s="11">
        <v>0</v>
      </c>
      <c r="M66" s="11">
        <v>0</v>
      </c>
    </row>
    <row r="67" spans="1:13">
      <c r="A67" s="4" t="s">
        <v>33</v>
      </c>
      <c r="B67" s="32" t="s">
        <v>717</v>
      </c>
      <c r="C67" s="12">
        <v>-1</v>
      </c>
      <c r="D67" s="12">
        <v>0</v>
      </c>
      <c r="E67" s="12">
        <v>-1</v>
      </c>
      <c r="F67" s="11">
        <v>1</v>
      </c>
      <c r="G67" s="11">
        <v>0</v>
      </c>
      <c r="H67" s="11">
        <v>0</v>
      </c>
      <c r="I67" s="11">
        <v>0</v>
      </c>
      <c r="J67" s="11">
        <v>0</v>
      </c>
      <c r="K67" s="11">
        <v>0</v>
      </c>
      <c r="L67" s="11">
        <v>0</v>
      </c>
      <c r="M67" s="11">
        <v>0</v>
      </c>
    </row>
    <row r="68" spans="1:13">
      <c r="A68" s="4" t="s">
        <v>33</v>
      </c>
      <c r="B68" s="32" t="s">
        <v>718</v>
      </c>
      <c r="C68" s="12">
        <v>-1</v>
      </c>
      <c r="D68" s="12">
        <v>1</v>
      </c>
      <c r="E68" s="12">
        <v>-1</v>
      </c>
      <c r="F68" s="11">
        <v>0</v>
      </c>
      <c r="G68" s="11">
        <v>0</v>
      </c>
      <c r="H68" s="11">
        <v>1</v>
      </c>
      <c r="I68" s="11">
        <v>1</v>
      </c>
      <c r="J68" s="11">
        <v>0</v>
      </c>
      <c r="K68" s="11">
        <v>0</v>
      </c>
      <c r="L68" s="11">
        <v>1</v>
      </c>
      <c r="M68" s="11">
        <v>0</v>
      </c>
    </row>
    <row r="69" spans="1:13">
      <c r="A69" s="4" t="s">
        <v>33</v>
      </c>
      <c r="B69" s="32" t="s">
        <v>719</v>
      </c>
      <c r="C69" s="12">
        <v>-1</v>
      </c>
      <c r="D69" s="12">
        <v>-1</v>
      </c>
      <c r="E69" s="12">
        <v>-1</v>
      </c>
      <c r="F69" s="11">
        <v>0</v>
      </c>
      <c r="G69" s="11">
        <v>0</v>
      </c>
      <c r="H69" s="11">
        <v>0</v>
      </c>
      <c r="I69" s="11">
        <v>1</v>
      </c>
      <c r="J69" s="11">
        <v>0</v>
      </c>
      <c r="K69" s="11">
        <v>0</v>
      </c>
      <c r="L69" s="11">
        <v>0</v>
      </c>
      <c r="M69" s="11">
        <v>0</v>
      </c>
    </row>
    <row r="70" spans="1:13">
      <c r="A70" s="4" t="s">
        <v>33</v>
      </c>
      <c r="B70" s="32" t="s">
        <v>720</v>
      </c>
      <c r="C70" s="12">
        <v>-1</v>
      </c>
      <c r="D70" s="12">
        <v>1</v>
      </c>
      <c r="E70" s="12">
        <v>-1</v>
      </c>
      <c r="F70" s="11">
        <v>0</v>
      </c>
      <c r="G70" s="11">
        <v>0</v>
      </c>
      <c r="H70" s="11">
        <v>1</v>
      </c>
      <c r="I70" s="11">
        <v>1</v>
      </c>
      <c r="J70" s="11">
        <v>0</v>
      </c>
      <c r="K70" s="11">
        <v>0</v>
      </c>
      <c r="L70" s="11">
        <v>0</v>
      </c>
      <c r="M70" s="11">
        <v>0</v>
      </c>
    </row>
    <row r="71" spans="1:13">
      <c r="A71" s="4" t="s">
        <v>33</v>
      </c>
      <c r="B71" s="32" t="s">
        <v>721</v>
      </c>
      <c r="C71" s="12">
        <v>-1</v>
      </c>
      <c r="D71" s="12">
        <v>-1</v>
      </c>
      <c r="E71" s="12">
        <v>-1</v>
      </c>
      <c r="F71" s="11">
        <v>0</v>
      </c>
      <c r="G71" s="11">
        <v>0</v>
      </c>
      <c r="H71" s="11">
        <v>1</v>
      </c>
      <c r="I71" s="11">
        <v>1</v>
      </c>
      <c r="J71" s="11">
        <v>0</v>
      </c>
      <c r="K71" s="11">
        <v>0</v>
      </c>
      <c r="L71" s="11">
        <v>1</v>
      </c>
      <c r="M71" s="11">
        <v>0</v>
      </c>
    </row>
    <row r="72" spans="1:13">
      <c r="A72" s="4" t="s">
        <v>33</v>
      </c>
      <c r="B72" s="32" t="s">
        <v>722</v>
      </c>
      <c r="C72" s="12">
        <v>-1</v>
      </c>
      <c r="D72" s="12">
        <v>-1</v>
      </c>
      <c r="E72" s="12">
        <v>-1</v>
      </c>
      <c r="F72" s="11">
        <v>1</v>
      </c>
      <c r="G72" s="11">
        <v>0</v>
      </c>
      <c r="H72" s="11">
        <v>1</v>
      </c>
      <c r="I72" s="11">
        <v>1</v>
      </c>
      <c r="J72" s="11">
        <v>0</v>
      </c>
      <c r="K72" s="11">
        <v>0</v>
      </c>
      <c r="L72" s="11">
        <v>0</v>
      </c>
      <c r="M72" s="11">
        <v>0</v>
      </c>
    </row>
    <row r="73" spans="1:13">
      <c r="A73" s="4" t="s">
        <v>33</v>
      </c>
      <c r="B73" s="32" t="s">
        <v>3030</v>
      </c>
      <c r="C73" s="12">
        <v>-1</v>
      </c>
      <c r="D73" s="12">
        <v>0</v>
      </c>
      <c r="E73" s="12">
        <v>-1</v>
      </c>
      <c r="F73" s="11">
        <v>0</v>
      </c>
      <c r="G73" s="11">
        <v>1</v>
      </c>
      <c r="H73" s="11">
        <v>1</v>
      </c>
      <c r="I73" s="11">
        <v>0</v>
      </c>
      <c r="J73" s="11">
        <v>0</v>
      </c>
      <c r="K73" s="11">
        <v>0</v>
      </c>
      <c r="L73" s="11">
        <v>1</v>
      </c>
      <c r="M73" s="11">
        <v>0</v>
      </c>
    </row>
    <row r="74" spans="1:13">
      <c r="A74" s="4" t="s">
        <v>33</v>
      </c>
      <c r="B74" s="32" t="s">
        <v>728</v>
      </c>
      <c r="C74" s="12">
        <v>-1</v>
      </c>
      <c r="D74" s="12">
        <v>1</v>
      </c>
      <c r="E74" s="12">
        <v>-1</v>
      </c>
      <c r="F74" s="11">
        <v>1</v>
      </c>
      <c r="G74" s="11">
        <v>0</v>
      </c>
      <c r="H74" s="11">
        <v>0</v>
      </c>
      <c r="I74" s="11">
        <v>0</v>
      </c>
      <c r="J74" s="11">
        <v>0</v>
      </c>
      <c r="K74" s="11">
        <v>0</v>
      </c>
      <c r="L74" s="11">
        <v>0</v>
      </c>
      <c r="M74" s="11">
        <v>0</v>
      </c>
    </row>
    <row r="75" spans="1:13">
      <c r="A75" s="4" t="s">
        <v>33</v>
      </c>
      <c r="B75" s="32" t="s">
        <v>729</v>
      </c>
      <c r="C75" s="12">
        <v>-1</v>
      </c>
      <c r="D75" s="12">
        <v>1</v>
      </c>
      <c r="E75" s="12">
        <v>-1</v>
      </c>
      <c r="F75" s="11">
        <v>0</v>
      </c>
      <c r="G75" s="11">
        <v>0</v>
      </c>
      <c r="H75" s="11">
        <v>1</v>
      </c>
      <c r="I75" s="11">
        <v>1</v>
      </c>
      <c r="J75" s="11">
        <v>0</v>
      </c>
      <c r="K75" s="11">
        <v>0</v>
      </c>
      <c r="L75" s="11">
        <v>0</v>
      </c>
      <c r="M75" s="11">
        <v>0</v>
      </c>
    </row>
    <row r="76" spans="1:13">
      <c r="A76" s="4" t="s">
        <v>33</v>
      </c>
      <c r="B76" s="32" t="s">
        <v>730</v>
      </c>
      <c r="C76" s="12">
        <v>1</v>
      </c>
      <c r="D76" s="12">
        <v>0</v>
      </c>
      <c r="E76" s="12">
        <v>-1</v>
      </c>
      <c r="F76" s="11">
        <v>0</v>
      </c>
      <c r="G76" s="11">
        <v>0</v>
      </c>
      <c r="H76" s="11">
        <v>0</v>
      </c>
      <c r="I76" s="11">
        <v>0</v>
      </c>
      <c r="J76" s="11">
        <v>1</v>
      </c>
      <c r="K76" s="11">
        <v>0</v>
      </c>
      <c r="L76" s="11">
        <v>0</v>
      </c>
      <c r="M76" s="11">
        <v>0</v>
      </c>
    </row>
    <row r="77" spans="1:13">
      <c r="A77" s="4" t="s">
        <v>33</v>
      </c>
      <c r="B77" s="32" t="s">
        <v>732</v>
      </c>
      <c r="C77" s="12">
        <v>1</v>
      </c>
      <c r="D77" s="12">
        <v>1</v>
      </c>
      <c r="E77" s="12">
        <v>-1</v>
      </c>
      <c r="F77" s="11">
        <v>1</v>
      </c>
      <c r="G77" s="11">
        <v>0</v>
      </c>
      <c r="H77" s="11">
        <v>0</v>
      </c>
      <c r="I77" s="11">
        <v>0</v>
      </c>
      <c r="J77" s="11">
        <v>0</v>
      </c>
      <c r="K77" s="11">
        <v>0</v>
      </c>
      <c r="L77" s="11">
        <v>0</v>
      </c>
      <c r="M77" s="11">
        <v>0</v>
      </c>
    </row>
    <row r="78" spans="1:13">
      <c r="A78" s="4" t="s">
        <v>33</v>
      </c>
      <c r="B78" s="32" t="s">
        <v>735</v>
      </c>
      <c r="C78" s="12">
        <v>-1</v>
      </c>
      <c r="D78" s="12">
        <v>1</v>
      </c>
      <c r="E78" s="12">
        <v>-1</v>
      </c>
      <c r="F78" s="11">
        <v>0</v>
      </c>
      <c r="G78" s="11">
        <v>0</v>
      </c>
      <c r="H78" s="11">
        <v>1</v>
      </c>
      <c r="I78" s="11">
        <v>0</v>
      </c>
      <c r="J78" s="11">
        <v>0</v>
      </c>
      <c r="K78" s="11">
        <v>1</v>
      </c>
      <c r="L78" s="11">
        <v>1</v>
      </c>
      <c r="M78" s="11">
        <v>0</v>
      </c>
    </row>
    <row r="79" spans="1:13">
      <c r="A79" s="4" t="s">
        <v>33</v>
      </c>
      <c r="B79" s="32" t="s">
        <v>736</v>
      </c>
      <c r="C79" s="12">
        <v>-1</v>
      </c>
      <c r="D79" s="12">
        <v>-1</v>
      </c>
      <c r="E79" s="12">
        <v>-1</v>
      </c>
      <c r="F79" s="11">
        <v>0</v>
      </c>
      <c r="G79" s="11">
        <v>0</v>
      </c>
      <c r="H79" s="11">
        <v>0</v>
      </c>
      <c r="I79" s="11">
        <v>0</v>
      </c>
      <c r="J79" s="11">
        <v>0</v>
      </c>
      <c r="K79" s="11">
        <v>0</v>
      </c>
      <c r="L79" s="11">
        <v>0</v>
      </c>
      <c r="M79" s="11">
        <v>1</v>
      </c>
    </row>
    <row r="80" spans="1:13">
      <c r="A80" s="4" t="s">
        <v>33</v>
      </c>
      <c r="B80" s="32" t="s">
        <v>737</v>
      </c>
      <c r="C80" s="12">
        <v>-1</v>
      </c>
      <c r="D80" s="12">
        <v>1</v>
      </c>
      <c r="E80" s="12">
        <v>-1</v>
      </c>
      <c r="F80" s="11">
        <v>0</v>
      </c>
      <c r="G80" s="11">
        <v>0</v>
      </c>
      <c r="H80" s="11">
        <v>0</v>
      </c>
      <c r="I80" s="11">
        <v>0</v>
      </c>
      <c r="J80" s="11">
        <v>0</v>
      </c>
      <c r="K80" s="11">
        <v>0</v>
      </c>
      <c r="L80" s="11">
        <v>1</v>
      </c>
      <c r="M80" s="11">
        <v>0</v>
      </c>
    </row>
    <row r="81" spans="1:13">
      <c r="A81" s="4" t="s">
        <v>33</v>
      </c>
      <c r="B81" s="32" t="s">
        <v>738</v>
      </c>
      <c r="C81" s="12">
        <v>-1</v>
      </c>
      <c r="D81" s="12">
        <v>1</v>
      </c>
      <c r="E81" s="12">
        <v>-1</v>
      </c>
      <c r="F81" s="11">
        <v>1</v>
      </c>
      <c r="G81" s="11">
        <v>1</v>
      </c>
      <c r="H81" s="11">
        <v>0</v>
      </c>
      <c r="I81" s="11">
        <v>0</v>
      </c>
      <c r="J81" s="11">
        <v>0</v>
      </c>
      <c r="K81" s="11">
        <v>0</v>
      </c>
      <c r="L81" s="11">
        <v>0</v>
      </c>
      <c r="M81" s="11">
        <v>0</v>
      </c>
    </row>
    <row r="82" spans="1:13">
      <c r="A82" s="4" t="s">
        <v>33</v>
      </c>
      <c r="B82" s="32" t="s">
        <v>739</v>
      </c>
      <c r="C82" s="12">
        <v>-1</v>
      </c>
      <c r="D82" s="12">
        <v>1</v>
      </c>
      <c r="E82" s="12">
        <v>-1</v>
      </c>
      <c r="F82" s="11">
        <v>0</v>
      </c>
      <c r="G82" s="11">
        <v>0</v>
      </c>
      <c r="H82" s="11">
        <v>1</v>
      </c>
      <c r="I82" s="11">
        <v>1</v>
      </c>
      <c r="J82" s="11">
        <v>0</v>
      </c>
      <c r="K82" s="11">
        <v>0</v>
      </c>
      <c r="L82" s="11">
        <v>0</v>
      </c>
      <c r="M82" s="11">
        <v>0</v>
      </c>
    </row>
    <row r="83" spans="1:13">
      <c r="A83" s="4" t="s">
        <v>33</v>
      </c>
      <c r="B83" s="32" t="s">
        <v>740</v>
      </c>
      <c r="C83" s="12">
        <v>-1</v>
      </c>
      <c r="D83" s="12">
        <v>0</v>
      </c>
      <c r="E83" s="12">
        <v>-1</v>
      </c>
      <c r="F83" s="11">
        <v>1</v>
      </c>
      <c r="G83" s="11">
        <v>0</v>
      </c>
      <c r="H83" s="11">
        <v>1</v>
      </c>
      <c r="I83" s="11">
        <v>0</v>
      </c>
      <c r="J83" s="11">
        <v>0</v>
      </c>
      <c r="K83" s="11">
        <v>0</v>
      </c>
      <c r="L83" s="11">
        <v>0</v>
      </c>
      <c r="M83" s="11">
        <v>0</v>
      </c>
    </row>
    <row r="84" spans="1:13">
      <c r="A84" s="4" t="s">
        <v>33</v>
      </c>
      <c r="B84" s="32" t="s">
        <v>742</v>
      </c>
      <c r="C84" s="12">
        <v>-1</v>
      </c>
      <c r="D84" s="12">
        <v>0</v>
      </c>
      <c r="E84" s="12">
        <v>-1</v>
      </c>
      <c r="F84" s="11">
        <v>0</v>
      </c>
      <c r="G84" s="11">
        <v>0</v>
      </c>
      <c r="H84" s="11">
        <v>0</v>
      </c>
      <c r="I84" s="11">
        <v>0</v>
      </c>
      <c r="J84" s="11">
        <v>0</v>
      </c>
      <c r="K84" s="11">
        <v>0</v>
      </c>
      <c r="L84" s="11">
        <v>0</v>
      </c>
      <c r="M84" s="11">
        <v>1</v>
      </c>
    </row>
    <row r="85" spans="1:13">
      <c r="A85" s="4" t="s">
        <v>33</v>
      </c>
      <c r="B85" s="32" t="s">
        <v>743</v>
      </c>
      <c r="C85" s="12">
        <v>-1</v>
      </c>
      <c r="D85" s="12">
        <v>1</v>
      </c>
      <c r="E85" s="12">
        <v>-1</v>
      </c>
      <c r="F85" s="11">
        <v>0</v>
      </c>
      <c r="G85" s="11">
        <v>0</v>
      </c>
      <c r="H85" s="11">
        <v>1</v>
      </c>
      <c r="I85" s="11">
        <v>0</v>
      </c>
      <c r="J85" s="11">
        <v>0</v>
      </c>
      <c r="K85" s="11">
        <v>0</v>
      </c>
      <c r="L85" s="11">
        <v>0</v>
      </c>
      <c r="M85" s="11">
        <v>0</v>
      </c>
    </row>
    <row r="86" spans="1:13">
      <c r="A86" s="4" t="s">
        <v>33</v>
      </c>
      <c r="B86" s="32" t="s">
        <v>744</v>
      </c>
      <c r="C86" s="12">
        <v>-1</v>
      </c>
      <c r="D86" s="12">
        <v>-1</v>
      </c>
      <c r="E86" s="12">
        <v>-1</v>
      </c>
      <c r="F86" s="11">
        <v>0</v>
      </c>
      <c r="G86" s="11">
        <v>0</v>
      </c>
      <c r="H86" s="11">
        <v>0</v>
      </c>
      <c r="I86" s="11">
        <v>1</v>
      </c>
      <c r="J86" s="11">
        <v>0</v>
      </c>
      <c r="K86" s="11">
        <v>0</v>
      </c>
      <c r="L86" s="11">
        <v>0</v>
      </c>
      <c r="M86" s="11">
        <v>0</v>
      </c>
    </row>
    <row r="87" spans="1:13">
      <c r="A87" s="4" t="s">
        <v>33</v>
      </c>
      <c r="B87" s="32" t="s">
        <v>745</v>
      </c>
      <c r="C87" s="12">
        <v>1</v>
      </c>
      <c r="D87" s="12">
        <v>1</v>
      </c>
      <c r="E87" s="12">
        <v>-1</v>
      </c>
      <c r="F87" s="11">
        <v>1</v>
      </c>
      <c r="G87" s="11">
        <v>1</v>
      </c>
      <c r="H87" s="11">
        <v>0</v>
      </c>
      <c r="I87" s="11">
        <v>0</v>
      </c>
      <c r="J87" s="11">
        <v>0</v>
      </c>
      <c r="K87" s="11">
        <v>1</v>
      </c>
      <c r="L87" s="11">
        <v>0</v>
      </c>
      <c r="M87" s="11">
        <v>0</v>
      </c>
    </row>
    <row r="88" spans="1:13">
      <c r="A88" s="4" t="s">
        <v>33</v>
      </c>
      <c r="B88" s="32" t="s">
        <v>746</v>
      </c>
      <c r="C88" s="12">
        <v>-1</v>
      </c>
      <c r="D88" s="12">
        <v>1</v>
      </c>
      <c r="E88" s="12">
        <v>-1</v>
      </c>
      <c r="F88" s="11">
        <v>0</v>
      </c>
      <c r="G88" s="11">
        <v>0</v>
      </c>
      <c r="H88" s="11">
        <v>1</v>
      </c>
      <c r="I88" s="11">
        <v>0</v>
      </c>
      <c r="J88" s="11">
        <v>0</v>
      </c>
      <c r="K88" s="11">
        <v>0</v>
      </c>
      <c r="L88" s="11">
        <v>0</v>
      </c>
      <c r="M88" s="11">
        <v>0</v>
      </c>
    </row>
    <row r="89" spans="1:13">
      <c r="A89" s="4" t="s">
        <v>33</v>
      </c>
      <c r="B89" s="32" t="s">
        <v>748</v>
      </c>
      <c r="C89" s="12">
        <v>1</v>
      </c>
      <c r="D89" s="12">
        <v>-1</v>
      </c>
      <c r="E89" s="12">
        <v>-1</v>
      </c>
      <c r="F89" s="11">
        <v>1</v>
      </c>
      <c r="G89" s="11">
        <v>0</v>
      </c>
      <c r="H89" s="11">
        <v>1</v>
      </c>
      <c r="I89" s="11">
        <v>0</v>
      </c>
      <c r="J89" s="11">
        <v>0</v>
      </c>
      <c r="K89" s="11">
        <v>0</v>
      </c>
      <c r="L89" s="11">
        <v>0</v>
      </c>
      <c r="M89" s="11">
        <v>0</v>
      </c>
    </row>
    <row r="90" spans="1:13">
      <c r="A90" s="4" t="s">
        <v>33</v>
      </c>
      <c r="B90" s="32" t="s">
        <v>749</v>
      </c>
      <c r="C90" s="12">
        <v>0</v>
      </c>
      <c r="D90" s="12">
        <v>0</v>
      </c>
      <c r="E90" s="12">
        <v>-1</v>
      </c>
      <c r="F90" s="11">
        <v>0</v>
      </c>
      <c r="G90" s="11">
        <v>0</v>
      </c>
      <c r="H90" s="11">
        <v>0</v>
      </c>
      <c r="I90" s="11">
        <v>0</v>
      </c>
      <c r="J90" s="11">
        <v>0</v>
      </c>
      <c r="K90" s="11">
        <v>0</v>
      </c>
      <c r="L90" s="11">
        <v>0</v>
      </c>
      <c r="M90" s="11">
        <v>1</v>
      </c>
    </row>
    <row r="91" spans="1:13">
      <c r="A91" s="4" t="s">
        <v>33</v>
      </c>
      <c r="B91" s="32" t="s">
        <v>750</v>
      </c>
      <c r="C91" s="12">
        <v>-1</v>
      </c>
      <c r="D91" s="12">
        <v>-1</v>
      </c>
      <c r="E91" s="12">
        <v>-1</v>
      </c>
      <c r="F91" s="11">
        <v>0</v>
      </c>
      <c r="G91" s="11">
        <v>0</v>
      </c>
      <c r="H91" s="11">
        <v>1</v>
      </c>
      <c r="I91" s="11">
        <v>0</v>
      </c>
      <c r="J91" s="11">
        <v>1</v>
      </c>
      <c r="K91" s="11">
        <v>0</v>
      </c>
      <c r="L91" s="11">
        <v>0</v>
      </c>
      <c r="M91" s="11">
        <v>0</v>
      </c>
    </row>
    <row r="92" spans="1:13">
      <c r="A92" s="4" t="s">
        <v>33</v>
      </c>
      <c r="B92" s="32" t="s">
        <v>751</v>
      </c>
      <c r="C92" s="12">
        <v>-1</v>
      </c>
      <c r="D92" s="12">
        <v>0</v>
      </c>
      <c r="E92" s="12">
        <v>-1</v>
      </c>
      <c r="F92" s="11">
        <v>0</v>
      </c>
      <c r="G92" s="11">
        <v>0</v>
      </c>
      <c r="H92" s="11">
        <v>1</v>
      </c>
      <c r="I92" s="11">
        <v>0</v>
      </c>
      <c r="J92" s="11">
        <v>1</v>
      </c>
      <c r="K92" s="11">
        <v>0</v>
      </c>
      <c r="L92" s="11">
        <v>0</v>
      </c>
      <c r="M92" s="11">
        <v>0</v>
      </c>
    </row>
    <row r="93" spans="1:13">
      <c r="A93" s="4" t="s">
        <v>33</v>
      </c>
      <c r="B93" s="32" t="s">
        <v>752</v>
      </c>
      <c r="C93" s="12">
        <v>-1</v>
      </c>
      <c r="D93" s="12">
        <v>1</v>
      </c>
      <c r="E93" s="12">
        <v>-1</v>
      </c>
      <c r="F93" s="11">
        <v>0</v>
      </c>
      <c r="G93" s="11">
        <v>0</v>
      </c>
      <c r="H93" s="11">
        <v>1</v>
      </c>
      <c r="I93" s="11">
        <v>0</v>
      </c>
      <c r="J93" s="11">
        <v>0</v>
      </c>
      <c r="K93" s="11">
        <v>1</v>
      </c>
      <c r="L93" s="11">
        <v>0</v>
      </c>
      <c r="M93" s="11">
        <v>0</v>
      </c>
    </row>
    <row r="94" spans="1:13">
      <c r="A94" s="4" t="s">
        <v>33</v>
      </c>
      <c r="B94" s="32" t="s">
        <v>753</v>
      </c>
      <c r="C94" s="12">
        <v>-1</v>
      </c>
      <c r="D94" s="12">
        <v>1</v>
      </c>
      <c r="E94" s="12">
        <v>-1</v>
      </c>
      <c r="F94" s="11">
        <v>0</v>
      </c>
      <c r="G94" s="11">
        <v>0</v>
      </c>
      <c r="H94" s="11">
        <v>1</v>
      </c>
      <c r="I94" s="11">
        <v>0</v>
      </c>
      <c r="J94" s="11">
        <v>0</v>
      </c>
      <c r="K94" s="11">
        <v>0</v>
      </c>
      <c r="L94" s="11">
        <v>0</v>
      </c>
      <c r="M94" s="11">
        <v>0</v>
      </c>
    </row>
    <row r="95" spans="1:13">
      <c r="A95" s="4" t="s">
        <v>33</v>
      </c>
      <c r="B95" s="32" t="s">
        <v>755</v>
      </c>
      <c r="C95" s="12">
        <v>0</v>
      </c>
      <c r="D95" s="12">
        <v>0</v>
      </c>
      <c r="E95" s="12">
        <v>-1</v>
      </c>
      <c r="F95" s="11">
        <v>1</v>
      </c>
      <c r="G95" s="11">
        <v>0</v>
      </c>
      <c r="H95" s="11">
        <v>1</v>
      </c>
      <c r="I95" s="11">
        <v>0</v>
      </c>
      <c r="J95" s="11">
        <v>0</v>
      </c>
      <c r="K95" s="11">
        <v>0</v>
      </c>
      <c r="L95" s="11">
        <v>0</v>
      </c>
      <c r="M95" s="11">
        <v>0</v>
      </c>
    </row>
    <row r="96" spans="1:13">
      <c r="A96" s="4" t="s">
        <v>33</v>
      </c>
      <c r="B96" s="32" t="s">
        <v>756</v>
      </c>
      <c r="C96" s="12">
        <v>-1</v>
      </c>
      <c r="D96" s="12">
        <v>-1</v>
      </c>
      <c r="E96" s="12">
        <v>-1</v>
      </c>
      <c r="F96" s="11">
        <v>0</v>
      </c>
      <c r="G96" s="11">
        <v>0</v>
      </c>
      <c r="H96" s="11">
        <v>1</v>
      </c>
      <c r="I96" s="11">
        <v>0</v>
      </c>
      <c r="J96" s="11">
        <v>1</v>
      </c>
      <c r="K96" s="11">
        <v>0</v>
      </c>
      <c r="L96" s="11">
        <v>0</v>
      </c>
      <c r="M96" s="11">
        <v>0</v>
      </c>
    </row>
    <row r="97" spans="1:13">
      <c r="A97" s="4" t="s">
        <v>33</v>
      </c>
      <c r="B97" s="32" t="s">
        <v>757</v>
      </c>
      <c r="C97" s="12">
        <v>-1</v>
      </c>
      <c r="D97" s="12">
        <v>1</v>
      </c>
      <c r="E97" s="12">
        <v>-1</v>
      </c>
      <c r="F97" s="11">
        <v>0</v>
      </c>
      <c r="G97" s="11">
        <v>0</v>
      </c>
      <c r="H97" s="11">
        <v>1</v>
      </c>
      <c r="I97" s="11">
        <v>1</v>
      </c>
      <c r="J97" s="11">
        <v>0</v>
      </c>
      <c r="K97" s="11">
        <v>0</v>
      </c>
      <c r="L97" s="11">
        <v>0</v>
      </c>
      <c r="M97" s="11">
        <v>0</v>
      </c>
    </row>
    <row r="98" spans="1:13">
      <c r="A98" s="4" t="s">
        <v>33</v>
      </c>
      <c r="B98" s="32" t="s">
        <v>758</v>
      </c>
      <c r="C98" s="12">
        <v>1</v>
      </c>
      <c r="D98" s="12">
        <v>-1</v>
      </c>
      <c r="E98" s="12">
        <v>-1</v>
      </c>
      <c r="F98" s="11">
        <v>0</v>
      </c>
      <c r="G98" s="11">
        <v>0</v>
      </c>
      <c r="H98" s="11">
        <v>1</v>
      </c>
      <c r="I98" s="11">
        <v>0</v>
      </c>
      <c r="J98" s="11">
        <v>0</v>
      </c>
      <c r="K98" s="11">
        <v>0</v>
      </c>
      <c r="L98" s="11">
        <v>0</v>
      </c>
      <c r="M98" s="11">
        <v>0</v>
      </c>
    </row>
    <row r="99" spans="1:13">
      <c r="A99" s="4" t="s">
        <v>33</v>
      </c>
      <c r="B99" s="32" t="s">
        <v>759</v>
      </c>
      <c r="C99" s="12">
        <v>1</v>
      </c>
      <c r="D99" s="12">
        <v>0</v>
      </c>
      <c r="E99" s="12">
        <v>-1</v>
      </c>
      <c r="F99" s="11">
        <v>0</v>
      </c>
      <c r="G99" s="11">
        <v>0</v>
      </c>
      <c r="H99" s="11">
        <v>0</v>
      </c>
      <c r="I99" s="11">
        <v>0</v>
      </c>
      <c r="J99" s="11">
        <v>0</v>
      </c>
      <c r="K99" s="11">
        <v>0</v>
      </c>
      <c r="L99" s="11">
        <v>0</v>
      </c>
      <c r="M99" s="11">
        <v>1</v>
      </c>
    </row>
    <row r="100" spans="1:13">
      <c r="A100" s="4" t="s">
        <v>33</v>
      </c>
      <c r="B100" s="32" t="s">
        <v>761</v>
      </c>
      <c r="C100" s="12">
        <v>-1</v>
      </c>
      <c r="D100" s="12">
        <v>1</v>
      </c>
      <c r="E100" s="12">
        <v>-1</v>
      </c>
      <c r="F100" s="11">
        <v>0</v>
      </c>
      <c r="G100" s="11">
        <v>0</v>
      </c>
      <c r="H100" s="11">
        <v>1</v>
      </c>
      <c r="I100" s="11">
        <v>0</v>
      </c>
      <c r="J100" s="11">
        <v>0</v>
      </c>
      <c r="K100" s="11">
        <v>0</v>
      </c>
      <c r="L100" s="11">
        <v>0</v>
      </c>
      <c r="M100" s="11">
        <v>0</v>
      </c>
    </row>
    <row r="101" spans="1:13">
      <c r="A101" s="4" t="s">
        <v>35</v>
      </c>
      <c r="B101" s="32" t="s">
        <v>762</v>
      </c>
      <c r="C101" s="12">
        <v>-1</v>
      </c>
      <c r="D101" s="12">
        <v>1</v>
      </c>
      <c r="E101" s="12">
        <v>-1</v>
      </c>
      <c r="F101" s="11">
        <v>0</v>
      </c>
      <c r="G101" s="11">
        <v>0</v>
      </c>
      <c r="H101" s="11">
        <v>0</v>
      </c>
      <c r="I101" s="11">
        <v>0</v>
      </c>
      <c r="J101" s="11">
        <v>0</v>
      </c>
      <c r="K101" s="11">
        <v>0</v>
      </c>
      <c r="L101" s="11">
        <v>0</v>
      </c>
      <c r="M101" s="11">
        <v>1</v>
      </c>
    </row>
    <row r="102" spans="1:13">
      <c r="A102" s="4" t="s">
        <v>35</v>
      </c>
      <c r="B102" s="32" t="s">
        <v>763</v>
      </c>
      <c r="C102" s="12">
        <v>-1</v>
      </c>
      <c r="D102" s="12">
        <v>0</v>
      </c>
      <c r="E102" s="12">
        <v>-1</v>
      </c>
      <c r="F102" s="11">
        <v>1</v>
      </c>
      <c r="G102" s="11">
        <v>0</v>
      </c>
      <c r="H102" s="11">
        <v>0</v>
      </c>
      <c r="I102" s="11">
        <v>0</v>
      </c>
      <c r="J102" s="11">
        <v>0</v>
      </c>
      <c r="K102" s="11">
        <v>0</v>
      </c>
      <c r="L102" s="11">
        <v>0</v>
      </c>
      <c r="M102" s="11">
        <v>0</v>
      </c>
    </row>
    <row r="103" spans="1:13">
      <c r="A103" s="4" t="s">
        <v>35</v>
      </c>
      <c r="B103" s="32" t="s">
        <v>764</v>
      </c>
      <c r="C103" s="12">
        <v>-1</v>
      </c>
      <c r="D103" s="12">
        <v>0</v>
      </c>
      <c r="E103" s="12">
        <v>-1</v>
      </c>
      <c r="F103" s="11">
        <v>0</v>
      </c>
      <c r="G103" s="11">
        <v>0</v>
      </c>
      <c r="H103" s="11">
        <v>0</v>
      </c>
      <c r="I103" s="11">
        <v>0</v>
      </c>
      <c r="J103" s="11">
        <v>0</v>
      </c>
      <c r="K103" s="11">
        <v>0</v>
      </c>
      <c r="L103" s="11">
        <v>0</v>
      </c>
      <c r="M103" s="11">
        <v>1</v>
      </c>
    </row>
    <row r="104" spans="1:13">
      <c r="A104" s="4" t="s">
        <v>35</v>
      </c>
      <c r="B104" s="32" t="s">
        <v>765</v>
      </c>
      <c r="C104" s="12">
        <v>-1</v>
      </c>
      <c r="D104" s="12">
        <v>-1</v>
      </c>
      <c r="E104" s="12">
        <v>-1</v>
      </c>
      <c r="F104" s="11">
        <v>0</v>
      </c>
      <c r="G104" s="11">
        <v>0</v>
      </c>
      <c r="H104" s="11">
        <v>0</v>
      </c>
      <c r="I104" s="11">
        <v>0</v>
      </c>
      <c r="J104" s="11">
        <v>0</v>
      </c>
      <c r="K104" s="11">
        <v>0</v>
      </c>
      <c r="L104" s="11">
        <v>0</v>
      </c>
      <c r="M104" s="11">
        <v>1</v>
      </c>
    </row>
    <row r="105" spans="1:13">
      <c r="A105" s="4" t="s">
        <v>35</v>
      </c>
      <c r="B105" s="32" t="s">
        <v>766</v>
      </c>
      <c r="C105" s="12">
        <v>-1</v>
      </c>
      <c r="D105" s="12">
        <v>-1</v>
      </c>
      <c r="E105" s="12">
        <v>-1</v>
      </c>
      <c r="F105" s="11">
        <v>0</v>
      </c>
      <c r="G105" s="11">
        <v>0</v>
      </c>
      <c r="H105" s="11">
        <v>0</v>
      </c>
      <c r="I105" s="11">
        <v>0</v>
      </c>
      <c r="J105" s="11">
        <v>0</v>
      </c>
      <c r="K105" s="11">
        <v>0</v>
      </c>
      <c r="L105" s="11">
        <v>0</v>
      </c>
      <c r="M105" s="11">
        <v>1</v>
      </c>
    </row>
    <row r="106" spans="1:13">
      <c r="A106" s="4" t="s">
        <v>35</v>
      </c>
      <c r="B106" s="32" t="s">
        <v>767</v>
      </c>
      <c r="C106" s="12">
        <v>-1</v>
      </c>
      <c r="D106" s="12">
        <v>1</v>
      </c>
      <c r="E106" s="12">
        <v>-1</v>
      </c>
      <c r="F106" s="11">
        <v>0</v>
      </c>
      <c r="G106" s="11">
        <v>0</v>
      </c>
      <c r="H106" s="11">
        <v>0</v>
      </c>
      <c r="I106" s="11">
        <v>0</v>
      </c>
      <c r="J106" s="11">
        <v>0</v>
      </c>
      <c r="K106" s="11">
        <v>0</v>
      </c>
      <c r="L106" s="11">
        <v>0</v>
      </c>
      <c r="M106" s="11">
        <v>1</v>
      </c>
    </row>
    <row r="107" spans="1:13">
      <c r="A107" s="4" t="s">
        <v>35</v>
      </c>
      <c r="B107" s="32" t="s">
        <v>768</v>
      </c>
      <c r="C107" s="12">
        <v>-1</v>
      </c>
      <c r="D107" s="12">
        <v>-1</v>
      </c>
      <c r="E107" s="12">
        <v>-1</v>
      </c>
      <c r="F107" s="11">
        <v>0</v>
      </c>
      <c r="G107" s="11">
        <v>0</v>
      </c>
      <c r="H107" s="11">
        <v>0</v>
      </c>
      <c r="I107" s="11">
        <v>1</v>
      </c>
      <c r="J107" s="11">
        <v>0</v>
      </c>
      <c r="K107" s="11">
        <v>0</v>
      </c>
      <c r="L107" s="11">
        <v>0</v>
      </c>
      <c r="M107" s="11">
        <v>0</v>
      </c>
    </row>
    <row r="108" spans="1:13">
      <c r="A108" s="4" t="s">
        <v>35</v>
      </c>
      <c r="B108" s="32" t="s">
        <v>769</v>
      </c>
      <c r="C108" s="12">
        <v>-1</v>
      </c>
      <c r="D108" s="12">
        <v>-1</v>
      </c>
      <c r="E108" s="12">
        <v>-1</v>
      </c>
      <c r="F108" s="11">
        <v>0</v>
      </c>
      <c r="G108" s="11">
        <v>0</v>
      </c>
      <c r="H108" s="11">
        <v>0</v>
      </c>
      <c r="I108" s="11">
        <v>0</v>
      </c>
      <c r="J108" s="11">
        <v>1</v>
      </c>
      <c r="K108" s="11">
        <v>0</v>
      </c>
      <c r="L108" s="11">
        <v>0</v>
      </c>
      <c r="M108" s="11">
        <v>0</v>
      </c>
    </row>
    <row r="109" spans="1:13">
      <c r="A109" s="4" t="s">
        <v>35</v>
      </c>
      <c r="B109" s="32" t="s">
        <v>770</v>
      </c>
      <c r="C109" s="12">
        <v>-1</v>
      </c>
      <c r="D109" s="12">
        <v>-1</v>
      </c>
      <c r="E109" s="12">
        <v>-1</v>
      </c>
      <c r="F109" s="11">
        <v>0</v>
      </c>
      <c r="G109" s="11">
        <v>0</v>
      </c>
      <c r="H109" s="11">
        <v>0</v>
      </c>
      <c r="I109" s="11">
        <v>0</v>
      </c>
      <c r="J109" s="11">
        <v>0</v>
      </c>
      <c r="K109" s="11">
        <v>0</v>
      </c>
      <c r="L109" s="11">
        <v>1</v>
      </c>
      <c r="M109" s="11">
        <v>0</v>
      </c>
    </row>
    <row r="110" spans="1:13">
      <c r="A110" s="4" t="s">
        <v>35</v>
      </c>
      <c r="B110" s="32" t="s">
        <v>771</v>
      </c>
      <c r="C110" s="12">
        <v>0</v>
      </c>
      <c r="D110" s="12">
        <v>1</v>
      </c>
      <c r="E110" s="12">
        <v>-1</v>
      </c>
      <c r="F110" s="11">
        <v>0</v>
      </c>
      <c r="G110" s="11">
        <v>0</v>
      </c>
      <c r="H110" s="11">
        <v>0</v>
      </c>
      <c r="I110" s="11">
        <v>0</v>
      </c>
      <c r="J110" s="11">
        <v>0</v>
      </c>
      <c r="K110" s="11">
        <v>0</v>
      </c>
      <c r="L110" s="11">
        <v>0</v>
      </c>
      <c r="M110" s="11">
        <v>1</v>
      </c>
    </row>
    <row r="111" spans="1:13">
      <c r="A111" s="4" t="s">
        <v>35</v>
      </c>
      <c r="B111" s="32" t="s">
        <v>772</v>
      </c>
      <c r="C111" s="12">
        <v>-1</v>
      </c>
      <c r="D111" s="12">
        <v>1</v>
      </c>
      <c r="E111" s="12">
        <v>-1</v>
      </c>
      <c r="F111" s="11">
        <v>0</v>
      </c>
      <c r="G111" s="11">
        <v>0</v>
      </c>
      <c r="H111" s="11">
        <v>0</v>
      </c>
      <c r="I111" s="11">
        <v>0</v>
      </c>
      <c r="J111" s="11">
        <v>0</v>
      </c>
      <c r="K111" s="11">
        <v>0</v>
      </c>
      <c r="L111" s="11">
        <v>0</v>
      </c>
      <c r="M111" s="11">
        <v>1</v>
      </c>
    </row>
    <row r="112" spans="1:13">
      <c r="A112" s="4" t="s">
        <v>35</v>
      </c>
      <c r="B112" s="32" t="s">
        <v>774</v>
      </c>
      <c r="C112" s="12">
        <v>-1</v>
      </c>
      <c r="D112" s="12">
        <v>1</v>
      </c>
      <c r="E112" s="12">
        <v>-1</v>
      </c>
      <c r="F112" s="11">
        <v>0</v>
      </c>
      <c r="G112" s="11">
        <v>0</v>
      </c>
      <c r="H112" s="11">
        <v>0</v>
      </c>
      <c r="I112" s="11">
        <v>0</v>
      </c>
      <c r="J112" s="11">
        <v>0</v>
      </c>
      <c r="K112" s="11">
        <v>0</v>
      </c>
      <c r="L112" s="11">
        <v>0</v>
      </c>
      <c r="M112" s="11">
        <v>1</v>
      </c>
    </row>
    <row r="113" spans="1:13">
      <c r="A113" s="4" t="s">
        <v>35</v>
      </c>
      <c r="B113" s="32" t="s">
        <v>775</v>
      </c>
      <c r="C113" s="12">
        <v>0</v>
      </c>
      <c r="D113" s="12">
        <v>-1</v>
      </c>
      <c r="E113" s="12">
        <v>-1</v>
      </c>
      <c r="F113" s="11">
        <v>1</v>
      </c>
      <c r="G113" s="11">
        <v>0</v>
      </c>
      <c r="H113" s="11">
        <v>0</v>
      </c>
      <c r="I113" s="11">
        <v>0</v>
      </c>
      <c r="J113" s="11">
        <v>0</v>
      </c>
      <c r="K113" s="11">
        <v>0</v>
      </c>
      <c r="L113" s="11">
        <v>0</v>
      </c>
      <c r="M113" s="11">
        <v>0</v>
      </c>
    </row>
    <row r="114" spans="1:13">
      <c r="A114" s="4" t="s">
        <v>35</v>
      </c>
      <c r="B114" s="32" t="s">
        <v>776</v>
      </c>
      <c r="C114" s="12">
        <v>1</v>
      </c>
      <c r="D114" s="12">
        <v>-1</v>
      </c>
      <c r="E114" s="12">
        <v>-1</v>
      </c>
      <c r="F114" s="11">
        <v>0</v>
      </c>
      <c r="G114" s="11">
        <v>0</v>
      </c>
      <c r="H114" s="11">
        <v>0</v>
      </c>
      <c r="I114" s="11">
        <v>0</v>
      </c>
      <c r="J114" s="11">
        <v>0</v>
      </c>
      <c r="K114" s="11">
        <v>0</v>
      </c>
      <c r="L114" s="11">
        <v>1</v>
      </c>
      <c r="M114" s="11">
        <v>0</v>
      </c>
    </row>
    <row r="115" spans="1:13">
      <c r="A115" s="4" t="s">
        <v>35</v>
      </c>
      <c r="B115" s="32" t="s">
        <v>777</v>
      </c>
      <c r="C115" s="12">
        <v>-1</v>
      </c>
      <c r="D115" s="12">
        <v>1</v>
      </c>
      <c r="E115" s="12">
        <v>-1</v>
      </c>
      <c r="F115" s="11">
        <v>0</v>
      </c>
      <c r="G115" s="11">
        <v>0</v>
      </c>
      <c r="H115" s="11">
        <v>0</v>
      </c>
      <c r="I115" s="11">
        <v>0</v>
      </c>
      <c r="J115" s="11">
        <v>0</v>
      </c>
      <c r="K115" s="11">
        <v>0</v>
      </c>
      <c r="L115" s="11">
        <v>1</v>
      </c>
      <c r="M115" s="11">
        <v>0</v>
      </c>
    </row>
    <row r="116" spans="1:13">
      <c r="A116" s="4" t="s">
        <v>35</v>
      </c>
      <c r="B116" s="32" t="s">
        <v>778</v>
      </c>
      <c r="C116" s="12">
        <v>-1</v>
      </c>
      <c r="D116" s="12">
        <v>0</v>
      </c>
      <c r="E116" s="12">
        <v>-1</v>
      </c>
      <c r="F116" s="11">
        <v>0</v>
      </c>
      <c r="G116" s="11">
        <v>0</v>
      </c>
      <c r="H116" s="11">
        <v>0</v>
      </c>
      <c r="I116" s="11">
        <v>0</v>
      </c>
      <c r="J116" s="11">
        <v>0</v>
      </c>
      <c r="K116" s="11">
        <v>0</v>
      </c>
      <c r="L116" s="11">
        <v>0</v>
      </c>
      <c r="M116" s="11">
        <v>1</v>
      </c>
    </row>
    <row r="117" spans="1:13">
      <c r="A117" s="4" t="s">
        <v>35</v>
      </c>
      <c r="B117" s="32" t="s">
        <v>779</v>
      </c>
      <c r="C117" s="12">
        <v>0</v>
      </c>
      <c r="D117" s="12">
        <v>1</v>
      </c>
      <c r="E117" s="12">
        <v>-1</v>
      </c>
      <c r="F117" s="11">
        <v>0</v>
      </c>
      <c r="G117" s="11">
        <v>0</v>
      </c>
      <c r="H117" s="11">
        <v>0</v>
      </c>
      <c r="I117" s="11">
        <v>0</v>
      </c>
      <c r="J117" s="11">
        <v>0</v>
      </c>
      <c r="K117" s="11">
        <v>0</v>
      </c>
      <c r="L117" s="11">
        <v>0</v>
      </c>
      <c r="M117" s="11">
        <v>1</v>
      </c>
    </row>
    <row r="118" spans="1:13">
      <c r="A118" s="4" t="s">
        <v>35</v>
      </c>
      <c r="B118" s="32" t="s">
        <v>782</v>
      </c>
      <c r="C118" s="12">
        <v>-1</v>
      </c>
      <c r="D118" s="12">
        <v>1</v>
      </c>
      <c r="E118" s="12">
        <v>-1</v>
      </c>
      <c r="F118" s="11">
        <v>0</v>
      </c>
      <c r="G118" s="11">
        <v>0</v>
      </c>
      <c r="H118" s="11">
        <v>0</v>
      </c>
      <c r="I118" s="11">
        <v>1</v>
      </c>
      <c r="J118" s="11">
        <v>0</v>
      </c>
      <c r="K118" s="11">
        <v>0</v>
      </c>
      <c r="L118" s="11">
        <v>0</v>
      </c>
      <c r="M118" s="11">
        <v>0</v>
      </c>
    </row>
    <row r="119" spans="1:13">
      <c r="A119" s="4" t="s">
        <v>35</v>
      </c>
      <c r="B119" s="32" t="s">
        <v>783</v>
      </c>
      <c r="C119" s="12">
        <v>-1</v>
      </c>
      <c r="D119" s="12">
        <v>-1</v>
      </c>
      <c r="E119" s="12">
        <v>-1</v>
      </c>
      <c r="F119" s="11">
        <v>1</v>
      </c>
      <c r="G119" s="11">
        <v>0</v>
      </c>
      <c r="H119" s="11">
        <v>0</v>
      </c>
      <c r="I119" s="11">
        <v>0</v>
      </c>
      <c r="J119" s="11">
        <v>0</v>
      </c>
      <c r="K119" s="11">
        <v>0</v>
      </c>
      <c r="L119" s="11">
        <v>1</v>
      </c>
      <c r="M119" s="11">
        <v>0</v>
      </c>
    </row>
    <row r="120" spans="1:13">
      <c r="A120" s="4" t="s">
        <v>35</v>
      </c>
      <c r="B120" s="32" t="s">
        <v>784</v>
      </c>
      <c r="C120" s="12">
        <v>-1</v>
      </c>
      <c r="D120" s="12">
        <v>0</v>
      </c>
      <c r="E120" s="12">
        <v>-1</v>
      </c>
      <c r="F120" s="11">
        <v>0</v>
      </c>
      <c r="G120" s="11">
        <v>0</v>
      </c>
      <c r="H120" s="11">
        <v>0</v>
      </c>
      <c r="I120" s="11">
        <v>0</v>
      </c>
      <c r="J120" s="11">
        <v>0</v>
      </c>
      <c r="K120" s="11">
        <v>0</v>
      </c>
      <c r="L120" s="11">
        <v>0</v>
      </c>
      <c r="M120" s="11">
        <v>1</v>
      </c>
    </row>
    <row r="121" spans="1:13">
      <c r="A121" s="4" t="s">
        <v>35</v>
      </c>
      <c r="B121" s="32" t="s">
        <v>785</v>
      </c>
      <c r="C121" s="12">
        <v>-1</v>
      </c>
      <c r="D121" s="12">
        <v>1</v>
      </c>
      <c r="E121" s="12">
        <v>-1</v>
      </c>
      <c r="F121" s="11">
        <v>1</v>
      </c>
      <c r="G121" s="11">
        <v>0</v>
      </c>
      <c r="H121" s="11">
        <v>1</v>
      </c>
      <c r="I121" s="11">
        <v>0</v>
      </c>
      <c r="J121" s="11">
        <v>0</v>
      </c>
      <c r="K121" s="11">
        <v>0</v>
      </c>
      <c r="L121" s="11">
        <v>0</v>
      </c>
      <c r="M121" s="11">
        <v>0</v>
      </c>
    </row>
    <row r="122" spans="1:13">
      <c r="A122" s="4" t="s">
        <v>35</v>
      </c>
      <c r="B122" s="32" t="s">
        <v>786</v>
      </c>
      <c r="C122" s="12">
        <v>-1</v>
      </c>
      <c r="D122" s="12">
        <v>1</v>
      </c>
      <c r="E122" s="12">
        <v>-1</v>
      </c>
      <c r="F122" s="11">
        <v>0</v>
      </c>
      <c r="G122" s="11">
        <v>0</v>
      </c>
      <c r="H122" s="11">
        <v>0</v>
      </c>
      <c r="I122" s="11">
        <v>0</v>
      </c>
      <c r="J122" s="11">
        <v>1</v>
      </c>
      <c r="K122" s="11">
        <v>0</v>
      </c>
      <c r="L122" s="11">
        <v>0</v>
      </c>
      <c r="M122" s="11">
        <v>0</v>
      </c>
    </row>
    <row r="123" spans="1:13">
      <c r="A123" s="4" t="s">
        <v>35</v>
      </c>
      <c r="B123" s="32" t="s">
        <v>787</v>
      </c>
      <c r="C123" s="12">
        <v>-1</v>
      </c>
      <c r="D123" s="12">
        <v>-1</v>
      </c>
      <c r="E123" s="12">
        <v>-1</v>
      </c>
      <c r="F123" s="11">
        <v>1</v>
      </c>
      <c r="G123" s="11">
        <v>0</v>
      </c>
      <c r="H123" s="11">
        <v>0</v>
      </c>
      <c r="I123" s="11">
        <v>0</v>
      </c>
      <c r="J123" s="11">
        <v>0</v>
      </c>
      <c r="K123" s="11">
        <v>0</v>
      </c>
      <c r="L123" s="11">
        <v>0</v>
      </c>
      <c r="M123" s="11">
        <v>0</v>
      </c>
    </row>
    <row r="124" spans="1:13">
      <c r="A124" s="4" t="s">
        <v>35</v>
      </c>
      <c r="B124" s="32" t="s">
        <v>788</v>
      </c>
      <c r="C124" s="12">
        <v>-1</v>
      </c>
      <c r="D124" s="12">
        <v>1</v>
      </c>
      <c r="E124" s="12">
        <v>-1</v>
      </c>
      <c r="F124" s="11">
        <v>1</v>
      </c>
      <c r="G124" s="11">
        <v>0</v>
      </c>
      <c r="H124" s="11">
        <v>0</v>
      </c>
      <c r="I124" s="11">
        <v>0</v>
      </c>
      <c r="J124" s="11">
        <v>1</v>
      </c>
      <c r="K124" s="11">
        <v>0</v>
      </c>
      <c r="L124" s="11">
        <v>0</v>
      </c>
      <c r="M124" s="11">
        <v>0</v>
      </c>
    </row>
    <row r="125" spans="1:13">
      <c r="A125" s="4" t="s">
        <v>35</v>
      </c>
      <c r="B125" s="32" t="s">
        <v>789</v>
      </c>
      <c r="C125" s="12">
        <v>-1</v>
      </c>
      <c r="D125" s="12">
        <v>1</v>
      </c>
      <c r="E125" s="12">
        <v>-1</v>
      </c>
      <c r="F125" s="11">
        <v>0</v>
      </c>
      <c r="G125" s="11">
        <v>0</v>
      </c>
      <c r="H125" s="11">
        <v>0</v>
      </c>
      <c r="I125" s="11">
        <v>0</v>
      </c>
      <c r="J125" s="11">
        <v>1</v>
      </c>
      <c r="K125" s="11">
        <v>0</v>
      </c>
      <c r="L125" s="11">
        <v>1</v>
      </c>
      <c r="M125" s="11">
        <v>0</v>
      </c>
    </row>
    <row r="126" spans="1:13">
      <c r="A126" s="4" t="s">
        <v>35</v>
      </c>
      <c r="B126" s="32" t="s">
        <v>790</v>
      </c>
      <c r="C126" s="12">
        <v>0</v>
      </c>
      <c r="D126" s="12">
        <v>-1</v>
      </c>
      <c r="E126" s="12">
        <v>-1</v>
      </c>
      <c r="F126" s="11">
        <v>1</v>
      </c>
      <c r="G126" s="11">
        <v>0</v>
      </c>
      <c r="H126" s="11">
        <v>0</v>
      </c>
      <c r="I126" s="11">
        <v>1</v>
      </c>
      <c r="J126" s="11">
        <v>0</v>
      </c>
      <c r="K126" s="11">
        <v>0</v>
      </c>
      <c r="L126" s="11">
        <v>0</v>
      </c>
      <c r="M126" s="11">
        <v>0</v>
      </c>
    </row>
    <row r="127" spans="1:13">
      <c r="A127" s="4" t="s">
        <v>35</v>
      </c>
      <c r="B127" s="32" t="s">
        <v>791</v>
      </c>
      <c r="C127" s="12">
        <v>-1</v>
      </c>
      <c r="D127" s="12">
        <v>-1</v>
      </c>
      <c r="E127" s="12">
        <v>-1</v>
      </c>
      <c r="F127" s="11">
        <v>1</v>
      </c>
      <c r="G127" s="11">
        <v>0</v>
      </c>
      <c r="H127" s="11">
        <v>1</v>
      </c>
      <c r="I127" s="11">
        <v>0</v>
      </c>
      <c r="J127" s="11">
        <v>0</v>
      </c>
      <c r="K127" s="11">
        <v>0</v>
      </c>
      <c r="L127" s="11">
        <v>0</v>
      </c>
      <c r="M127" s="11">
        <v>0</v>
      </c>
    </row>
    <row r="128" spans="1:13">
      <c r="A128" s="4" t="s">
        <v>35</v>
      </c>
      <c r="B128" s="32" t="s">
        <v>793</v>
      </c>
      <c r="C128" s="12">
        <v>-1</v>
      </c>
      <c r="D128" s="12">
        <v>0</v>
      </c>
      <c r="E128" s="12">
        <v>-1</v>
      </c>
      <c r="F128" s="11">
        <v>0</v>
      </c>
      <c r="G128" s="11">
        <v>0</v>
      </c>
      <c r="H128" s="11">
        <v>0</v>
      </c>
      <c r="I128" s="11">
        <v>0</v>
      </c>
      <c r="J128" s="11">
        <v>0</v>
      </c>
      <c r="K128" s="11">
        <v>0</v>
      </c>
      <c r="L128" s="11">
        <v>0</v>
      </c>
      <c r="M128" s="11">
        <v>1</v>
      </c>
    </row>
    <row r="129" spans="1:13">
      <c r="A129" s="4" t="s">
        <v>35</v>
      </c>
      <c r="B129" s="32" t="s">
        <v>794</v>
      </c>
      <c r="C129" s="12">
        <v>0</v>
      </c>
      <c r="D129" s="12">
        <v>1</v>
      </c>
      <c r="E129" s="12">
        <v>-1</v>
      </c>
      <c r="F129" s="11">
        <v>0</v>
      </c>
      <c r="G129" s="11">
        <v>0</v>
      </c>
      <c r="H129" s="11">
        <v>0</v>
      </c>
      <c r="I129" s="11">
        <v>0</v>
      </c>
      <c r="J129" s="11">
        <v>0</v>
      </c>
      <c r="K129" s="11">
        <v>0</v>
      </c>
      <c r="L129" s="11">
        <v>0</v>
      </c>
      <c r="M129" s="11">
        <v>1</v>
      </c>
    </row>
    <row r="130" spans="1:13">
      <c r="A130" s="4" t="s">
        <v>35</v>
      </c>
      <c r="B130" s="32" t="s">
        <v>795</v>
      </c>
      <c r="C130" s="12">
        <v>-1</v>
      </c>
      <c r="D130" s="12">
        <v>0</v>
      </c>
      <c r="E130" s="12">
        <v>-1</v>
      </c>
      <c r="F130" s="11">
        <v>0</v>
      </c>
      <c r="G130" s="11">
        <v>0</v>
      </c>
      <c r="H130" s="11">
        <v>0</v>
      </c>
      <c r="I130" s="11">
        <v>0</v>
      </c>
      <c r="J130" s="11">
        <v>0</v>
      </c>
      <c r="K130" s="11">
        <v>0</v>
      </c>
      <c r="L130" s="11">
        <v>1</v>
      </c>
      <c r="M130" s="11">
        <v>0</v>
      </c>
    </row>
    <row r="131" spans="1:13">
      <c r="A131" s="4" t="s">
        <v>35</v>
      </c>
      <c r="B131" s="32" t="s">
        <v>796</v>
      </c>
      <c r="C131" s="12">
        <v>1</v>
      </c>
      <c r="D131" s="12">
        <v>1</v>
      </c>
      <c r="E131" s="12">
        <v>-1</v>
      </c>
      <c r="F131" s="11">
        <v>1</v>
      </c>
      <c r="G131" s="11">
        <v>0</v>
      </c>
      <c r="H131" s="11">
        <v>0</v>
      </c>
      <c r="I131" s="11">
        <v>0</v>
      </c>
      <c r="J131" s="11">
        <v>0</v>
      </c>
      <c r="K131" s="11">
        <v>0</v>
      </c>
      <c r="L131" s="11">
        <v>0</v>
      </c>
      <c r="M131" s="11">
        <v>0</v>
      </c>
    </row>
    <row r="132" spans="1:13">
      <c r="A132" s="4" t="s">
        <v>35</v>
      </c>
      <c r="B132" s="32" t="s">
        <v>797</v>
      </c>
      <c r="C132" s="12">
        <v>1</v>
      </c>
      <c r="D132" s="12">
        <v>-1</v>
      </c>
      <c r="E132" s="12">
        <v>-1</v>
      </c>
      <c r="F132" s="11">
        <v>1</v>
      </c>
      <c r="G132" s="11">
        <v>1</v>
      </c>
      <c r="H132" s="11">
        <v>0</v>
      </c>
      <c r="I132" s="11">
        <v>1</v>
      </c>
      <c r="J132" s="11">
        <v>0</v>
      </c>
      <c r="K132" s="11">
        <v>0</v>
      </c>
      <c r="L132" s="11">
        <v>1</v>
      </c>
      <c r="M132" s="11">
        <v>0</v>
      </c>
    </row>
    <row r="133" spans="1:13">
      <c r="A133" s="4" t="s">
        <v>35</v>
      </c>
      <c r="B133" s="32" t="s">
        <v>798</v>
      </c>
      <c r="C133" s="12">
        <v>1</v>
      </c>
      <c r="D133" s="12">
        <v>0</v>
      </c>
      <c r="E133" s="12">
        <v>-1</v>
      </c>
      <c r="F133" s="11">
        <v>1</v>
      </c>
      <c r="G133" s="11">
        <v>0</v>
      </c>
      <c r="H133" s="11">
        <v>0</v>
      </c>
      <c r="I133" s="11">
        <v>0</v>
      </c>
      <c r="J133" s="11">
        <v>0</v>
      </c>
      <c r="K133" s="11">
        <v>0</v>
      </c>
      <c r="L133" s="11">
        <v>0</v>
      </c>
      <c r="M133" s="11">
        <v>0</v>
      </c>
    </row>
    <row r="134" spans="1:13">
      <c r="A134" s="4" t="s">
        <v>35</v>
      </c>
      <c r="B134" s="32" t="s">
        <v>799</v>
      </c>
      <c r="C134" s="12">
        <v>1</v>
      </c>
      <c r="D134" s="12">
        <v>1</v>
      </c>
      <c r="E134" s="12">
        <v>-1</v>
      </c>
      <c r="F134" s="11">
        <v>1</v>
      </c>
      <c r="G134" s="11">
        <v>0</v>
      </c>
      <c r="H134" s="11">
        <v>0</v>
      </c>
      <c r="I134" s="11">
        <v>0</v>
      </c>
      <c r="J134" s="11">
        <v>0</v>
      </c>
      <c r="K134" s="11">
        <v>0</v>
      </c>
      <c r="L134" s="11">
        <v>0</v>
      </c>
      <c r="M134" s="11">
        <v>0</v>
      </c>
    </row>
    <row r="135" spans="1:13">
      <c r="A135" s="4" t="s">
        <v>35</v>
      </c>
      <c r="B135" s="32" t="s">
        <v>800</v>
      </c>
      <c r="C135" s="12">
        <v>-1</v>
      </c>
      <c r="D135" s="12">
        <v>-1</v>
      </c>
      <c r="E135" s="12">
        <v>-1</v>
      </c>
      <c r="F135" s="11">
        <v>0</v>
      </c>
      <c r="G135" s="11">
        <v>0</v>
      </c>
      <c r="H135" s="11">
        <v>0</v>
      </c>
      <c r="I135" s="11">
        <v>0</v>
      </c>
      <c r="J135" s="11">
        <v>0</v>
      </c>
      <c r="K135" s="11">
        <v>0</v>
      </c>
      <c r="L135" s="11">
        <v>0</v>
      </c>
      <c r="M135" s="11">
        <v>1</v>
      </c>
    </row>
    <row r="136" spans="1:13">
      <c r="A136" s="4" t="s">
        <v>35</v>
      </c>
      <c r="B136" s="32" t="s">
        <v>801</v>
      </c>
      <c r="C136" s="12">
        <v>-1</v>
      </c>
      <c r="D136" s="12">
        <v>0</v>
      </c>
      <c r="E136" s="12">
        <v>-1</v>
      </c>
      <c r="F136" s="11">
        <v>0</v>
      </c>
      <c r="G136" s="11">
        <v>0</v>
      </c>
      <c r="H136" s="11">
        <v>0</v>
      </c>
      <c r="I136" s="11">
        <v>0</v>
      </c>
      <c r="J136" s="11">
        <v>0</v>
      </c>
      <c r="K136" s="11">
        <v>0</v>
      </c>
      <c r="L136" s="11">
        <v>0</v>
      </c>
      <c r="M136" s="11">
        <v>1</v>
      </c>
    </row>
    <row r="137" spans="1:13">
      <c r="A137" s="4" t="s">
        <v>35</v>
      </c>
      <c r="B137" s="32" t="s">
        <v>802</v>
      </c>
      <c r="C137" s="12">
        <v>-1</v>
      </c>
      <c r="D137" s="12">
        <v>-1</v>
      </c>
      <c r="E137" s="12">
        <v>-1</v>
      </c>
      <c r="F137" s="11">
        <v>0</v>
      </c>
      <c r="G137" s="11">
        <v>0</v>
      </c>
      <c r="H137" s="11">
        <v>0</v>
      </c>
      <c r="I137" s="11">
        <v>0</v>
      </c>
      <c r="J137" s="11">
        <v>0</v>
      </c>
      <c r="K137" s="11">
        <v>0</v>
      </c>
      <c r="L137" s="11">
        <v>1</v>
      </c>
      <c r="M137" s="11">
        <v>0</v>
      </c>
    </row>
    <row r="138" spans="1:13">
      <c r="A138" s="4" t="s">
        <v>35</v>
      </c>
      <c r="B138" s="32" t="s">
        <v>803</v>
      </c>
      <c r="C138" s="12">
        <v>-1</v>
      </c>
      <c r="D138" s="12">
        <v>1</v>
      </c>
      <c r="E138" s="12">
        <v>-1</v>
      </c>
      <c r="F138" s="11">
        <v>1</v>
      </c>
      <c r="G138" s="11">
        <v>0</v>
      </c>
      <c r="H138" s="11">
        <v>0</v>
      </c>
      <c r="I138" s="11">
        <v>0</v>
      </c>
      <c r="J138" s="11">
        <v>0</v>
      </c>
      <c r="K138" s="11">
        <v>0</v>
      </c>
      <c r="L138" s="11">
        <v>0</v>
      </c>
      <c r="M138" s="11">
        <v>0</v>
      </c>
    </row>
    <row r="139" spans="1:13">
      <c r="A139" s="4" t="s">
        <v>35</v>
      </c>
      <c r="B139" s="32" t="s">
        <v>804</v>
      </c>
      <c r="C139" s="12">
        <v>-1</v>
      </c>
      <c r="D139" s="12">
        <v>1</v>
      </c>
      <c r="E139" s="12">
        <v>-1</v>
      </c>
      <c r="F139" s="11">
        <v>1</v>
      </c>
      <c r="G139" s="11">
        <v>0</v>
      </c>
      <c r="H139" s="11">
        <v>1</v>
      </c>
      <c r="I139" s="11">
        <v>0</v>
      </c>
      <c r="J139" s="11">
        <v>0</v>
      </c>
      <c r="K139" s="11">
        <v>0</v>
      </c>
      <c r="L139" s="11">
        <v>1</v>
      </c>
      <c r="M139" s="11">
        <v>0</v>
      </c>
    </row>
    <row r="140" spans="1:13">
      <c r="A140" s="4" t="s">
        <v>35</v>
      </c>
      <c r="B140" s="32" t="s">
        <v>805</v>
      </c>
      <c r="C140" s="12">
        <v>-1</v>
      </c>
      <c r="D140" s="12">
        <v>0</v>
      </c>
      <c r="E140" s="12">
        <v>-1</v>
      </c>
      <c r="F140" s="11">
        <v>1</v>
      </c>
      <c r="G140" s="11">
        <v>0</v>
      </c>
      <c r="H140" s="11">
        <v>0</v>
      </c>
      <c r="I140" s="11">
        <v>0</v>
      </c>
      <c r="J140" s="11">
        <v>0</v>
      </c>
      <c r="K140" s="11">
        <v>0</v>
      </c>
      <c r="L140" s="11">
        <v>0</v>
      </c>
      <c r="M140" s="11">
        <v>0</v>
      </c>
    </row>
    <row r="141" spans="1:13">
      <c r="A141" s="4" t="s">
        <v>35</v>
      </c>
      <c r="B141" s="32" t="s">
        <v>808</v>
      </c>
      <c r="C141" s="12">
        <v>-1</v>
      </c>
      <c r="D141" s="12">
        <v>-1</v>
      </c>
      <c r="E141" s="12">
        <v>-1</v>
      </c>
      <c r="F141" s="11">
        <v>1</v>
      </c>
      <c r="G141" s="11">
        <v>0</v>
      </c>
      <c r="H141" s="11">
        <v>0</v>
      </c>
      <c r="I141" s="11">
        <v>0</v>
      </c>
      <c r="J141" s="11">
        <v>0</v>
      </c>
      <c r="K141" s="11">
        <v>0</v>
      </c>
      <c r="L141" s="11">
        <v>1</v>
      </c>
      <c r="M141" s="11">
        <v>0</v>
      </c>
    </row>
    <row r="142" spans="1:13">
      <c r="A142" s="4" t="s">
        <v>35</v>
      </c>
      <c r="B142" s="32" t="s">
        <v>809</v>
      </c>
      <c r="C142" s="12">
        <v>-1</v>
      </c>
      <c r="D142" s="12">
        <v>1</v>
      </c>
      <c r="E142" s="12">
        <v>-1</v>
      </c>
      <c r="F142" s="11">
        <v>1</v>
      </c>
      <c r="G142" s="11">
        <v>0</v>
      </c>
      <c r="H142" s="11">
        <v>0</v>
      </c>
      <c r="I142" s="11">
        <v>0</v>
      </c>
      <c r="J142" s="11">
        <v>0</v>
      </c>
      <c r="K142" s="11">
        <v>0</v>
      </c>
      <c r="L142" s="11">
        <v>0</v>
      </c>
      <c r="M142" s="11">
        <v>0</v>
      </c>
    </row>
    <row r="143" spans="1:13">
      <c r="A143" s="4" t="s">
        <v>35</v>
      </c>
      <c r="B143" s="32" t="s">
        <v>811</v>
      </c>
      <c r="C143" s="12">
        <v>-1</v>
      </c>
      <c r="D143" s="12">
        <v>0</v>
      </c>
      <c r="E143" s="12">
        <v>-1</v>
      </c>
      <c r="F143" s="11">
        <v>1</v>
      </c>
      <c r="G143" s="11">
        <v>0</v>
      </c>
      <c r="H143" s="11">
        <v>0</v>
      </c>
      <c r="I143" s="11">
        <v>0</v>
      </c>
      <c r="J143" s="11">
        <v>0</v>
      </c>
      <c r="K143" s="11">
        <v>0</v>
      </c>
      <c r="L143" s="11">
        <v>0</v>
      </c>
      <c r="M143" s="11">
        <v>0</v>
      </c>
    </row>
    <row r="144" spans="1:13">
      <c r="A144" s="4" t="s">
        <v>35</v>
      </c>
      <c r="B144" s="32" t="s">
        <v>812</v>
      </c>
      <c r="C144" s="12">
        <v>-1</v>
      </c>
      <c r="D144" s="12">
        <v>-1</v>
      </c>
      <c r="E144" s="12">
        <v>-1</v>
      </c>
      <c r="F144" s="11">
        <v>1</v>
      </c>
      <c r="G144" s="11">
        <v>0</v>
      </c>
      <c r="H144" s="11">
        <v>0</v>
      </c>
      <c r="I144" s="11">
        <v>0</v>
      </c>
      <c r="J144" s="11">
        <v>0</v>
      </c>
      <c r="K144" s="11">
        <v>0</v>
      </c>
      <c r="L144" s="11">
        <v>0</v>
      </c>
      <c r="M144" s="11">
        <v>0</v>
      </c>
    </row>
    <row r="145" spans="1:13">
      <c r="A145" s="4" t="s">
        <v>35</v>
      </c>
      <c r="B145" s="32" t="s">
        <v>813</v>
      </c>
      <c r="C145" s="12">
        <v>-1</v>
      </c>
      <c r="D145" s="12">
        <v>1</v>
      </c>
      <c r="E145" s="12">
        <v>-1</v>
      </c>
      <c r="F145" s="11">
        <v>0</v>
      </c>
      <c r="G145" s="11">
        <v>0</v>
      </c>
      <c r="H145" s="11">
        <v>0</v>
      </c>
      <c r="I145" s="11">
        <v>0</v>
      </c>
      <c r="J145" s="11">
        <v>0</v>
      </c>
      <c r="K145" s="11">
        <v>0</v>
      </c>
      <c r="L145" s="11">
        <v>0</v>
      </c>
      <c r="M145" s="11">
        <v>1</v>
      </c>
    </row>
    <row r="146" spans="1:13">
      <c r="A146" s="4" t="s">
        <v>35</v>
      </c>
      <c r="B146" s="32" t="s">
        <v>814</v>
      </c>
      <c r="C146" s="12">
        <v>-1</v>
      </c>
      <c r="D146" s="12">
        <v>-1</v>
      </c>
      <c r="E146" s="12">
        <v>-1</v>
      </c>
      <c r="F146" s="11">
        <v>0</v>
      </c>
      <c r="G146" s="11">
        <v>0</v>
      </c>
      <c r="H146" s="11">
        <v>0</v>
      </c>
      <c r="I146" s="11">
        <v>0</v>
      </c>
      <c r="J146" s="11">
        <v>0</v>
      </c>
      <c r="K146" s="11">
        <v>0</v>
      </c>
      <c r="L146" s="11">
        <v>0</v>
      </c>
      <c r="M146" s="11">
        <v>1</v>
      </c>
    </row>
    <row r="147" spans="1:13">
      <c r="A147" s="4" t="s">
        <v>35</v>
      </c>
      <c r="B147" s="32" t="s">
        <v>815</v>
      </c>
      <c r="C147" s="12">
        <v>-1</v>
      </c>
      <c r="D147" s="12">
        <v>1</v>
      </c>
      <c r="E147" s="12">
        <v>-1</v>
      </c>
      <c r="F147" s="11">
        <v>1</v>
      </c>
      <c r="G147" s="11">
        <v>0</v>
      </c>
      <c r="H147" s="11">
        <v>0</v>
      </c>
      <c r="I147" s="11">
        <v>0</v>
      </c>
      <c r="J147" s="11">
        <v>0</v>
      </c>
      <c r="K147" s="11">
        <v>0</v>
      </c>
      <c r="L147" s="11">
        <v>0</v>
      </c>
      <c r="M147" s="11">
        <v>0</v>
      </c>
    </row>
    <row r="148" spans="1:13">
      <c r="A148" s="4" t="s">
        <v>35</v>
      </c>
      <c r="B148" s="32" t="s">
        <v>816</v>
      </c>
      <c r="C148" s="12">
        <v>-1</v>
      </c>
      <c r="D148" s="12">
        <v>1</v>
      </c>
      <c r="E148" s="12">
        <v>-1</v>
      </c>
      <c r="F148" s="11">
        <v>0</v>
      </c>
      <c r="G148" s="11">
        <v>0</v>
      </c>
      <c r="H148" s="11">
        <v>0</v>
      </c>
      <c r="I148" s="11">
        <v>0</v>
      </c>
      <c r="J148" s="11">
        <v>0</v>
      </c>
      <c r="K148" s="11">
        <v>0</v>
      </c>
      <c r="L148" s="11">
        <v>0</v>
      </c>
      <c r="M148" s="11">
        <v>1</v>
      </c>
    </row>
    <row r="149" spans="1:13">
      <c r="A149" s="4" t="s">
        <v>35</v>
      </c>
      <c r="B149" s="32" t="s">
        <v>817</v>
      </c>
      <c r="C149" s="12">
        <v>-1</v>
      </c>
      <c r="D149" s="12">
        <v>-1</v>
      </c>
      <c r="E149" s="12">
        <v>-1</v>
      </c>
      <c r="F149" s="11">
        <v>0</v>
      </c>
      <c r="G149" s="11">
        <v>0</v>
      </c>
      <c r="H149" s="11">
        <v>0</v>
      </c>
      <c r="I149" s="11">
        <v>0</v>
      </c>
      <c r="J149" s="11">
        <v>0</v>
      </c>
      <c r="K149" s="11">
        <v>0</v>
      </c>
      <c r="L149" s="11">
        <v>1</v>
      </c>
      <c r="M149" s="11">
        <v>0</v>
      </c>
    </row>
    <row r="150" spans="1:13">
      <c r="A150" s="4" t="s">
        <v>35</v>
      </c>
      <c r="B150" s="32" t="s">
        <v>820</v>
      </c>
      <c r="C150" s="12">
        <v>-1</v>
      </c>
      <c r="D150" s="12">
        <v>-1</v>
      </c>
      <c r="E150" s="12">
        <v>-1</v>
      </c>
      <c r="F150" s="11">
        <v>0</v>
      </c>
      <c r="G150" s="11">
        <v>0</v>
      </c>
      <c r="H150" s="11">
        <v>0</v>
      </c>
      <c r="I150" s="11">
        <v>0</v>
      </c>
      <c r="J150" s="11">
        <v>0</v>
      </c>
      <c r="K150" s="11">
        <v>0</v>
      </c>
      <c r="L150" s="11">
        <v>0</v>
      </c>
      <c r="M150" s="11">
        <v>1</v>
      </c>
    </row>
    <row r="151" spans="1:13">
      <c r="A151" s="4" t="s">
        <v>35</v>
      </c>
      <c r="B151" s="32" t="s">
        <v>821</v>
      </c>
      <c r="C151" s="12">
        <v>-1</v>
      </c>
      <c r="D151" s="12">
        <v>1</v>
      </c>
      <c r="E151" s="12">
        <v>-1</v>
      </c>
      <c r="F151" s="11">
        <v>0</v>
      </c>
      <c r="G151" s="11">
        <v>0</v>
      </c>
      <c r="H151" s="11">
        <v>0</v>
      </c>
      <c r="I151" s="11">
        <v>0</v>
      </c>
      <c r="J151" s="11">
        <v>0</v>
      </c>
      <c r="K151" s="11">
        <v>0</v>
      </c>
      <c r="L151" s="11">
        <v>0</v>
      </c>
      <c r="M151" s="11">
        <v>1</v>
      </c>
    </row>
    <row r="152" spans="1:13">
      <c r="A152" s="4" t="s">
        <v>35</v>
      </c>
      <c r="B152" s="32" t="s">
        <v>822</v>
      </c>
      <c r="C152" s="12">
        <v>-1</v>
      </c>
      <c r="D152" s="12">
        <v>-1</v>
      </c>
      <c r="E152" s="12">
        <v>-1</v>
      </c>
      <c r="F152" s="11">
        <v>0</v>
      </c>
      <c r="G152" s="11">
        <v>0</v>
      </c>
      <c r="H152" s="11">
        <v>0</v>
      </c>
      <c r="I152" s="11">
        <v>0</v>
      </c>
      <c r="J152" s="11">
        <v>0</v>
      </c>
      <c r="K152" s="11">
        <v>0</v>
      </c>
      <c r="L152" s="11">
        <v>0</v>
      </c>
      <c r="M152" s="11">
        <v>1</v>
      </c>
    </row>
    <row r="153" spans="1:13">
      <c r="A153" s="4" t="s">
        <v>35</v>
      </c>
      <c r="B153" s="32" t="s">
        <v>824</v>
      </c>
      <c r="C153" s="12">
        <v>-1</v>
      </c>
      <c r="D153" s="12">
        <v>1</v>
      </c>
      <c r="E153" s="12">
        <v>-1</v>
      </c>
      <c r="F153" s="11">
        <v>0</v>
      </c>
      <c r="G153" s="11">
        <v>0</v>
      </c>
      <c r="H153" s="11">
        <v>0</v>
      </c>
      <c r="I153" s="11">
        <v>0</v>
      </c>
      <c r="J153" s="11">
        <v>1</v>
      </c>
      <c r="K153" s="11">
        <v>0</v>
      </c>
      <c r="L153" s="11">
        <v>1</v>
      </c>
      <c r="M153" s="11">
        <v>0</v>
      </c>
    </row>
    <row r="154" spans="1:13">
      <c r="A154" s="4" t="s">
        <v>36</v>
      </c>
      <c r="B154" s="32" t="s">
        <v>825</v>
      </c>
      <c r="C154" s="12">
        <v>-1</v>
      </c>
      <c r="D154" s="12">
        <v>1</v>
      </c>
      <c r="E154" s="12">
        <v>-1</v>
      </c>
      <c r="F154" s="11">
        <v>0</v>
      </c>
      <c r="G154" s="11">
        <v>0</v>
      </c>
      <c r="H154" s="11">
        <v>0</v>
      </c>
      <c r="I154" s="11">
        <v>0</v>
      </c>
      <c r="J154" s="11">
        <v>0</v>
      </c>
      <c r="K154" s="11">
        <v>0</v>
      </c>
      <c r="L154" s="11">
        <v>1</v>
      </c>
      <c r="M154" s="11">
        <v>0</v>
      </c>
    </row>
    <row r="155" spans="1:13">
      <c r="A155" s="4" t="s">
        <v>36</v>
      </c>
      <c r="B155" s="32" t="s">
        <v>826</v>
      </c>
      <c r="C155" s="12">
        <v>1</v>
      </c>
      <c r="D155" s="12">
        <v>0</v>
      </c>
      <c r="E155" s="12">
        <v>-1</v>
      </c>
      <c r="F155" s="11">
        <v>0</v>
      </c>
      <c r="G155" s="11">
        <v>0</v>
      </c>
      <c r="H155" s="11">
        <v>0</v>
      </c>
      <c r="I155" s="11">
        <v>0</v>
      </c>
      <c r="J155" s="11">
        <v>1</v>
      </c>
      <c r="K155" s="11">
        <v>0</v>
      </c>
      <c r="L155" s="11">
        <v>0</v>
      </c>
      <c r="M155" s="11">
        <v>0</v>
      </c>
    </row>
    <row r="156" spans="1:13">
      <c r="A156" s="4" t="s">
        <v>36</v>
      </c>
      <c r="B156" s="32" t="s">
        <v>827</v>
      </c>
      <c r="C156" s="12">
        <v>-1</v>
      </c>
      <c r="D156" s="12">
        <v>1</v>
      </c>
      <c r="E156" s="12">
        <v>-1</v>
      </c>
      <c r="F156" s="11">
        <v>0</v>
      </c>
      <c r="G156" s="11">
        <v>0</v>
      </c>
      <c r="H156" s="11">
        <v>0</v>
      </c>
      <c r="I156" s="11">
        <v>0</v>
      </c>
      <c r="J156" s="11">
        <v>1</v>
      </c>
      <c r="K156" s="11">
        <v>0</v>
      </c>
      <c r="L156" s="11">
        <v>0</v>
      </c>
      <c r="M156" s="11">
        <v>0</v>
      </c>
    </row>
    <row r="157" spans="1:13">
      <c r="A157" s="4" t="s">
        <v>36</v>
      </c>
      <c r="B157" s="32" t="s">
        <v>828</v>
      </c>
      <c r="C157" s="12">
        <v>-1</v>
      </c>
      <c r="D157" s="12">
        <v>1</v>
      </c>
      <c r="E157" s="12">
        <v>-1</v>
      </c>
      <c r="F157" s="11">
        <v>1</v>
      </c>
      <c r="G157" s="11">
        <v>0</v>
      </c>
      <c r="H157" s="11">
        <v>0</v>
      </c>
      <c r="I157" s="11">
        <v>0</v>
      </c>
      <c r="J157" s="11">
        <v>1</v>
      </c>
      <c r="K157" s="11">
        <v>0</v>
      </c>
      <c r="L157" s="11">
        <v>0</v>
      </c>
      <c r="M157" s="11">
        <v>0</v>
      </c>
    </row>
    <row r="158" spans="1:13">
      <c r="A158" s="4" t="s">
        <v>36</v>
      </c>
      <c r="B158" s="32" t="s">
        <v>829</v>
      </c>
      <c r="C158" s="12">
        <v>-1</v>
      </c>
      <c r="D158" s="12">
        <v>1</v>
      </c>
      <c r="E158" s="12">
        <v>-1</v>
      </c>
      <c r="F158" s="11">
        <v>0</v>
      </c>
      <c r="G158" s="11">
        <v>0</v>
      </c>
      <c r="H158" s="11">
        <v>0</v>
      </c>
      <c r="I158" s="11">
        <v>0</v>
      </c>
      <c r="J158" s="11">
        <v>0</v>
      </c>
      <c r="K158" s="11">
        <v>0</v>
      </c>
      <c r="L158" s="11">
        <v>0</v>
      </c>
      <c r="M158" s="11">
        <v>1</v>
      </c>
    </row>
    <row r="159" spans="1:13">
      <c r="A159" s="4" t="s">
        <v>36</v>
      </c>
      <c r="B159" s="32" t="s">
        <v>830</v>
      </c>
      <c r="C159" s="12">
        <v>-1</v>
      </c>
      <c r="D159" s="12">
        <v>1</v>
      </c>
      <c r="E159" s="12">
        <v>-1</v>
      </c>
      <c r="F159" s="11">
        <v>0</v>
      </c>
      <c r="G159" s="11">
        <v>0</v>
      </c>
      <c r="H159" s="11">
        <v>0</v>
      </c>
      <c r="I159" s="11">
        <v>0</v>
      </c>
      <c r="J159" s="11">
        <v>0</v>
      </c>
      <c r="K159" s="11">
        <v>0</v>
      </c>
      <c r="L159" s="11">
        <v>0</v>
      </c>
      <c r="M159" s="11">
        <v>1</v>
      </c>
    </row>
    <row r="160" spans="1:13">
      <c r="A160" s="4" t="s">
        <v>36</v>
      </c>
      <c r="B160" s="32" t="s">
        <v>831</v>
      </c>
      <c r="C160" s="12">
        <v>-1</v>
      </c>
      <c r="D160" s="12">
        <v>0</v>
      </c>
      <c r="E160" s="12">
        <v>-1</v>
      </c>
      <c r="F160" s="11">
        <v>0</v>
      </c>
      <c r="G160" s="11">
        <v>0</v>
      </c>
      <c r="H160" s="11">
        <v>0</v>
      </c>
      <c r="I160" s="11">
        <v>0</v>
      </c>
      <c r="J160" s="11">
        <v>1</v>
      </c>
      <c r="K160" s="11">
        <v>0</v>
      </c>
      <c r="L160" s="11">
        <v>0</v>
      </c>
      <c r="M160" s="11">
        <v>0</v>
      </c>
    </row>
    <row r="161" spans="1:13">
      <c r="A161" s="4" t="s">
        <v>36</v>
      </c>
      <c r="B161" s="32" t="s">
        <v>832</v>
      </c>
      <c r="C161" s="12">
        <v>-1</v>
      </c>
      <c r="D161" s="12">
        <v>0</v>
      </c>
      <c r="E161" s="12">
        <v>-1</v>
      </c>
      <c r="F161" s="11">
        <v>1</v>
      </c>
      <c r="G161" s="11">
        <v>0</v>
      </c>
      <c r="H161" s="11">
        <v>0</v>
      </c>
      <c r="I161" s="11">
        <v>0</v>
      </c>
      <c r="J161" s="11">
        <v>0</v>
      </c>
      <c r="K161" s="11">
        <v>0</v>
      </c>
      <c r="L161" s="11">
        <v>0</v>
      </c>
      <c r="M161" s="11">
        <v>0</v>
      </c>
    </row>
    <row r="162" spans="1:13">
      <c r="A162" s="4" t="s">
        <v>36</v>
      </c>
      <c r="B162" s="32" t="s">
        <v>833</v>
      </c>
      <c r="C162" s="12">
        <v>1</v>
      </c>
      <c r="D162" s="12">
        <v>0</v>
      </c>
      <c r="E162" s="12">
        <v>-1</v>
      </c>
      <c r="F162" s="11">
        <v>1</v>
      </c>
      <c r="G162" s="11">
        <v>0</v>
      </c>
      <c r="H162" s="11">
        <v>0</v>
      </c>
      <c r="I162" s="11">
        <v>0</v>
      </c>
      <c r="J162" s="11">
        <v>0</v>
      </c>
      <c r="K162" s="11">
        <v>0</v>
      </c>
      <c r="L162" s="11">
        <v>0</v>
      </c>
      <c r="M162" s="11">
        <v>0</v>
      </c>
    </row>
    <row r="163" spans="1:13">
      <c r="A163" s="4" t="s">
        <v>36</v>
      </c>
      <c r="B163" s="32" t="s">
        <v>834</v>
      </c>
      <c r="C163" s="12">
        <v>-1</v>
      </c>
      <c r="D163" s="12">
        <v>0</v>
      </c>
      <c r="E163" s="12">
        <v>-1</v>
      </c>
      <c r="F163" s="11">
        <v>0</v>
      </c>
      <c r="G163" s="11">
        <v>0</v>
      </c>
      <c r="H163" s="11">
        <v>0</v>
      </c>
      <c r="I163" s="11">
        <v>0</v>
      </c>
      <c r="J163" s="11">
        <v>0</v>
      </c>
      <c r="K163" s="11">
        <v>0</v>
      </c>
      <c r="L163" s="11">
        <v>0</v>
      </c>
      <c r="M163" s="11">
        <v>1</v>
      </c>
    </row>
    <row r="164" spans="1:13">
      <c r="A164" s="4" t="s">
        <v>38</v>
      </c>
      <c r="B164" s="32" t="s">
        <v>837</v>
      </c>
      <c r="C164" s="12">
        <v>-1</v>
      </c>
      <c r="D164" s="12">
        <v>0</v>
      </c>
      <c r="E164" s="12">
        <v>-1</v>
      </c>
      <c r="F164" s="11">
        <v>0</v>
      </c>
      <c r="G164" s="11">
        <v>0</v>
      </c>
      <c r="H164" s="11">
        <v>0</v>
      </c>
      <c r="I164" s="11">
        <v>1</v>
      </c>
      <c r="J164" s="11">
        <v>0</v>
      </c>
      <c r="K164" s="11">
        <v>0</v>
      </c>
      <c r="L164" s="11">
        <v>1</v>
      </c>
      <c r="M164" s="11">
        <v>0</v>
      </c>
    </row>
    <row r="165" spans="1:13">
      <c r="A165" s="4" t="s">
        <v>38</v>
      </c>
      <c r="B165" s="32" t="s">
        <v>838</v>
      </c>
      <c r="C165" s="12">
        <v>-1</v>
      </c>
      <c r="D165" s="12">
        <v>0</v>
      </c>
      <c r="E165" s="12">
        <v>-1</v>
      </c>
      <c r="F165" s="11">
        <v>1</v>
      </c>
      <c r="G165" s="11">
        <v>0</v>
      </c>
      <c r="H165" s="11">
        <v>0</v>
      </c>
      <c r="I165" s="11">
        <v>0</v>
      </c>
      <c r="J165" s="11">
        <v>0</v>
      </c>
      <c r="K165" s="11">
        <v>0</v>
      </c>
      <c r="L165" s="11">
        <v>0</v>
      </c>
      <c r="M165" s="11">
        <v>0</v>
      </c>
    </row>
    <row r="166" spans="1:13">
      <c r="A166" s="4" t="s">
        <v>38</v>
      </c>
      <c r="B166" s="32" t="s">
        <v>841</v>
      </c>
      <c r="C166" s="12">
        <v>-1</v>
      </c>
      <c r="D166" s="12">
        <v>1</v>
      </c>
      <c r="E166" s="12">
        <v>-1</v>
      </c>
      <c r="F166" s="11">
        <v>0</v>
      </c>
      <c r="G166" s="11">
        <v>0</v>
      </c>
      <c r="H166" s="11">
        <v>1</v>
      </c>
      <c r="I166" s="11">
        <v>1</v>
      </c>
      <c r="J166" s="11">
        <v>0</v>
      </c>
      <c r="K166" s="11">
        <v>0</v>
      </c>
      <c r="L166" s="11">
        <v>0</v>
      </c>
      <c r="M166" s="11">
        <v>0</v>
      </c>
    </row>
    <row r="167" spans="1:13">
      <c r="A167" s="4" t="s">
        <v>38</v>
      </c>
      <c r="B167" s="32" t="s">
        <v>842</v>
      </c>
      <c r="C167" s="12">
        <v>0</v>
      </c>
      <c r="D167" s="12">
        <v>-1</v>
      </c>
      <c r="E167" s="12">
        <v>-1</v>
      </c>
      <c r="F167" s="11">
        <v>1</v>
      </c>
      <c r="G167" s="11">
        <v>0</v>
      </c>
      <c r="H167" s="11">
        <v>1</v>
      </c>
      <c r="I167" s="11">
        <v>1</v>
      </c>
      <c r="J167" s="11">
        <v>0</v>
      </c>
      <c r="K167" s="11">
        <v>0</v>
      </c>
      <c r="L167" s="11">
        <v>0</v>
      </c>
      <c r="M167" s="11">
        <v>0</v>
      </c>
    </row>
    <row r="168" spans="1:13">
      <c r="A168" s="4" t="s">
        <v>38</v>
      </c>
      <c r="B168" s="32" t="s">
        <v>843</v>
      </c>
      <c r="C168" s="12">
        <v>-1</v>
      </c>
      <c r="D168" s="12">
        <v>1</v>
      </c>
      <c r="E168" s="12">
        <v>-1</v>
      </c>
      <c r="F168" s="11">
        <v>0</v>
      </c>
      <c r="G168" s="11">
        <v>0</v>
      </c>
      <c r="H168" s="11">
        <v>0</v>
      </c>
      <c r="I168" s="11">
        <v>0</v>
      </c>
      <c r="J168" s="11">
        <v>1</v>
      </c>
      <c r="K168" s="11">
        <v>0</v>
      </c>
      <c r="L168" s="11">
        <v>0</v>
      </c>
      <c r="M168" s="11">
        <v>0</v>
      </c>
    </row>
    <row r="169" spans="1:13">
      <c r="A169" s="4" t="s">
        <v>38</v>
      </c>
      <c r="B169" s="32" t="s">
        <v>845</v>
      </c>
      <c r="C169" s="12">
        <v>-1</v>
      </c>
      <c r="D169" s="12">
        <v>0</v>
      </c>
      <c r="E169" s="12">
        <v>-1</v>
      </c>
      <c r="F169" s="11">
        <v>0</v>
      </c>
      <c r="G169" s="11">
        <v>0</v>
      </c>
      <c r="H169" s="11">
        <v>0</v>
      </c>
      <c r="I169" s="11">
        <v>1</v>
      </c>
      <c r="J169" s="11">
        <v>0</v>
      </c>
      <c r="K169" s="11">
        <v>0</v>
      </c>
      <c r="L169" s="11">
        <v>0</v>
      </c>
      <c r="M169" s="11">
        <v>0</v>
      </c>
    </row>
    <row r="170" spans="1:13">
      <c r="A170" s="4" t="s">
        <v>38</v>
      </c>
      <c r="B170" s="32" t="s">
        <v>846</v>
      </c>
      <c r="C170" s="12">
        <v>-1</v>
      </c>
      <c r="D170" s="12">
        <v>0</v>
      </c>
      <c r="E170" s="12">
        <v>-1</v>
      </c>
      <c r="F170" s="11">
        <v>0</v>
      </c>
      <c r="G170" s="11">
        <v>0</v>
      </c>
      <c r="H170" s="11">
        <v>1</v>
      </c>
      <c r="I170" s="11">
        <v>1</v>
      </c>
      <c r="J170" s="11">
        <v>0</v>
      </c>
      <c r="K170" s="11">
        <v>0</v>
      </c>
      <c r="L170" s="11">
        <v>0</v>
      </c>
      <c r="M170" s="11">
        <v>0</v>
      </c>
    </row>
    <row r="171" spans="1:13">
      <c r="A171" s="4" t="s">
        <v>38</v>
      </c>
      <c r="B171" s="32" t="s">
        <v>847</v>
      </c>
      <c r="C171" s="12">
        <v>-1</v>
      </c>
      <c r="D171" s="12">
        <v>1</v>
      </c>
      <c r="E171" s="12">
        <v>-1</v>
      </c>
      <c r="F171" s="11">
        <v>0</v>
      </c>
      <c r="G171" s="11">
        <v>0</v>
      </c>
      <c r="H171" s="11">
        <v>1</v>
      </c>
      <c r="I171" s="11">
        <v>1</v>
      </c>
      <c r="J171" s="11">
        <v>0</v>
      </c>
      <c r="K171" s="11">
        <v>1</v>
      </c>
      <c r="L171" s="11">
        <v>0</v>
      </c>
      <c r="M171" s="11">
        <v>0</v>
      </c>
    </row>
    <row r="172" spans="1:13">
      <c r="A172" s="4" t="s">
        <v>38</v>
      </c>
      <c r="B172" s="32" t="s">
        <v>848</v>
      </c>
      <c r="C172" s="12">
        <v>-1</v>
      </c>
      <c r="D172" s="12">
        <v>1</v>
      </c>
      <c r="E172" s="12">
        <v>-1</v>
      </c>
      <c r="F172" s="11">
        <v>0</v>
      </c>
      <c r="G172" s="11">
        <v>0</v>
      </c>
      <c r="H172" s="11">
        <v>1</v>
      </c>
      <c r="I172" s="11">
        <v>1</v>
      </c>
      <c r="J172" s="11">
        <v>0</v>
      </c>
      <c r="K172" s="11">
        <v>0</v>
      </c>
      <c r="L172" s="11">
        <v>0</v>
      </c>
      <c r="M172" s="11">
        <v>0</v>
      </c>
    </row>
    <row r="173" spans="1:13">
      <c r="A173" s="4" t="s">
        <v>38</v>
      </c>
      <c r="B173" s="32" t="s">
        <v>850</v>
      </c>
      <c r="C173" s="12">
        <v>0</v>
      </c>
      <c r="D173" s="12">
        <v>0</v>
      </c>
      <c r="E173" s="12">
        <v>-1</v>
      </c>
      <c r="F173" s="11">
        <v>1</v>
      </c>
      <c r="G173" s="11">
        <v>0</v>
      </c>
      <c r="H173" s="11">
        <v>0</v>
      </c>
      <c r="I173" s="11">
        <v>1</v>
      </c>
      <c r="J173" s="11">
        <v>0</v>
      </c>
      <c r="K173" s="11">
        <v>0</v>
      </c>
      <c r="L173" s="11">
        <v>0</v>
      </c>
      <c r="M173" s="11">
        <v>0</v>
      </c>
    </row>
    <row r="174" spans="1:13">
      <c r="A174" s="4" t="s">
        <v>38</v>
      </c>
      <c r="B174" s="32" t="s">
        <v>851</v>
      </c>
      <c r="C174" s="12">
        <v>-1</v>
      </c>
      <c r="D174" s="12">
        <v>0</v>
      </c>
      <c r="E174" s="12">
        <v>-1</v>
      </c>
      <c r="F174" s="11">
        <v>0</v>
      </c>
      <c r="G174" s="11">
        <v>0</v>
      </c>
      <c r="H174" s="11">
        <v>0</v>
      </c>
      <c r="I174" s="11">
        <v>1</v>
      </c>
      <c r="J174" s="11">
        <v>0</v>
      </c>
      <c r="K174" s="11">
        <v>0</v>
      </c>
      <c r="L174" s="11">
        <v>0</v>
      </c>
      <c r="M174" s="11">
        <v>0</v>
      </c>
    </row>
    <row r="175" spans="1:13">
      <c r="A175" s="4" t="s">
        <v>38</v>
      </c>
      <c r="B175" s="32" t="s">
        <v>854</v>
      </c>
      <c r="C175" s="12">
        <v>-1</v>
      </c>
      <c r="D175" s="12">
        <v>0</v>
      </c>
      <c r="E175" s="12">
        <v>-1</v>
      </c>
      <c r="F175" s="11">
        <v>0</v>
      </c>
      <c r="G175" s="11">
        <v>0</v>
      </c>
      <c r="H175" s="11">
        <v>0</v>
      </c>
      <c r="I175" s="11">
        <v>1</v>
      </c>
      <c r="J175" s="11">
        <v>0</v>
      </c>
      <c r="K175" s="11">
        <v>0</v>
      </c>
      <c r="L175" s="11">
        <v>0</v>
      </c>
      <c r="M175" s="11">
        <v>0</v>
      </c>
    </row>
    <row r="176" spans="1:13">
      <c r="A176" s="4" t="s">
        <v>38</v>
      </c>
      <c r="B176" s="32" t="s">
        <v>855</v>
      </c>
      <c r="C176" s="12">
        <v>-1</v>
      </c>
      <c r="D176" s="12">
        <v>-1</v>
      </c>
      <c r="E176" s="12">
        <v>-1</v>
      </c>
      <c r="F176" s="11">
        <v>0</v>
      </c>
      <c r="G176" s="11">
        <v>0</v>
      </c>
      <c r="H176" s="11">
        <v>1</v>
      </c>
      <c r="I176" s="11">
        <v>1</v>
      </c>
      <c r="J176" s="11">
        <v>0</v>
      </c>
      <c r="K176" s="11">
        <v>0</v>
      </c>
      <c r="L176" s="11">
        <v>1</v>
      </c>
      <c r="M176" s="11">
        <v>0</v>
      </c>
    </row>
    <row r="177" spans="1:13">
      <c r="A177" s="4" t="s">
        <v>38</v>
      </c>
      <c r="B177" s="32" t="s">
        <v>858</v>
      </c>
      <c r="C177" s="12">
        <v>-1</v>
      </c>
      <c r="D177" s="12">
        <v>1</v>
      </c>
      <c r="E177" s="12">
        <v>-1</v>
      </c>
      <c r="F177" s="11">
        <v>0</v>
      </c>
      <c r="G177" s="11">
        <v>0</v>
      </c>
      <c r="H177" s="11">
        <v>0</v>
      </c>
      <c r="I177" s="11">
        <v>1</v>
      </c>
      <c r="J177" s="11">
        <v>0</v>
      </c>
      <c r="K177" s="11">
        <v>0</v>
      </c>
      <c r="L177" s="11">
        <v>0</v>
      </c>
      <c r="M177" s="11">
        <v>0</v>
      </c>
    </row>
    <row r="178" spans="1:13">
      <c r="A178" s="4" t="s">
        <v>38</v>
      </c>
      <c r="B178" s="32" t="s">
        <v>859</v>
      </c>
      <c r="C178" s="12">
        <v>1</v>
      </c>
      <c r="D178" s="12">
        <v>1</v>
      </c>
      <c r="E178" s="12">
        <v>-1</v>
      </c>
      <c r="F178" s="11">
        <v>1</v>
      </c>
      <c r="G178" s="11">
        <v>0</v>
      </c>
      <c r="H178" s="11">
        <v>0</v>
      </c>
      <c r="I178" s="11">
        <v>0</v>
      </c>
      <c r="J178" s="11">
        <v>0</v>
      </c>
      <c r="K178" s="11">
        <v>0</v>
      </c>
      <c r="L178" s="11">
        <v>0</v>
      </c>
      <c r="M178" s="11">
        <v>0</v>
      </c>
    </row>
    <row r="179" spans="1:13">
      <c r="A179" s="4" t="s">
        <v>38</v>
      </c>
      <c r="B179" s="32" t="s">
        <v>860</v>
      </c>
      <c r="C179" s="12">
        <v>-1</v>
      </c>
      <c r="D179" s="12">
        <v>0</v>
      </c>
      <c r="E179" s="12">
        <v>-1</v>
      </c>
      <c r="F179" s="11">
        <v>0</v>
      </c>
      <c r="G179" s="11">
        <v>0</v>
      </c>
      <c r="H179" s="11">
        <v>0</v>
      </c>
      <c r="I179" s="11">
        <v>1</v>
      </c>
      <c r="J179" s="11">
        <v>0</v>
      </c>
      <c r="K179" s="11">
        <v>0</v>
      </c>
      <c r="L179" s="11">
        <v>0</v>
      </c>
      <c r="M179" s="11">
        <v>0</v>
      </c>
    </row>
    <row r="180" spans="1:13">
      <c r="A180" s="4" t="s">
        <v>38</v>
      </c>
      <c r="B180" s="32" t="s">
        <v>863</v>
      </c>
      <c r="C180" s="12">
        <v>0</v>
      </c>
      <c r="D180" s="12">
        <v>1</v>
      </c>
      <c r="E180" s="12">
        <v>-1</v>
      </c>
      <c r="F180" s="11">
        <v>0</v>
      </c>
      <c r="G180" s="11">
        <v>0</v>
      </c>
      <c r="H180" s="11">
        <v>1</v>
      </c>
      <c r="I180" s="11">
        <v>1</v>
      </c>
      <c r="J180" s="11">
        <v>0</v>
      </c>
      <c r="K180" s="11">
        <v>0</v>
      </c>
      <c r="L180" s="11">
        <v>0</v>
      </c>
      <c r="M180" s="11">
        <v>0</v>
      </c>
    </row>
    <row r="181" spans="1:13">
      <c r="A181" s="4" t="s">
        <v>38</v>
      </c>
      <c r="B181" s="32" t="s">
        <v>865</v>
      </c>
      <c r="C181" s="12">
        <v>-1</v>
      </c>
      <c r="D181" s="12">
        <v>-1</v>
      </c>
      <c r="E181" s="12">
        <v>-1</v>
      </c>
      <c r="F181" s="11">
        <v>0</v>
      </c>
      <c r="G181" s="11">
        <v>0</v>
      </c>
      <c r="H181" s="11">
        <v>1</v>
      </c>
      <c r="I181" s="11">
        <v>1</v>
      </c>
      <c r="J181" s="11">
        <v>0</v>
      </c>
      <c r="K181" s="11">
        <v>0</v>
      </c>
      <c r="L181" s="11">
        <v>0</v>
      </c>
      <c r="M181" s="11">
        <v>0</v>
      </c>
    </row>
    <row r="182" spans="1:13">
      <c r="A182" s="4" t="s">
        <v>38</v>
      </c>
      <c r="B182" s="32" t="s">
        <v>868</v>
      </c>
      <c r="C182" s="12">
        <v>-1</v>
      </c>
      <c r="D182" s="12">
        <v>1</v>
      </c>
      <c r="E182" s="12">
        <v>-1</v>
      </c>
      <c r="F182" s="11">
        <v>0</v>
      </c>
      <c r="G182" s="11">
        <v>0</v>
      </c>
      <c r="H182" s="11">
        <v>1</v>
      </c>
      <c r="I182" s="11">
        <v>0</v>
      </c>
      <c r="J182" s="11">
        <v>0</v>
      </c>
      <c r="K182" s="11">
        <v>0</v>
      </c>
      <c r="L182" s="11">
        <v>0</v>
      </c>
      <c r="M182" s="11">
        <v>0</v>
      </c>
    </row>
    <row r="183" spans="1:13">
      <c r="A183" s="4" t="s">
        <v>38</v>
      </c>
      <c r="B183" s="32" t="s">
        <v>869</v>
      </c>
      <c r="C183" s="12">
        <v>-1</v>
      </c>
      <c r="D183" s="12">
        <v>0</v>
      </c>
      <c r="E183" s="12">
        <v>-1</v>
      </c>
      <c r="F183" s="11">
        <v>0</v>
      </c>
      <c r="G183" s="11">
        <v>0</v>
      </c>
      <c r="H183" s="11">
        <v>0</v>
      </c>
      <c r="I183" s="11">
        <v>1</v>
      </c>
      <c r="J183" s="11">
        <v>0</v>
      </c>
      <c r="K183" s="11">
        <v>0</v>
      </c>
      <c r="L183" s="11">
        <v>0</v>
      </c>
      <c r="M183" s="11">
        <v>0</v>
      </c>
    </row>
    <row r="184" spans="1:13">
      <c r="A184" s="4" t="s">
        <v>38</v>
      </c>
      <c r="B184" s="32" t="s">
        <v>871</v>
      </c>
      <c r="C184" s="12">
        <v>-1</v>
      </c>
      <c r="D184" s="12">
        <v>0</v>
      </c>
      <c r="E184" s="12">
        <v>-1</v>
      </c>
      <c r="F184" s="11">
        <v>0</v>
      </c>
      <c r="G184" s="11">
        <v>0</v>
      </c>
      <c r="H184" s="11">
        <v>0</v>
      </c>
      <c r="I184" s="11">
        <v>0</v>
      </c>
      <c r="J184" s="11">
        <v>0</v>
      </c>
      <c r="K184" s="11">
        <v>0</v>
      </c>
      <c r="L184" s="11">
        <v>0</v>
      </c>
      <c r="M184" s="11">
        <v>1</v>
      </c>
    </row>
    <row r="185" spans="1:13">
      <c r="A185" s="4" t="s">
        <v>38</v>
      </c>
      <c r="B185" s="32" t="s">
        <v>873</v>
      </c>
      <c r="C185" s="12">
        <v>-1</v>
      </c>
      <c r="D185" s="12">
        <v>0</v>
      </c>
      <c r="E185" s="12">
        <v>-1</v>
      </c>
      <c r="F185" s="11">
        <v>0</v>
      </c>
      <c r="G185" s="11">
        <v>0</v>
      </c>
      <c r="H185" s="11">
        <v>1</v>
      </c>
      <c r="I185" s="11">
        <v>1</v>
      </c>
      <c r="J185" s="11">
        <v>0</v>
      </c>
      <c r="K185" s="11">
        <v>0</v>
      </c>
      <c r="L185" s="11">
        <v>1</v>
      </c>
      <c r="M185" s="11">
        <v>0</v>
      </c>
    </row>
    <row r="186" spans="1:13">
      <c r="A186" s="4" t="s">
        <v>38</v>
      </c>
      <c r="B186" s="32" t="s">
        <v>874</v>
      </c>
      <c r="C186" s="12">
        <v>0</v>
      </c>
      <c r="D186" s="12">
        <v>1</v>
      </c>
      <c r="E186" s="12">
        <v>-1</v>
      </c>
      <c r="F186" s="11">
        <v>0</v>
      </c>
      <c r="G186" s="11">
        <v>0</v>
      </c>
      <c r="H186" s="11">
        <v>1</v>
      </c>
      <c r="I186" s="11">
        <v>1</v>
      </c>
      <c r="J186" s="11">
        <v>0</v>
      </c>
      <c r="K186" s="11">
        <v>0</v>
      </c>
      <c r="L186" s="11">
        <v>0</v>
      </c>
      <c r="M186" s="11">
        <v>0</v>
      </c>
    </row>
    <row r="187" spans="1:13">
      <c r="A187" s="4" t="s">
        <v>38</v>
      </c>
      <c r="B187" s="32" t="s">
        <v>876</v>
      </c>
      <c r="C187" s="12">
        <v>-1</v>
      </c>
      <c r="D187" s="12">
        <v>1</v>
      </c>
      <c r="E187" s="12">
        <v>-1</v>
      </c>
      <c r="F187" s="11">
        <v>0</v>
      </c>
      <c r="G187" s="11">
        <v>0</v>
      </c>
      <c r="H187" s="11">
        <v>1</v>
      </c>
      <c r="I187" s="11">
        <v>1</v>
      </c>
      <c r="J187" s="11">
        <v>0</v>
      </c>
      <c r="K187" s="11">
        <v>0</v>
      </c>
      <c r="L187" s="11">
        <v>0</v>
      </c>
      <c r="M187" s="11">
        <v>0</v>
      </c>
    </row>
    <row r="188" spans="1:13">
      <c r="A188" s="4" t="s">
        <v>38</v>
      </c>
      <c r="B188" s="32" t="s">
        <v>878</v>
      </c>
      <c r="C188" s="12">
        <v>0</v>
      </c>
      <c r="D188" s="12">
        <v>1</v>
      </c>
      <c r="E188" s="12">
        <v>-1</v>
      </c>
      <c r="F188" s="11">
        <v>1</v>
      </c>
      <c r="G188" s="11">
        <v>0</v>
      </c>
      <c r="H188" s="11">
        <v>0</v>
      </c>
      <c r="I188" s="11">
        <v>1</v>
      </c>
      <c r="J188" s="11">
        <v>0</v>
      </c>
      <c r="K188" s="11">
        <v>0</v>
      </c>
      <c r="L188" s="11">
        <v>0</v>
      </c>
      <c r="M188" s="11">
        <v>0</v>
      </c>
    </row>
    <row r="189" spans="1:13">
      <c r="A189" s="4" t="s">
        <v>40</v>
      </c>
      <c r="B189" s="32" t="s">
        <v>881</v>
      </c>
      <c r="C189" s="12">
        <v>-1</v>
      </c>
      <c r="D189" s="12">
        <v>1</v>
      </c>
      <c r="E189" s="12">
        <v>-1</v>
      </c>
      <c r="F189" s="11">
        <v>0</v>
      </c>
      <c r="G189" s="11">
        <v>0</v>
      </c>
      <c r="H189" s="11">
        <v>0</v>
      </c>
      <c r="I189" s="11">
        <v>0</v>
      </c>
      <c r="J189" s="11">
        <v>0</v>
      </c>
      <c r="K189" s="11">
        <v>0</v>
      </c>
      <c r="L189" s="11">
        <v>0</v>
      </c>
      <c r="M189" s="11">
        <v>1</v>
      </c>
    </row>
    <row r="190" spans="1:13">
      <c r="A190" s="4" t="s">
        <v>40</v>
      </c>
      <c r="B190" s="32" t="s">
        <v>883</v>
      </c>
      <c r="C190" s="12">
        <v>0</v>
      </c>
      <c r="D190" s="12">
        <v>-1</v>
      </c>
      <c r="E190" s="12">
        <v>-1</v>
      </c>
      <c r="F190" s="11">
        <v>0</v>
      </c>
      <c r="G190" s="11">
        <v>0</v>
      </c>
      <c r="H190" s="11">
        <v>0</v>
      </c>
      <c r="I190" s="11">
        <v>1</v>
      </c>
      <c r="J190" s="11">
        <v>0</v>
      </c>
      <c r="K190" s="11">
        <v>0</v>
      </c>
      <c r="L190" s="11">
        <v>0</v>
      </c>
      <c r="M190" s="11">
        <v>0</v>
      </c>
    </row>
    <row r="191" spans="1:13">
      <c r="A191" s="4" t="s">
        <v>40</v>
      </c>
      <c r="B191" s="32" t="s">
        <v>885</v>
      </c>
      <c r="C191" s="12">
        <v>-1</v>
      </c>
      <c r="D191" s="12">
        <v>1</v>
      </c>
      <c r="E191" s="12">
        <v>-1</v>
      </c>
      <c r="F191" s="11">
        <v>0</v>
      </c>
      <c r="G191" s="11">
        <v>0</v>
      </c>
      <c r="H191" s="11">
        <v>0</v>
      </c>
      <c r="I191" s="11">
        <v>1</v>
      </c>
      <c r="J191" s="11">
        <v>0</v>
      </c>
      <c r="K191" s="11">
        <v>0</v>
      </c>
      <c r="L191" s="11">
        <v>0</v>
      </c>
      <c r="M191" s="11">
        <v>0</v>
      </c>
    </row>
    <row r="192" spans="1:13">
      <c r="A192" s="4" t="s">
        <v>40</v>
      </c>
      <c r="B192" s="32" t="s">
        <v>886</v>
      </c>
      <c r="C192" s="12">
        <v>1</v>
      </c>
      <c r="D192" s="12">
        <v>0</v>
      </c>
      <c r="E192" s="12">
        <v>-1</v>
      </c>
      <c r="F192" s="11">
        <v>1</v>
      </c>
      <c r="G192" s="11">
        <v>0</v>
      </c>
      <c r="H192" s="11">
        <v>0</v>
      </c>
      <c r="I192" s="11">
        <v>0</v>
      </c>
      <c r="J192" s="11">
        <v>0</v>
      </c>
      <c r="K192" s="11">
        <v>0</v>
      </c>
      <c r="L192" s="11">
        <v>0</v>
      </c>
      <c r="M192" s="11">
        <v>0</v>
      </c>
    </row>
    <row r="193" spans="1:13">
      <c r="A193" s="4" t="s">
        <v>40</v>
      </c>
      <c r="B193" s="32" t="s">
        <v>887</v>
      </c>
      <c r="C193" s="12">
        <v>-1</v>
      </c>
      <c r="D193" s="12">
        <v>1</v>
      </c>
      <c r="E193" s="12">
        <v>-1</v>
      </c>
      <c r="F193" s="11">
        <v>0</v>
      </c>
      <c r="G193" s="11">
        <v>0</v>
      </c>
      <c r="H193" s="11">
        <v>0</v>
      </c>
      <c r="I193" s="11">
        <v>1</v>
      </c>
      <c r="J193" s="11">
        <v>0</v>
      </c>
      <c r="K193" s="11">
        <v>0</v>
      </c>
      <c r="L193" s="11">
        <v>0</v>
      </c>
      <c r="M193" s="11">
        <v>0</v>
      </c>
    </row>
    <row r="194" spans="1:13">
      <c r="A194" s="4" t="s">
        <v>40</v>
      </c>
      <c r="B194" s="32" t="s">
        <v>889</v>
      </c>
      <c r="C194" s="12">
        <v>1</v>
      </c>
      <c r="D194" s="12">
        <v>1</v>
      </c>
      <c r="E194" s="12">
        <v>-1</v>
      </c>
      <c r="F194" s="11">
        <v>1</v>
      </c>
      <c r="G194" s="11">
        <v>0</v>
      </c>
      <c r="H194" s="11">
        <v>0</v>
      </c>
      <c r="I194" s="11">
        <v>1</v>
      </c>
      <c r="J194" s="11">
        <v>0</v>
      </c>
      <c r="K194" s="11">
        <v>0</v>
      </c>
      <c r="L194" s="11">
        <v>0</v>
      </c>
      <c r="M194" s="11">
        <v>0</v>
      </c>
    </row>
    <row r="195" spans="1:13">
      <c r="A195" s="4" t="s">
        <v>40</v>
      </c>
      <c r="B195" s="32" t="s">
        <v>890</v>
      </c>
      <c r="C195" s="12">
        <v>-1</v>
      </c>
      <c r="D195" s="12">
        <v>1</v>
      </c>
      <c r="E195" s="12">
        <v>-1</v>
      </c>
      <c r="F195" s="11">
        <v>0</v>
      </c>
      <c r="G195" s="11">
        <v>0</v>
      </c>
      <c r="H195" s="11">
        <v>0</v>
      </c>
      <c r="I195" s="11">
        <v>1</v>
      </c>
      <c r="J195" s="11">
        <v>0</v>
      </c>
      <c r="K195" s="11">
        <v>0</v>
      </c>
      <c r="L195" s="11">
        <v>0</v>
      </c>
      <c r="M195" s="11">
        <v>0</v>
      </c>
    </row>
    <row r="196" spans="1:13">
      <c r="A196" s="4" t="s">
        <v>40</v>
      </c>
      <c r="B196" s="32" t="s">
        <v>891</v>
      </c>
      <c r="C196" s="12">
        <v>-1</v>
      </c>
      <c r="D196" s="12">
        <v>1</v>
      </c>
      <c r="E196" s="12">
        <v>-1</v>
      </c>
      <c r="F196" s="11">
        <v>1</v>
      </c>
      <c r="G196" s="11">
        <v>0</v>
      </c>
      <c r="H196" s="11">
        <v>0</v>
      </c>
      <c r="I196" s="11">
        <v>1</v>
      </c>
      <c r="J196" s="11">
        <v>0</v>
      </c>
      <c r="K196" s="11">
        <v>0</v>
      </c>
      <c r="L196" s="11">
        <v>0</v>
      </c>
      <c r="M196" s="11">
        <v>0</v>
      </c>
    </row>
    <row r="197" spans="1:13">
      <c r="A197" s="4" t="s">
        <v>40</v>
      </c>
      <c r="B197" s="32" t="s">
        <v>892</v>
      </c>
      <c r="C197" s="12">
        <v>-1</v>
      </c>
      <c r="D197" s="12">
        <v>0</v>
      </c>
      <c r="E197" s="12">
        <v>-1</v>
      </c>
      <c r="F197" s="11">
        <v>0</v>
      </c>
      <c r="G197" s="11">
        <v>0</v>
      </c>
      <c r="H197" s="11">
        <v>0</v>
      </c>
      <c r="I197" s="11">
        <v>1</v>
      </c>
      <c r="J197" s="11">
        <v>0</v>
      </c>
      <c r="K197" s="11">
        <v>0</v>
      </c>
      <c r="L197" s="11">
        <v>0</v>
      </c>
      <c r="M197" s="11">
        <v>0</v>
      </c>
    </row>
    <row r="198" spans="1:13">
      <c r="A198" s="4" t="s">
        <v>40</v>
      </c>
      <c r="B198" s="32" t="s">
        <v>893</v>
      </c>
      <c r="C198" s="12">
        <v>0</v>
      </c>
      <c r="D198" s="12">
        <v>1</v>
      </c>
      <c r="E198" s="12">
        <v>-1</v>
      </c>
      <c r="F198" s="11">
        <v>1</v>
      </c>
      <c r="G198" s="11">
        <v>0</v>
      </c>
      <c r="H198" s="11">
        <v>0</v>
      </c>
      <c r="I198" s="11">
        <v>1</v>
      </c>
      <c r="J198" s="11">
        <v>0</v>
      </c>
      <c r="K198" s="11">
        <v>0</v>
      </c>
      <c r="L198" s="11">
        <v>0</v>
      </c>
      <c r="M198" s="11">
        <v>0</v>
      </c>
    </row>
    <row r="199" spans="1:13">
      <c r="A199" s="4" t="s">
        <v>40</v>
      </c>
      <c r="B199" s="32" t="s">
        <v>894</v>
      </c>
      <c r="C199" s="12">
        <v>-1</v>
      </c>
      <c r="D199" s="12">
        <v>0</v>
      </c>
      <c r="E199" s="12">
        <v>-1</v>
      </c>
      <c r="F199" s="11">
        <v>0</v>
      </c>
      <c r="G199" s="11">
        <v>0</v>
      </c>
      <c r="H199" s="11">
        <v>0</v>
      </c>
      <c r="I199" s="11">
        <v>1</v>
      </c>
      <c r="J199" s="11">
        <v>0</v>
      </c>
      <c r="K199" s="11">
        <v>0</v>
      </c>
      <c r="L199" s="11">
        <v>0</v>
      </c>
      <c r="M199" s="11">
        <v>0</v>
      </c>
    </row>
    <row r="200" spans="1:13">
      <c r="A200" s="4" t="s">
        <v>40</v>
      </c>
      <c r="B200" s="32" t="s">
        <v>895</v>
      </c>
      <c r="C200" s="12">
        <v>-1</v>
      </c>
      <c r="D200" s="12">
        <v>1</v>
      </c>
      <c r="E200" s="12">
        <v>-1</v>
      </c>
      <c r="F200" s="11">
        <v>0</v>
      </c>
      <c r="G200" s="11">
        <v>0</v>
      </c>
      <c r="H200" s="11">
        <v>0</v>
      </c>
      <c r="I200" s="11">
        <v>1</v>
      </c>
      <c r="J200" s="11">
        <v>0</v>
      </c>
      <c r="K200" s="11">
        <v>0</v>
      </c>
      <c r="L200" s="11">
        <v>0</v>
      </c>
      <c r="M200" s="11">
        <v>0</v>
      </c>
    </row>
    <row r="201" spans="1:13">
      <c r="A201" s="4" t="s">
        <v>40</v>
      </c>
      <c r="B201" s="32" t="s">
        <v>896</v>
      </c>
      <c r="C201" s="12">
        <v>0</v>
      </c>
      <c r="D201" s="12">
        <v>1</v>
      </c>
      <c r="E201" s="12">
        <v>-1</v>
      </c>
      <c r="F201" s="11">
        <v>1</v>
      </c>
      <c r="G201" s="11">
        <v>0</v>
      </c>
      <c r="H201" s="11">
        <v>0</v>
      </c>
      <c r="I201" s="11">
        <v>1</v>
      </c>
      <c r="J201" s="11">
        <v>0</v>
      </c>
      <c r="K201" s="11">
        <v>1</v>
      </c>
      <c r="L201" s="11">
        <v>0</v>
      </c>
      <c r="M201" s="11">
        <v>0</v>
      </c>
    </row>
    <row r="202" spans="1:13">
      <c r="A202" s="4" t="s">
        <v>40</v>
      </c>
      <c r="B202" s="32" t="s">
        <v>897</v>
      </c>
      <c r="C202" s="12">
        <v>-1</v>
      </c>
      <c r="D202" s="12">
        <v>0</v>
      </c>
      <c r="E202" s="12">
        <v>-1</v>
      </c>
      <c r="F202" s="11">
        <v>0</v>
      </c>
      <c r="G202" s="11">
        <v>0</v>
      </c>
      <c r="H202" s="11">
        <v>0</v>
      </c>
      <c r="I202" s="11">
        <v>0</v>
      </c>
      <c r="J202" s="11">
        <v>0</v>
      </c>
      <c r="K202" s="11">
        <v>0</v>
      </c>
      <c r="L202" s="11">
        <v>0</v>
      </c>
      <c r="M202" s="11">
        <v>1</v>
      </c>
    </row>
    <row r="203" spans="1:13">
      <c r="A203" s="4" t="s">
        <v>40</v>
      </c>
      <c r="B203" s="32" t="s">
        <v>899</v>
      </c>
      <c r="C203" s="12">
        <v>-1</v>
      </c>
      <c r="D203" s="12">
        <v>-1</v>
      </c>
      <c r="E203" s="12">
        <v>-1</v>
      </c>
      <c r="F203" s="11">
        <v>1</v>
      </c>
      <c r="G203" s="11">
        <v>0</v>
      </c>
      <c r="H203" s="11">
        <v>0</v>
      </c>
      <c r="I203" s="11">
        <v>1</v>
      </c>
      <c r="J203" s="11">
        <v>0</v>
      </c>
      <c r="K203" s="11">
        <v>0</v>
      </c>
      <c r="L203" s="11">
        <v>0</v>
      </c>
      <c r="M203" s="11">
        <v>0</v>
      </c>
    </row>
    <row r="204" spans="1:13">
      <c r="A204" s="4" t="s">
        <v>40</v>
      </c>
      <c r="B204" s="32" t="s">
        <v>902</v>
      </c>
      <c r="C204" s="12">
        <v>-1</v>
      </c>
      <c r="D204" s="12">
        <v>1</v>
      </c>
      <c r="E204" s="12">
        <v>-1</v>
      </c>
      <c r="F204" s="11">
        <v>0</v>
      </c>
      <c r="G204" s="11">
        <v>0</v>
      </c>
      <c r="H204" s="11">
        <v>0</v>
      </c>
      <c r="I204" s="11">
        <v>0</v>
      </c>
      <c r="J204" s="11">
        <v>0</v>
      </c>
      <c r="K204" s="11">
        <v>0</v>
      </c>
      <c r="L204" s="11">
        <v>0</v>
      </c>
      <c r="M204" s="11">
        <v>1</v>
      </c>
    </row>
    <row r="205" spans="1:13">
      <c r="A205" s="4" t="s">
        <v>40</v>
      </c>
      <c r="B205" s="32" t="s">
        <v>903</v>
      </c>
      <c r="C205" s="12">
        <v>-1</v>
      </c>
      <c r="D205" s="12">
        <v>-1</v>
      </c>
      <c r="E205" s="12">
        <v>-1</v>
      </c>
      <c r="F205" s="11">
        <v>0</v>
      </c>
      <c r="G205" s="11">
        <v>0</v>
      </c>
      <c r="H205" s="11">
        <v>0</v>
      </c>
      <c r="I205" s="11">
        <v>1</v>
      </c>
      <c r="J205" s="11">
        <v>0</v>
      </c>
      <c r="K205" s="11">
        <v>0</v>
      </c>
      <c r="L205" s="11">
        <v>0</v>
      </c>
      <c r="M205" s="11">
        <v>0</v>
      </c>
    </row>
    <row r="206" spans="1:13">
      <c r="A206" s="4" t="s">
        <v>40</v>
      </c>
      <c r="B206" s="32" t="s">
        <v>904</v>
      </c>
      <c r="C206" s="12">
        <v>-1</v>
      </c>
      <c r="D206" s="12">
        <v>-1</v>
      </c>
      <c r="E206" s="12">
        <v>-1</v>
      </c>
      <c r="F206" s="11">
        <v>0</v>
      </c>
      <c r="G206" s="11">
        <v>0</v>
      </c>
      <c r="H206" s="11">
        <v>0</v>
      </c>
      <c r="I206" s="11">
        <v>1</v>
      </c>
      <c r="J206" s="11">
        <v>0</v>
      </c>
      <c r="K206" s="11">
        <v>0</v>
      </c>
      <c r="L206" s="11">
        <v>0</v>
      </c>
      <c r="M206" s="11">
        <v>0</v>
      </c>
    </row>
    <row r="207" spans="1:13">
      <c r="A207" s="4" t="s">
        <v>40</v>
      </c>
      <c r="B207" s="32" t="s">
        <v>906</v>
      </c>
      <c r="C207" s="12">
        <v>0</v>
      </c>
      <c r="D207" s="12">
        <v>-1</v>
      </c>
      <c r="E207" s="12">
        <v>-1</v>
      </c>
      <c r="F207" s="11">
        <v>0</v>
      </c>
      <c r="G207" s="11">
        <v>0</v>
      </c>
      <c r="H207" s="11">
        <v>0</v>
      </c>
      <c r="I207" s="11">
        <v>1</v>
      </c>
      <c r="J207" s="11">
        <v>0</v>
      </c>
      <c r="K207" s="11">
        <v>0</v>
      </c>
      <c r="L207" s="11">
        <v>0</v>
      </c>
      <c r="M207" s="11">
        <v>0</v>
      </c>
    </row>
    <row r="208" spans="1:13">
      <c r="A208" s="4" t="s">
        <v>40</v>
      </c>
      <c r="B208" s="32" t="s">
        <v>907</v>
      </c>
      <c r="C208" s="12">
        <v>-1</v>
      </c>
      <c r="D208" s="12">
        <v>1</v>
      </c>
      <c r="E208" s="12">
        <v>-1</v>
      </c>
      <c r="F208" s="11">
        <v>0</v>
      </c>
      <c r="G208" s="11">
        <v>0</v>
      </c>
      <c r="H208" s="11">
        <v>0</v>
      </c>
      <c r="I208" s="11">
        <v>1</v>
      </c>
      <c r="J208" s="11">
        <v>0</v>
      </c>
      <c r="K208" s="11">
        <v>0</v>
      </c>
      <c r="L208" s="11">
        <v>0</v>
      </c>
      <c r="M208" s="11">
        <v>0</v>
      </c>
    </row>
    <row r="209" spans="1:13">
      <c r="A209" s="4" t="s">
        <v>40</v>
      </c>
      <c r="B209" s="32" t="s">
        <v>908</v>
      </c>
      <c r="C209" s="12">
        <v>-1</v>
      </c>
      <c r="D209" s="12">
        <v>1</v>
      </c>
      <c r="E209" s="12">
        <v>-1</v>
      </c>
      <c r="F209" s="11">
        <v>0</v>
      </c>
      <c r="G209" s="11">
        <v>0</v>
      </c>
      <c r="H209" s="11">
        <v>0</v>
      </c>
      <c r="I209" s="11">
        <v>0</v>
      </c>
      <c r="J209" s="11">
        <v>0</v>
      </c>
      <c r="K209" s="11">
        <v>0</v>
      </c>
      <c r="L209" s="11">
        <v>0</v>
      </c>
      <c r="M209" s="11">
        <v>1</v>
      </c>
    </row>
    <row r="210" spans="1:13">
      <c r="A210" s="4" t="s">
        <v>40</v>
      </c>
      <c r="B210" s="32" t="s">
        <v>910</v>
      </c>
      <c r="C210" s="12">
        <v>-1</v>
      </c>
      <c r="D210" s="12">
        <v>-1</v>
      </c>
      <c r="E210" s="12">
        <v>-1</v>
      </c>
      <c r="F210" s="11">
        <v>0</v>
      </c>
      <c r="G210" s="11">
        <v>0</v>
      </c>
      <c r="H210" s="11">
        <v>1</v>
      </c>
      <c r="I210" s="11">
        <v>1</v>
      </c>
      <c r="J210" s="11">
        <v>0</v>
      </c>
      <c r="K210" s="11">
        <v>0</v>
      </c>
      <c r="L210" s="11">
        <v>1</v>
      </c>
      <c r="M210" s="11">
        <v>0</v>
      </c>
    </row>
    <row r="211" spans="1:13">
      <c r="A211" s="4" t="s">
        <v>40</v>
      </c>
      <c r="B211" s="32" t="s">
        <v>914</v>
      </c>
      <c r="C211" s="12">
        <v>1</v>
      </c>
      <c r="D211" s="12">
        <v>0</v>
      </c>
      <c r="E211" s="12">
        <v>-1</v>
      </c>
      <c r="F211" s="11">
        <v>0</v>
      </c>
      <c r="G211" s="11">
        <v>0</v>
      </c>
      <c r="H211" s="11">
        <v>0</v>
      </c>
      <c r="I211" s="11">
        <v>1</v>
      </c>
      <c r="J211" s="11">
        <v>0</v>
      </c>
      <c r="K211" s="11">
        <v>0</v>
      </c>
      <c r="L211" s="11">
        <v>0</v>
      </c>
      <c r="M211" s="11">
        <v>0</v>
      </c>
    </row>
    <row r="212" spans="1:13">
      <c r="A212" s="4" t="s">
        <v>40</v>
      </c>
      <c r="B212" s="32" t="s">
        <v>915</v>
      </c>
      <c r="C212" s="12">
        <v>-1</v>
      </c>
      <c r="D212" s="12">
        <v>-1</v>
      </c>
      <c r="E212" s="12">
        <v>-1</v>
      </c>
      <c r="F212" s="11">
        <v>0</v>
      </c>
      <c r="G212" s="11">
        <v>0</v>
      </c>
      <c r="H212" s="11">
        <v>0</v>
      </c>
      <c r="I212" s="11">
        <v>1</v>
      </c>
      <c r="J212" s="11">
        <v>0</v>
      </c>
      <c r="K212" s="11">
        <v>0</v>
      </c>
      <c r="L212" s="11">
        <v>0</v>
      </c>
      <c r="M212" s="11">
        <v>0</v>
      </c>
    </row>
    <row r="213" spans="1:13">
      <c r="A213" s="4" t="s">
        <v>40</v>
      </c>
      <c r="B213" s="32" t="s">
        <v>916</v>
      </c>
      <c r="C213" s="12">
        <v>-1</v>
      </c>
      <c r="D213" s="12">
        <v>0</v>
      </c>
      <c r="E213" s="12">
        <v>-1</v>
      </c>
      <c r="F213" s="11">
        <v>1</v>
      </c>
      <c r="G213" s="11">
        <v>0</v>
      </c>
      <c r="H213" s="11">
        <v>0</v>
      </c>
      <c r="I213" s="11">
        <v>1</v>
      </c>
      <c r="J213" s="11">
        <v>0</v>
      </c>
      <c r="K213" s="11">
        <v>0</v>
      </c>
      <c r="L213" s="11">
        <v>0</v>
      </c>
      <c r="M213" s="11">
        <v>0</v>
      </c>
    </row>
    <row r="214" spans="1:13">
      <c r="A214" s="4" t="s">
        <v>40</v>
      </c>
      <c r="B214" s="32" t="s">
        <v>918</v>
      </c>
      <c r="C214" s="12">
        <v>-1</v>
      </c>
      <c r="D214" s="12">
        <v>1</v>
      </c>
      <c r="E214" s="12">
        <v>-1</v>
      </c>
      <c r="F214" s="11">
        <v>0</v>
      </c>
      <c r="G214" s="11">
        <v>0</v>
      </c>
      <c r="H214" s="11">
        <v>0</v>
      </c>
      <c r="I214" s="11">
        <v>0</v>
      </c>
      <c r="J214" s="11">
        <v>0</v>
      </c>
      <c r="K214" s="11">
        <v>0</v>
      </c>
      <c r="L214" s="11">
        <v>0</v>
      </c>
      <c r="M214" s="11">
        <v>1</v>
      </c>
    </row>
    <row r="215" spans="1:13">
      <c r="A215" s="4" t="s">
        <v>40</v>
      </c>
      <c r="B215" s="32" t="s">
        <v>920</v>
      </c>
      <c r="C215" s="12">
        <v>-1</v>
      </c>
      <c r="D215" s="12">
        <v>1</v>
      </c>
      <c r="E215" s="12">
        <v>-1</v>
      </c>
      <c r="F215" s="11">
        <v>1</v>
      </c>
      <c r="G215" s="11">
        <v>0</v>
      </c>
      <c r="H215" s="11">
        <v>0</v>
      </c>
      <c r="I215" s="11">
        <v>1</v>
      </c>
      <c r="J215" s="11">
        <v>0</v>
      </c>
      <c r="K215" s="11">
        <v>1</v>
      </c>
      <c r="L215" s="11">
        <v>1</v>
      </c>
      <c r="M215" s="11">
        <v>0</v>
      </c>
    </row>
    <row r="216" spans="1:13">
      <c r="A216" s="4" t="s">
        <v>41</v>
      </c>
      <c r="B216" s="32" t="s">
        <v>926</v>
      </c>
      <c r="C216" s="12">
        <v>-1</v>
      </c>
      <c r="D216" s="12">
        <v>0</v>
      </c>
      <c r="E216" s="12">
        <v>-1</v>
      </c>
      <c r="F216" s="11">
        <v>0</v>
      </c>
      <c r="G216" s="11">
        <v>0</v>
      </c>
      <c r="H216" s="11">
        <v>0</v>
      </c>
      <c r="I216" s="11">
        <v>0</v>
      </c>
      <c r="J216" s="11">
        <v>0</v>
      </c>
      <c r="K216" s="11">
        <v>0</v>
      </c>
      <c r="L216" s="11">
        <v>0</v>
      </c>
      <c r="M216" s="11">
        <v>1</v>
      </c>
    </row>
    <row r="217" spans="1:13">
      <c r="A217" s="4" t="s">
        <v>41</v>
      </c>
      <c r="B217" s="32" t="s">
        <v>927</v>
      </c>
      <c r="C217" s="12">
        <v>1</v>
      </c>
      <c r="D217" s="12">
        <v>1</v>
      </c>
      <c r="E217" s="12">
        <v>-1</v>
      </c>
      <c r="F217" s="11">
        <v>1</v>
      </c>
      <c r="G217" s="11">
        <v>0</v>
      </c>
      <c r="H217" s="11">
        <v>0</v>
      </c>
      <c r="I217" s="11">
        <v>0</v>
      </c>
      <c r="J217" s="11">
        <v>0</v>
      </c>
      <c r="K217" s="11">
        <v>0</v>
      </c>
      <c r="L217" s="11">
        <v>0</v>
      </c>
      <c r="M217" s="11">
        <v>0</v>
      </c>
    </row>
    <row r="218" spans="1:13">
      <c r="A218" s="4" t="s">
        <v>41</v>
      </c>
      <c r="B218" s="32" t="s">
        <v>929</v>
      </c>
      <c r="C218" s="12">
        <v>-1</v>
      </c>
      <c r="D218" s="12">
        <v>1</v>
      </c>
      <c r="E218" s="12">
        <v>-1</v>
      </c>
      <c r="F218" s="11">
        <v>0</v>
      </c>
      <c r="G218" s="11">
        <v>0</v>
      </c>
      <c r="H218" s="11">
        <v>0</v>
      </c>
      <c r="I218" s="11">
        <v>0</v>
      </c>
      <c r="J218" s="11">
        <v>0</v>
      </c>
      <c r="K218" s="11">
        <v>0</v>
      </c>
      <c r="L218" s="11">
        <v>1</v>
      </c>
      <c r="M218" s="11">
        <v>0</v>
      </c>
    </row>
    <row r="219" spans="1:13">
      <c r="A219" s="4" t="s">
        <v>41</v>
      </c>
      <c r="B219" s="32" t="s">
        <v>930</v>
      </c>
      <c r="C219" s="12">
        <v>-1</v>
      </c>
      <c r="D219" s="12">
        <v>1</v>
      </c>
      <c r="E219" s="12">
        <v>-1</v>
      </c>
      <c r="F219" s="11">
        <v>1</v>
      </c>
      <c r="G219" s="11">
        <v>0</v>
      </c>
      <c r="H219" s="11">
        <v>0</v>
      </c>
      <c r="I219" s="11">
        <v>0</v>
      </c>
      <c r="J219" s="11">
        <v>0</v>
      </c>
      <c r="K219" s="11">
        <v>0</v>
      </c>
      <c r="L219" s="11">
        <v>0</v>
      </c>
      <c r="M219" s="11">
        <v>0</v>
      </c>
    </row>
    <row r="220" spans="1:13">
      <c r="A220" s="4" t="s">
        <v>41</v>
      </c>
      <c r="B220" s="32" t="s">
        <v>931</v>
      </c>
      <c r="C220" s="12">
        <v>-1</v>
      </c>
      <c r="D220" s="12">
        <v>0</v>
      </c>
      <c r="E220" s="12">
        <v>-1</v>
      </c>
      <c r="F220" s="11">
        <v>0</v>
      </c>
      <c r="G220" s="11">
        <v>0</v>
      </c>
      <c r="H220" s="11">
        <v>0</v>
      </c>
      <c r="I220" s="11">
        <v>0</v>
      </c>
      <c r="J220" s="11">
        <v>0</v>
      </c>
      <c r="K220" s="11">
        <v>0</v>
      </c>
      <c r="L220" s="11">
        <v>0</v>
      </c>
      <c r="M220" s="11">
        <v>1</v>
      </c>
    </row>
    <row r="221" spans="1:13">
      <c r="A221" s="4" t="s">
        <v>41</v>
      </c>
      <c r="B221" s="32" t="s">
        <v>932</v>
      </c>
      <c r="C221" s="12">
        <v>-1</v>
      </c>
      <c r="D221" s="12">
        <v>0</v>
      </c>
      <c r="E221" s="12">
        <v>-1</v>
      </c>
      <c r="F221" s="11">
        <v>0</v>
      </c>
      <c r="G221" s="11">
        <v>0</v>
      </c>
      <c r="H221" s="11">
        <v>0</v>
      </c>
      <c r="I221" s="11">
        <v>0</v>
      </c>
      <c r="J221" s="11">
        <v>0</v>
      </c>
      <c r="K221" s="11">
        <v>0</v>
      </c>
      <c r="L221" s="11">
        <v>0</v>
      </c>
      <c r="M221" s="11">
        <v>1</v>
      </c>
    </row>
    <row r="222" spans="1:13">
      <c r="A222" s="4" t="s">
        <v>41</v>
      </c>
      <c r="B222" s="32" t="s">
        <v>937</v>
      </c>
      <c r="C222" s="12">
        <v>-1</v>
      </c>
      <c r="D222" s="12">
        <v>1</v>
      </c>
      <c r="E222" s="12">
        <v>-1</v>
      </c>
      <c r="F222" s="11">
        <v>0</v>
      </c>
      <c r="G222" s="11">
        <v>0</v>
      </c>
      <c r="H222" s="11">
        <v>0</v>
      </c>
      <c r="I222" s="11">
        <v>0</v>
      </c>
      <c r="J222" s="11">
        <v>0</v>
      </c>
      <c r="K222" s="11">
        <v>0</v>
      </c>
      <c r="L222" s="11">
        <v>1</v>
      </c>
      <c r="M222" s="11">
        <v>0</v>
      </c>
    </row>
    <row r="223" spans="1:13">
      <c r="A223" s="4" t="s">
        <v>41</v>
      </c>
      <c r="B223" s="32" t="s">
        <v>939</v>
      </c>
      <c r="C223" s="12">
        <v>-1</v>
      </c>
      <c r="D223" s="12">
        <v>1</v>
      </c>
      <c r="E223" s="12">
        <v>-1</v>
      </c>
      <c r="F223" s="11">
        <v>0</v>
      </c>
      <c r="G223" s="11">
        <v>0</v>
      </c>
      <c r="H223" s="11">
        <v>0</v>
      </c>
      <c r="I223" s="11">
        <v>0</v>
      </c>
      <c r="J223" s="11">
        <v>0</v>
      </c>
      <c r="K223" s="11">
        <v>0</v>
      </c>
      <c r="L223" s="11">
        <v>0</v>
      </c>
      <c r="M223" s="11">
        <v>1</v>
      </c>
    </row>
    <row r="224" spans="1:13">
      <c r="A224" s="4" t="s">
        <v>41</v>
      </c>
      <c r="B224" s="32" t="s">
        <v>940</v>
      </c>
      <c r="C224" s="12">
        <v>0</v>
      </c>
      <c r="D224" s="12">
        <v>0</v>
      </c>
      <c r="E224" s="12">
        <v>-1</v>
      </c>
      <c r="F224" s="11">
        <v>0</v>
      </c>
      <c r="G224" s="11">
        <v>0</v>
      </c>
      <c r="H224" s="11">
        <v>0</v>
      </c>
      <c r="I224" s="11">
        <v>0</v>
      </c>
      <c r="J224" s="11">
        <v>0</v>
      </c>
      <c r="K224" s="11">
        <v>0</v>
      </c>
      <c r="L224" s="11">
        <v>0</v>
      </c>
      <c r="M224" s="11">
        <v>1</v>
      </c>
    </row>
    <row r="225" spans="1:13">
      <c r="A225" s="4" t="s">
        <v>41</v>
      </c>
      <c r="B225" s="32" t="s">
        <v>943</v>
      </c>
      <c r="C225" s="12">
        <v>-1</v>
      </c>
      <c r="D225" s="12">
        <v>-1</v>
      </c>
      <c r="E225" s="12">
        <v>-1</v>
      </c>
      <c r="F225" s="11">
        <v>1</v>
      </c>
      <c r="G225" s="11">
        <v>0</v>
      </c>
      <c r="H225" s="11">
        <v>0</v>
      </c>
      <c r="I225" s="11">
        <v>0</v>
      </c>
      <c r="J225" s="11">
        <v>0</v>
      </c>
      <c r="K225" s="11">
        <v>0</v>
      </c>
      <c r="L225" s="11">
        <v>0</v>
      </c>
      <c r="M225" s="11">
        <v>0</v>
      </c>
    </row>
    <row r="226" spans="1:13">
      <c r="A226" s="4" t="s">
        <v>41</v>
      </c>
      <c r="B226" s="32" t="s">
        <v>945</v>
      </c>
      <c r="C226" s="12">
        <v>0</v>
      </c>
      <c r="D226" s="12">
        <v>1</v>
      </c>
      <c r="E226" s="12">
        <v>-1</v>
      </c>
      <c r="F226" s="11">
        <v>1</v>
      </c>
      <c r="G226" s="11">
        <v>0</v>
      </c>
      <c r="H226" s="11">
        <v>0</v>
      </c>
      <c r="I226" s="11">
        <v>0</v>
      </c>
      <c r="J226" s="11">
        <v>0</v>
      </c>
      <c r="K226" s="11">
        <v>0</v>
      </c>
      <c r="L226" s="11">
        <v>0</v>
      </c>
      <c r="M226" s="11">
        <v>0</v>
      </c>
    </row>
    <row r="227" spans="1:13">
      <c r="A227" s="4" t="s">
        <v>41</v>
      </c>
      <c r="B227" s="32" t="s">
        <v>946</v>
      </c>
      <c r="C227" s="12">
        <v>-1</v>
      </c>
      <c r="D227" s="12">
        <v>1</v>
      </c>
      <c r="E227" s="12">
        <v>-1</v>
      </c>
      <c r="F227" s="11">
        <v>1</v>
      </c>
      <c r="G227" s="11">
        <v>0</v>
      </c>
      <c r="H227" s="11">
        <v>0</v>
      </c>
      <c r="I227" s="11">
        <v>0</v>
      </c>
      <c r="J227" s="11">
        <v>0</v>
      </c>
      <c r="K227" s="11">
        <v>0</v>
      </c>
      <c r="L227" s="11">
        <v>0</v>
      </c>
      <c r="M227" s="11">
        <v>0</v>
      </c>
    </row>
    <row r="228" spans="1:13">
      <c r="A228" s="4" t="s">
        <v>41</v>
      </c>
      <c r="B228" s="32" t="s">
        <v>948</v>
      </c>
      <c r="C228" s="12">
        <v>-1</v>
      </c>
      <c r="D228" s="12">
        <v>1</v>
      </c>
      <c r="E228" s="12">
        <v>-1</v>
      </c>
      <c r="F228" s="11">
        <v>1</v>
      </c>
      <c r="G228" s="11">
        <v>0</v>
      </c>
      <c r="H228" s="11">
        <v>0</v>
      </c>
      <c r="I228" s="11">
        <v>0</v>
      </c>
      <c r="J228" s="11">
        <v>0</v>
      </c>
      <c r="K228" s="11">
        <v>0</v>
      </c>
      <c r="L228" s="11">
        <v>0</v>
      </c>
      <c r="M228" s="11">
        <v>0</v>
      </c>
    </row>
    <row r="229" spans="1:13">
      <c r="A229" s="4" t="s">
        <v>41</v>
      </c>
      <c r="B229" s="32" t="s">
        <v>949</v>
      </c>
      <c r="C229" s="12">
        <v>0</v>
      </c>
      <c r="D229" s="12">
        <v>1</v>
      </c>
      <c r="E229" s="12">
        <v>-1</v>
      </c>
      <c r="F229" s="11">
        <v>0</v>
      </c>
      <c r="G229" s="11">
        <v>0</v>
      </c>
      <c r="H229" s="11">
        <v>0</v>
      </c>
      <c r="I229" s="11">
        <v>0</v>
      </c>
      <c r="J229" s="11">
        <v>0</v>
      </c>
      <c r="K229" s="11">
        <v>0</v>
      </c>
      <c r="L229" s="11">
        <v>1</v>
      </c>
      <c r="M229" s="11">
        <v>0</v>
      </c>
    </row>
    <row r="230" spans="1:13">
      <c r="A230" s="4" t="s">
        <v>41</v>
      </c>
      <c r="B230" s="32" t="s">
        <v>951</v>
      </c>
      <c r="C230" s="12">
        <v>-1</v>
      </c>
      <c r="D230" s="12">
        <v>-1</v>
      </c>
      <c r="E230" s="12">
        <v>-1</v>
      </c>
      <c r="F230" s="11">
        <v>0</v>
      </c>
      <c r="G230" s="11">
        <v>1</v>
      </c>
      <c r="H230" s="11">
        <v>0</v>
      </c>
      <c r="I230" s="11">
        <v>0</v>
      </c>
      <c r="J230" s="11">
        <v>0</v>
      </c>
      <c r="K230" s="11">
        <v>0</v>
      </c>
      <c r="L230" s="11">
        <v>0</v>
      </c>
      <c r="M230" s="11">
        <v>0</v>
      </c>
    </row>
    <row r="231" spans="1:13">
      <c r="A231" s="4" t="s">
        <v>41</v>
      </c>
      <c r="B231" s="32" t="s">
        <v>952</v>
      </c>
      <c r="C231" s="12">
        <v>-1</v>
      </c>
      <c r="D231" s="12">
        <v>0</v>
      </c>
      <c r="E231" s="12">
        <v>-1</v>
      </c>
      <c r="F231" s="11">
        <v>0</v>
      </c>
      <c r="G231" s="11">
        <v>1</v>
      </c>
      <c r="H231" s="11">
        <v>0</v>
      </c>
      <c r="I231" s="11">
        <v>0</v>
      </c>
      <c r="J231" s="11">
        <v>0</v>
      </c>
      <c r="K231" s="11">
        <v>0</v>
      </c>
      <c r="L231" s="11">
        <v>0</v>
      </c>
      <c r="M231" s="11">
        <v>0</v>
      </c>
    </row>
    <row r="232" spans="1:13">
      <c r="A232" s="4" t="s">
        <v>41</v>
      </c>
      <c r="B232" s="32" t="s">
        <v>956</v>
      </c>
      <c r="C232" s="12">
        <v>0</v>
      </c>
      <c r="D232" s="12">
        <v>1</v>
      </c>
      <c r="E232" s="12">
        <v>-1</v>
      </c>
      <c r="F232" s="11">
        <v>0</v>
      </c>
      <c r="G232" s="11">
        <v>0</v>
      </c>
      <c r="H232" s="11">
        <v>0</v>
      </c>
      <c r="I232" s="11">
        <v>0</v>
      </c>
      <c r="J232" s="11">
        <v>0</v>
      </c>
      <c r="K232" s="11">
        <v>1</v>
      </c>
      <c r="L232" s="11">
        <v>0</v>
      </c>
      <c r="M232" s="11">
        <v>0</v>
      </c>
    </row>
    <row r="233" spans="1:13">
      <c r="A233" s="4" t="s">
        <v>41</v>
      </c>
      <c r="B233" s="32" t="s">
        <v>958</v>
      </c>
      <c r="C233" s="12">
        <v>-1</v>
      </c>
      <c r="D233" s="12">
        <v>1</v>
      </c>
      <c r="E233" s="12">
        <v>-1</v>
      </c>
      <c r="F233" s="11">
        <v>0</v>
      </c>
      <c r="G233" s="11">
        <v>0</v>
      </c>
      <c r="H233" s="11">
        <v>0</v>
      </c>
      <c r="I233" s="11">
        <v>0</v>
      </c>
      <c r="J233" s="11">
        <v>0</v>
      </c>
      <c r="K233" s="11">
        <v>0</v>
      </c>
      <c r="L233" s="11">
        <v>0</v>
      </c>
      <c r="M233" s="11">
        <v>1</v>
      </c>
    </row>
    <row r="234" spans="1:13">
      <c r="A234" s="4" t="s">
        <v>41</v>
      </c>
      <c r="B234" s="32" t="s">
        <v>961</v>
      </c>
      <c r="C234" s="12">
        <v>-1</v>
      </c>
      <c r="D234" s="12">
        <v>0</v>
      </c>
      <c r="E234" s="12">
        <v>-1</v>
      </c>
      <c r="F234" s="11">
        <v>0</v>
      </c>
      <c r="G234" s="11">
        <v>0</v>
      </c>
      <c r="H234" s="11">
        <v>0</v>
      </c>
      <c r="I234" s="11">
        <v>0</v>
      </c>
      <c r="J234" s="11">
        <v>0</v>
      </c>
      <c r="K234" s="11">
        <v>0</v>
      </c>
      <c r="L234" s="11">
        <v>0</v>
      </c>
      <c r="M234" s="11">
        <v>1</v>
      </c>
    </row>
    <row r="235" spans="1:13">
      <c r="A235" s="4" t="s">
        <v>41</v>
      </c>
      <c r="B235" s="32" t="s">
        <v>964</v>
      </c>
      <c r="C235" s="12">
        <v>-1</v>
      </c>
      <c r="D235" s="12">
        <v>-1</v>
      </c>
      <c r="E235" s="12">
        <v>-1</v>
      </c>
      <c r="F235" s="11">
        <v>0</v>
      </c>
      <c r="G235" s="11">
        <v>0</v>
      </c>
      <c r="H235" s="11">
        <v>0</v>
      </c>
      <c r="I235" s="11">
        <v>0</v>
      </c>
      <c r="J235" s="11">
        <v>0</v>
      </c>
      <c r="K235" s="11">
        <v>0</v>
      </c>
      <c r="L235" s="11">
        <v>1</v>
      </c>
      <c r="M235" s="11">
        <v>0</v>
      </c>
    </row>
    <row r="236" spans="1:13">
      <c r="A236" s="4" t="s">
        <v>43</v>
      </c>
      <c r="B236" s="32" t="s">
        <v>971</v>
      </c>
      <c r="C236" s="12">
        <v>-1</v>
      </c>
      <c r="D236" s="12">
        <v>0</v>
      </c>
      <c r="E236" s="12">
        <v>-1</v>
      </c>
      <c r="F236" s="11">
        <v>0</v>
      </c>
      <c r="G236" s="11">
        <v>0</v>
      </c>
      <c r="H236" s="11">
        <v>0</v>
      </c>
      <c r="I236" s="11">
        <v>0</v>
      </c>
      <c r="J236" s="11">
        <v>0</v>
      </c>
      <c r="K236" s="11">
        <v>0</v>
      </c>
      <c r="L236" s="11">
        <v>0</v>
      </c>
      <c r="M236" s="11">
        <v>1</v>
      </c>
    </row>
    <row r="237" spans="1:13">
      <c r="A237" s="4" t="s">
        <v>45</v>
      </c>
      <c r="B237" s="32" t="s">
        <v>976</v>
      </c>
      <c r="C237" s="12">
        <v>1</v>
      </c>
      <c r="D237" s="12">
        <v>1</v>
      </c>
      <c r="E237" s="12">
        <v>-1</v>
      </c>
      <c r="F237" s="11">
        <v>1</v>
      </c>
      <c r="G237" s="11">
        <v>0</v>
      </c>
      <c r="H237" s="11">
        <v>0</v>
      </c>
      <c r="I237" s="11">
        <v>1</v>
      </c>
      <c r="J237" s="11">
        <v>0</v>
      </c>
      <c r="K237" s="11">
        <v>0</v>
      </c>
      <c r="L237" s="11">
        <v>0</v>
      </c>
      <c r="M237" s="11">
        <v>0</v>
      </c>
    </row>
    <row r="238" spans="1:13">
      <c r="A238" s="4" t="s">
        <v>45</v>
      </c>
      <c r="B238" s="32" t="s">
        <v>977</v>
      </c>
      <c r="C238" s="12">
        <v>-1</v>
      </c>
      <c r="D238" s="12">
        <v>1</v>
      </c>
      <c r="E238" s="12">
        <v>-1</v>
      </c>
      <c r="F238" s="11">
        <v>1</v>
      </c>
      <c r="G238" s="11">
        <v>0</v>
      </c>
      <c r="H238" s="11">
        <v>0</v>
      </c>
      <c r="I238" s="11">
        <v>1</v>
      </c>
      <c r="J238" s="11">
        <v>0</v>
      </c>
      <c r="K238" s="11">
        <v>0</v>
      </c>
      <c r="L238" s="11">
        <v>0</v>
      </c>
      <c r="M238" s="11">
        <v>0</v>
      </c>
    </row>
    <row r="239" spans="1:13">
      <c r="A239" s="4" t="s">
        <v>45</v>
      </c>
      <c r="B239" s="32" t="s">
        <v>978</v>
      </c>
      <c r="C239" s="12">
        <v>0</v>
      </c>
      <c r="D239" s="12">
        <v>1</v>
      </c>
      <c r="E239" s="12">
        <v>-1</v>
      </c>
      <c r="F239" s="11">
        <v>0</v>
      </c>
      <c r="G239" s="11">
        <v>0</v>
      </c>
      <c r="H239" s="11">
        <v>0</v>
      </c>
      <c r="I239" s="11">
        <v>1</v>
      </c>
      <c r="J239" s="11">
        <v>0</v>
      </c>
      <c r="K239" s="11">
        <v>0</v>
      </c>
      <c r="L239" s="11">
        <v>0</v>
      </c>
      <c r="M239" s="11">
        <v>0</v>
      </c>
    </row>
    <row r="240" spans="1:13">
      <c r="A240" s="4" t="s">
        <v>45</v>
      </c>
      <c r="B240" s="32" t="s">
        <v>980</v>
      </c>
      <c r="C240" s="12">
        <v>-1</v>
      </c>
      <c r="D240" s="12">
        <v>1</v>
      </c>
      <c r="E240" s="12">
        <v>-1</v>
      </c>
      <c r="F240" s="11">
        <v>0</v>
      </c>
      <c r="G240" s="11">
        <v>0</v>
      </c>
      <c r="H240" s="11">
        <v>0</v>
      </c>
      <c r="I240" s="11">
        <v>1</v>
      </c>
      <c r="J240" s="11">
        <v>0</v>
      </c>
      <c r="K240" s="11">
        <v>0</v>
      </c>
      <c r="L240" s="11">
        <v>0</v>
      </c>
      <c r="M240" s="11">
        <v>0</v>
      </c>
    </row>
    <row r="241" spans="1:13">
      <c r="A241" s="4" t="s">
        <v>45</v>
      </c>
      <c r="B241" s="32" t="s">
        <v>981</v>
      </c>
      <c r="C241" s="12">
        <v>-1</v>
      </c>
      <c r="D241" s="12">
        <v>1</v>
      </c>
      <c r="E241" s="12">
        <v>-1</v>
      </c>
      <c r="F241" s="11">
        <v>1</v>
      </c>
      <c r="G241" s="11">
        <v>0</v>
      </c>
      <c r="H241" s="11">
        <v>0</v>
      </c>
      <c r="I241" s="11">
        <v>1</v>
      </c>
      <c r="J241" s="11">
        <v>0</v>
      </c>
      <c r="K241" s="11">
        <v>0</v>
      </c>
      <c r="L241" s="11">
        <v>0</v>
      </c>
      <c r="M241" s="11">
        <v>0</v>
      </c>
    </row>
    <row r="242" spans="1:13">
      <c r="A242" s="4" t="s">
        <v>45</v>
      </c>
      <c r="B242" s="32" t="s">
        <v>982</v>
      </c>
      <c r="C242" s="12">
        <v>-1</v>
      </c>
      <c r="D242" s="12">
        <v>-1</v>
      </c>
      <c r="E242" s="12">
        <v>-1</v>
      </c>
      <c r="F242" s="11">
        <v>0</v>
      </c>
      <c r="G242" s="11">
        <v>0</v>
      </c>
      <c r="H242" s="11">
        <v>0</v>
      </c>
      <c r="I242" s="11">
        <v>1</v>
      </c>
      <c r="J242" s="11">
        <v>0</v>
      </c>
      <c r="K242" s="11">
        <v>0</v>
      </c>
      <c r="L242" s="11">
        <v>0</v>
      </c>
      <c r="M242" s="11">
        <v>0</v>
      </c>
    </row>
    <row r="243" spans="1:13">
      <c r="A243" s="4" t="s">
        <v>45</v>
      </c>
      <c r="B243" s="32" t="s">
        <v>983</v>
      </c>
      <c r="C243" s="12">
        <v>-1</v>
      </c>
      <c r="D243" s="12">
        <v>0</v>
      </c>
      <c r="E243" s="12">
        <v>-1</v>
      </c>
      <c r="F243" s="11">
        <v>1</v>
      </c>
      <c r="G243" s="11">
        <v>0</v>
      </c>
      <c r="H243" s="11">
        <v>0</v>
      </c>
      <c r="I243" s="11">
        <v>0</v>
      </c>
      <c r="J243" s="11">
        <v>0</v>
      </c>
      <c r="K243" s="11">
        <v>0</v>
      </c>
      <c r="L243" s="11">
        <v>0</v>
      </c>
      <c r="M243" s="11">
        <v>0</v>
      </c>
    </row>
    <row r="244" spans="1:13">
      <c r="A244" s="4" t="s">
        <v>45</v>
      </c>
      <c r="B244" s="32" t="s">
        <v>984</v>
      </c>
      <c r="C244" s="12">
        <v>-1</v>
      </c>
      <c r="D244" s="12">
        <v>0</v>
      </c>
      <c r="E244" s="12">
        <v>-1</v>
      </c>
      <c r="F244" s="11">
        <v>0</v>
      </c>
      <c r="G244" s="11">
        <v>0</v>
      </c>
      <c r="H244" s="11">
        <v>0</v>
      </c>
      <c r="I244" s="11">
        <v>1</v>
      </c>
      <c r="J244" s="11">
        <v>0</v>
      </c>
      <c r="K244" s="11">
        <v>0</v>
      </c>
      <c r="L244" s="11">
        <v>0</v>
      </c>
      <c r="M244" s="11">
        <v>0</v>
      </c>
    </row>
    <row r="245" spans="1:13">
      <c r="A245" s="4" t="s">
        <v>45</v>
      </c>
      <c r="B245" s="32" t="s">
        <v>985</v>
      </c>
      <c r="C245" s="12">
        <v>1</v>
      </c>
      <c r="D245" s="12">
        <v>1</v>
      </c>
      <c r="E245" s="12">
        <v>-1</v>
      </c>
      <c r="F245" s="11">
        <v>1</v>
      </c>
      <c r="G245" s="11">
        <v>0</v>
      </c>
      <c r="H245" s="11">
        <v>0</v>
      </c>
      <c r="I245" s="11">
        <v>1</v>
      </c>
      <c r="J245" s="11">
        <v>0</v>
      </c>
      <c r="K245" s="11">
        <v>0</v>
      </c>
      <c r="L245" s="11">
        <v>0</v>
      </c>
      <c r="M245" s="11">
        <v>0</v>
      </c>
    </row>
    <row r="246" spans="1:13">
      <c r="A246" s="4" t="s">
        <v>45</v>
      </c>
      <c r="B246" s="32" t="s">
        <v>986</v>
      </c>
      <c r="C246" s="12">
        <v>-1</v>
      </c>
      <c r="D246" s="12">
        <v>1</v>
      </c>
      <c r="E246" s="12">
        <v>-1</v>
      </c>
      <c r="F246" s="11">
        <v>0</v>
      </c>
      <c r="G246" s="11">
        <v>0</v>
      </c>
      <c r="H246" s="11">
        <v>0</v>
      </c>
      <c r="I246" s="11">
        <v>1</v>
      </c>
      <c r="J246" s="11">
        <v>0</v>
      </c>
      <c r="K246" s="11">
        <v>0</v>
      </c>
      <c r="L246" s="11">
        <v>0</v>
      </c>
      <c r="M246" s="11">
        <v>0</v>
      </c>
    </row>
    <row r="247" spans="1:13">
      <c r="A247" s="4" t="s">
        <v>45</v>
      </c>
      <c r="B247" s="32" t="s">
        <v>987</v>
      </c>
      <c r="C247" s="12">
        <v>-1</v>
      </c>
      <c r="D247" s="12">
        <v>-1</v>
      </c>
      <c r="E247" s="12">
        <v>-1</v>
      </c>
      <c r="F247" s="11">
        <v>0</v>
      </c>
      <c r="G247" s="11">
        <v>0</v>
      </c>
      <c r="H247" s="11">
        <v>0</v>
      </c>
      <c r="I247" s="11">
        <v>1</v>
      </c>
      <c r="J247" s="11">
        <v>0</v>
      </c>
      <c r="K247" s="11">
        <v>0</v>
      </c>
      <c r="L247" s="11">
        <v>0</v>
      </c>
      <c r="M247" s="11">
        <v>0</v>
      </c>
    </row>
    <row r="248" spans="1:13">
      <c r="A248" s="4" t="s">
        <v>45</v>
      </c>
      <c r="B248" s="32" t="s">
        <v>988</v>
      </c>
      <c r="C248" s="12">
        <v>0</v>
      </c>
      <c r="D248" s="12">
        <v>1</v>
      </c>
      <c r="E248" s="12">
        <v>-1</v>
      </c>
      <c r="F248" s="11">
        <v>0</v>
      </c>
      <c r="G248" s="11">
        <v>0</v>
      </c>
      <c r="H248" s="11">
        <v>0</v>
      </c>
      <c r="I248" s="11">
        <v>1</v>
      </c>
      <c r="J248" s="11">
        <v>0</v>
      </c>
      <c r="K248" s="11">
        <v>0</v>
      </c>
      <c r="L248" s="11">
        <v>0</v>
      </c>
      <c r="M248" s="11">
        <v>0</v>
      </c>
    </row>
    <row r="249" spans="1:13">
      <c r="A249" s="4" t="s">
        <v>45</v>
      </c>
      <c r="B249" s="32" t="s">
        <v>989</v>
      </c>
      <c r="C249" s="12">
        <v>-1</v>
      </c>
      <c r="D249" s="12">
        <v>1</v>
      </c>
      <c r="E249" s="12">
        <v>-1</v>
      </c>
      <c r="F249" s="11">
        <v>1</v>
      </c>
      <c r="G249" s="11">
        <v>0</v>
      </c>
      <c r="H249" s="11">
        <v>0</v>
      </c>
      <c r="I249" s="11">
        <v>0</v>
      </c>
      <c r="J249" s="11">
        <v>0</v>
      </c>
      <c r="K249" s="11">
        <v>0</v>
      </c>
      <c r="L249" s="11">
        <v>1</v>
      </c>
      <c r="M249" s="11">
        <v>0</v>
      </c>
    </row>
    <row r="250" spans="1:13">
      <c r="A250" s="4" t="s">
        <v>45</v>
      </c>
      <c r="B250" s="32" t="s">
        <v>990</v>
      </c>
      <c r="C250" s="12">
        <v>-1</v>
      </c>
      <c r="D250" s="12">
        <v>1</v>
      </c>
      <c r="E250" s="12">
        <v>-1</v>
      </c>
      <c r="F250" s="11">
        <v>0</v>
      </c>
      <c r="G250" s="11">
        <v>0</v>
      </c>
      <c r="H250" s="11">
        <v>0</v>
      </c>
      <c r="I250" s="11">
        <v>1</v>
      </c>
      <c r="J250" s="11">
        <v>0</v>
      </c>
      <c r="K250" s="11">
        <v>0</v>
      </c>
      <c r="L250" s="11">
        <v>0</v>
      </c>
      <c r="M250" s="11">
        <v>0</v>
      </c>
    </row>
    <row r="251" spans="1:13">
      <c r="A251" s="4" t="s">
        <v>45</v>
      </c>
      <c r="B251" s="32" t="s">
        <v>991</v>
      </c>
      <c r="C251" s="12">
        <v>-1</v>
      </c>
      <c r="D251" s="12">
        <v>-1</v>
      </c>
      <c r="E251" s="12">
        <v>-1</v>
      </c>
      <c r="F251" s="11">
        <v>1</v>
      </c>
      <c r="G251" s="11">
        <v>0</v>
      </c>
      <c r="H251" s="11">
        <v>0</v>
      </c>
      <c r="I251" s="11">
        <v>1</v>
      </c>
      <c r="J251" s="11">
        <v>0</v>
      </c>
      <c r="K251" s="11">
        <v>0</v>
      </c>
      <c r="L251" s="11">
        <v>0</v>
      </c>
      <c r="M251" s="11">
        <v>0</v>
      </c>
    </row>
    <row r="252" spans="1:13">
      <c r="A252" s="4" t="s">
        <v>45</v>
      </c>
      <c r="B252" s="32" t="s">
        <v>992</v>
      </c>
      <c r="C252" s="12">
        <v>-1</v>
      </c>
      <c r="D252" s="12">
        <v>-1</v>
      </c>
      <c r="E252" s="12">
        <v>-1</v>
      </c>
      <c r="F252" s="11">
        <v>0</v>
      </c>
      <c r="G252" s="11">
        <v>0</v>
      </c>
      <c r="H252" s="11">
        <v>0</v>
      </c>
      <c r="I252" s="11">
        <v>1</v>
      </c>
      <c r="J252" s="11">
        <v>0</v>
      </c>
      <c r="K252" s="11">
        <v>0</v>
      </c>
      <c r="L252" s="11">
        <v>0</v>
      </c>
      <c r="M252" s="11">
        <v>0</v>
      </c>
    </row>
    <row r="253" spans="1:13">
      <c r="A253" s="4" t="s">
        <v>45</v>
      </c>
      <c r="B253" s="32" t="s">
        <v>993</v>
      </c>
      <c r="C253" s="12">
        <v>-1</v>
      </c>
      <c r="D253" s="12">
        <v>-1</v>
      </c>
      <c r="E253" s="12">
        <v>-1</v>
      </c>
      <c r="F253" s="11">
        <v>0</v>
      </c>
      <c r="G253" s="11">
        <v>0</v>
      </c>
      <c r="H253" s="11">
        <v>0</v>
      </c>
      <c r="I253" s="11">
        <v>0</v>
      </c>
      <c r="J253" s="11">
        <v>0</v>
      </c>
      <c r="K253" s="11">
        <v>1</v>
      </c>
      <c r="L253" s="11">
        <v>0</v>
      </c>
      <c r="M253" s="11">
        <v>0</v>
      </c>
    </row>
    <row r="254" spans="1:13">
      <c r="A254" s="4" t="s">
        <v>45</v>
      </c>
      <c r="B254" s="32" t="s">
        <v>994</v>
      </c>
      <c r="C254" s="12">
        <v>1</v>
      </c>
      <c r="D254" s="12">
        <v>1</v>
      </c>
      <c r="E254" s="12">
        <v>-1</v>
      </c>
      <c r="F254" s="11">
        <v>1</v>
      </c>
      <c r="G254" s="11">
        <v>1</v>
      </c>
      <c r="H254" s="11">
        <v>0</v>
      </c>
      <c r="I254" s="11">
        <v>1</v>
      </c>
      <c r="J254" s="11">
        <v>0</v>
      </c>
      <c r="K254" s="11">
        <v>0</v>
      </c>
      <c r="L254" s="11">
        <v>0</v>
      </c>
      <c r="M254" s="11">
        <v>0</v>
      </c>
    </row>
    <row r="255" spans="1:13">
      <c r="A255" s="4" t="s">
        <v>45</v>
      </c>
      <c r="B255" s="32" t="s">
        <v>995</v>
      </c>
      <c r="C255" s="12">
        <v>-1</v>
      </c>
      <c r="D255" s="12">
        <v>1</v>
      </c>
      <c r="E255" s="12">
        <v>-1</v>
      </c>
      <c r="F255" s="11">
        <v>1</v>
      </c>
      <c r="G255" s="11">
        <v>0</v>
      </c>
      <c r="H255" s="11">
        <v>0</v>
      </c>
      <c r="I255" s="11">
        <v>1</v>
      </c>
      <c r="J255" s="11">
        <v>0</v>
      </c>
      <c r="K255" s="11">
        <v>0</v>
      </c>
      <c r="L255" s="11">
        <v>0</v>
      </c>
      <c r="M255" s="11">
        <v>0</v>
      </c>
    </row>
    <row r="256" spans="1:13">
      <c r="A256" s="4" t="s">
        <v>45</v>
      </c>
      <c r="B256" s="32" t="s">
        <v>996</v>
      </c>
      <c r="C256" s="12">
        <v>-1</v>
      </c>
      <c r="D256" s="12">
        <v>-1</v>
      </c>
      <c r="E256" s="12">
        <v>-1</v>
      </c>
      <c r="F256" s="11">
        <v>1</v>
      </c>
      <c r="G256" s="11">
        <v>0</v>
      </c>
      <c r="H256" s="11">
        <v>0</v>
      </c>
      <c r="I256" s="11">
        <v>1</v>
      </c>
      <c r="J256" s="11">
        <v>0</v>
      </c>
      <c r="K256" s="11">
        <v>0</v>
      </c>
      <c r="L256" s="11">
        <v>0</v>
      </c>
      <c r="M256" s="11">
        <v>0</v>
      </c>
    </row>
    <row r="257" spans="1:13">
      <c r="A257" s="4" t="s">
        <v>45</v>
      </c>
      <c r="B257" s="32" t="s">
        <v>997</v>
      </c>
      <c r="C257" s="12">
        <v>-1</v>
      </c>
      <c r="D257" s="12">
        <v>1</v>
      </c>
      <c r="E257" s="12">
        <v>-1</v>
      </c>
      <c r="F257" s="11">
        <v>1</v>
      </c>
      <c r="G257" s="11">
        <v>0</v>
      </c>
      <c r="H257" s="11">
        <v>0</v>
      </c>
      <c r="I257" s="11">
        <v>1</v>
      </c>
      <c r="J257" s="11">
        <v>0</v>
      </c>
      <c r="K257" s="11">
        <v>0</v>
      </c>
      <c r="L257" s="11">
        <v>0</v>
      </c>
      <c r="M257" s="11">
        <v>0</v>
      </c>
    </row>
    <row r="258" spans="1:13">
      <c r="A258" s="4" t="s">
        <v>45</v>
      </c>
      <c r="B258" s="32" t="s">
        <v>998</v>
      </c>
      <c r="C258" s="12">
        <v>-1</v>
      </c>
      <c r="D258" s="12">
        <v>1</v>
      </c>
      <c r="E258" s="12">
        <v>-1</v>
      </c>
      <c r="F258" s="11">
        <v>0</v>
      </c>
      <c r="G258" s="11">
        <v>0</v>
      </c>
      <c r="H258" s="11">
        <v>0</v>
      </c>
      <c r="I258" s="11">
        <v>1</v>
      </c>
      <c r="J258" s="11">
        <v>0</v>
      </c>
      <c r="K258" s="11">
        <v>0</v>
      </c>
      <c r="L258" s="11">
        <v>0</v>
      </c>
      <c r="M258" s="11">
        <v>0</v>
      </c>
    </row>
    <row r="259" spans="1:13">
      <c r="A259" s="4" t="s">
        <v>45</v>
      </c>
      <c r="B259" s="32" t="s">
        <v>999</v>
      </c>
      <c r="C259" s="12">
        <v>-1</v>
      </c>
      <c r="D259" s="12">
        <v>0</v>
      </c>
      <c r="E259" s="12">
        <v>-1</v>
      </c>
      <c r="F259" s="11">
        <v>0</v>
      </c>
      <c r="G259" s="11">
        <v>0</v>
      </c>
      <c r="H259" s="11">
        <v>0</v>
      </c>
      <c r="I259" s="11">
        <v>1</v>
      </c>
      <c r="J259" s="11">
        <v>0</v>
      </c>
      <c r="K259" s="11">
        <v>0</v>
      </c>
      <c r="L259" s="11">
        <v>0</v>
      </c>
      <c r="M259" s="11">
        <v>0</v>
      </c>
    </row>
    <row r="260" spans="1:13">
      <c r="A260" s="4" t="s">
        <v>45</v>
      </c>
      <c r="B260" s="32" t="s">
        <v>1001</v>
      </c>
      <c r="C260" s="12">
        <v>-1</v>
      </c>
      <c r="D260" s="12">
        <v>-1</v>
      </c>
      <c r="E260" s="12">
        <v>-1</v>
      </c>
      <c r="F260" s="11">
        <v>0</v>
      </c>
      <c r="G260" s="11">
        <v>0</v>
      </c>
      <c r="H260" s="11">
        <v>0</v>
      </c>
      <c r="I260" s="11">
        <v>1</v>
      </c>
      <c r="J260" s="11">
        <v>0</v>
      </c>
      <c r="K260" s="11">
        <v>0</v>
      </c>
      <c r="L260" s="11">
        <v>1</v>
      </c>
      <c r="M260" s="11">
        <v>0</v>
      </c>
    </row>
    <row r="261" spans="1:13">
      <c r="A261" s="4" t="s">
        <v>45</v>
      </c>
      <c r="B261" s="32" t="s">
        <v>1003</v>
      </c>
      <c r="C261" s="12">
        <v>-1</v>
      </c>
      <c r="D261" s="12">
        <v>-1</v>
      </c>
      <c r="E261" s="12">
        <v>-1</v>
      </c>
      <c r="F261" s="11">
        <v>0</v>
      </c>
      <c r="G261" s="11">
        <v>0</v>
      </c>
      <c r="H261" s="11">
        <v>0</v>
      </c>
      <c r="I261" s="11">
        <v>1</v>
      </c>
      <c r="J261" s="11">
        <v>0</v>
      </c>
      <c r="K261" s="11">
        <v>0</v>
      </c>
      <c r="L261" s="11">
        <v>0</v>
      </c>
      <c r="M261" s="11">
        <v>0</v>
      </c>
    </row>
    <row r="262" spans="1:13">
      <c r="A262" s="4" t="s">
        <v>45</v>
      </c>
      <c r="B262" s="32" t="s">
        <v>1004</v>
      </c>
      <c r="C262" s="12">
        <v>1</v>
      </c>
      <c r="D262" s="12">
        <v>1</v>
      </c>
      <c r="E262" s="12">
        <v>-1</v>
      </c>
      <c r="F262" s="11">
        <v>1</v>
      </c>
      <c r="G262" s="11">
        <v>0</v>
      </c>
      <c r="H262" s="11">
        <v>1</v>
      </c>
      <c r="I262" s="11">
        <v>0</v>
      </c>
      <c r="J262" s="11">
        <v>0</v>
      </c>
      <c r="K262" s="11">
        <v>0</v>
      </c>
      <c r="L262" s="11">
        <v>0</v>
      </c>
      <c r="M262" s="11">
        <v>0</v>
      </c>
    </row>
    <row r="263" spans="1:13">
      <c r="A263" s="4" t="s">
        <v>46</v>
      </c>
      <c r="B263" s="32" t="s">
        <v>1005</v>
      </c>
      <c r="C263" s="12">
        <v>-1</v>
      </c>
      <c r="D263" s="12">
        <v>-1</v>
      </c>
      <c r="E263" s="12">
        <v>-1</v>
      </c>
      <c r="F263" s="11">
        <v>0</v>
      </c>
      <c r="G263" s="11">
        <v>0</v>
      </c>
      <c r="H263" s="11">
        <v>0</v>
      </c>
      <c r="I263" s="11">
        <v>0</v>
      </c>
      <c r="J263" s="11">
        <v>0</v>
      </c>
      <c r="K263" s="11">
        <v>0</v>
      </c>
      <c r="L263" s="11">
        <v>0</v>
      </c>
      <c r="M263" s="11">
        <v>1</v>
      </c>
    </row>
    <row r="264" spans="1:13">
      <c r="A264" s="4" t="s">
        <v>46</v>
      </c>
      <c r="B264" s="32" t="s">
        <v>1006</v>
      </c>
      <c r="C264" s="12">
        <v>0</v>
      </c>
      <c r="D264" s="12">
        <v>0</v>
      </c>
      <c r="E264" s="12">
        <v>-1</v>
      </c>
      <c r="F264" s="11">
        <v>1</v>
      </c>
      <c r="G264" s="11">
        <v>0</v>
      </c>
      <c r="H264" s="11">
        <v>0</v>
      </c>
      <c r="I264" s="11">
        <v>0</v>
      </c>
      <c r="J264" s="11">
        <v>0</v>
      </c>
      <c r="K264" s="11">
        <v>0</v>
      </c>
      <c r="L264" s="11">
        <v>0</v>
      </c>
      <c r="M264" s="11">
        <v>0</v>
      </c>
    </row>
    <row r="265" spans="1:13">
      <c r="A265" s="4" t="s">
        <v>46</v>
      </c>
      <c r="B265" s="32" t="s">
        <v>1007</v>
      </c>
      <c r="C265" s="12">
        <v>-1</v>
      </c>
      <c r="D265" s="12">
        <v>-1</v>
      </c>
      <c r="E265" s="12">
        <v>-1</v>
      </c>
      <c r="F265" s="11">
        <v>1</v>
      </c>
      <c r="G265" s="11">
        <v>0</v>
      </c>
      <c r="H265" s="11">
        <v>0</v>
      </c>
      <c r="I265" s="11">
        <v>0</v>
      </c>
      <c r="J265" s="11">
        <v>1</v>
      </c>
      <c r="K265" s="11">
        <v>0</v>
      </c>
      <c r="L265" s="11">
        <v>0</v>
      </c>
      <c r="M265" s="11">
        <v>0</v>
      </c>
    </row>
    <row r="266" spans="1:13">
      <c r="A266" s="4" t="s">
        <v>46</v>
      </c>
      <c r="B266" s="32" t="s">
        <v>1008</v>
      </c>
      <c r="C266" s="12">
        <v>-1</v>
      </c>
      <c r="D266" s="12">
        <v>-1</v>
      </c>
      <c r="E266" s="12">
        <v>-1</v>
      </c>
      <c r="F266" s="11">
        <v>0</v>
      </c>
      <c r="G266" s="11">
        <v>0</v>
      </c>
      <c r="H266" s="11">
        <v>0</v>
      </c>
      <c r="I266" s="11">
        <v>0</v>
      </c>
      <c r="J266" s="11">
        <v>0</v>
      </c>
      <c r="K266" s="11">
        <v>0</v>
      </c>
      <c r="L266" s="11">
        <v>0</v>
      </c>
      <c r="M266" s="11">
        <v>1</v>
      </c>
    </row>
    <row r="267" spans="1:13">
      <c r="A267" s="4" t="s">
        <v>46</v>
      </c>
      <c r="B267" s="32" t="s">
        <v>1009</v>
      </c>
      <c r="C267" s="12">
        <v>1</v>
      </c>
      <c r="D267" s="12">
        <v>0</v>
      </c>
      <c r="E267" s="12">
        <v>-1</v>
      </c>
      <c r="F267" s="11">
        <v>1</v>
      </c>
      <c r="G267" s="11">
        <v>0</v>
      </c>
      <c r="H267" s="11">
        <v>0</v>
      </c>
      <c r="I267" s="11">
        <v>0</v>
      </c>
      <c r="J267" s="11">
        <v>0</v>
      </c>
      <c r="K267" s="11">
        <v>0</v>
      </c>
      <c r="L267" s="11">
        <v>0</v>
      </c>
      <c r="M267" s="11">
        <v>0</v>
      </c>
    </row>
    <row r="268" spans="1:13">
      <c r="A268" s="4" t="s">
        <v>46</v>
      </c>
      <c r="B268" s="32" t="s">
        <v>1010</v>
      </c>
      <c r="C268" s="12">
        <v>-1</v>
      </c>
      <c r="D268" s="12">
        <v>0</v>
      </c>
      <c r="E268" s="12">
        <v>-1</v>
      </c>
      <c r="F268" s="11">
        <v>1</v>
      </c>
      <c r="G268" s="11">
        <v>0</v>
      </c>
      <c r="H268" s="11">
        <v>0</v>
      </c>
      <c r="I268" s="11">
        <v>0</v>
      </c>
      <c r="J268" s="11">
        <v>0</v>
      </c>
      <c r="K268" s="11">
        <v>0</v>
      </c>
      <c r="L268" s="11">
        <v>0</v>
      </c>
      <c r="M268" s="11">
        <v>0</v>
      </c>
    </row>
    <row r="269" spans="1:13">
      <c r="A269" s="4" t="s">
        <v>46</v>
      </c>
      <c r="B269" s="32" t="s">
        <v>1011</v>
      </c>
      <c r="C269" s="12">
        <v>-1</v>
      </c>
      <c r="D269" s="12">
        <v>0</v>
      </c>
      <c r="E269" s="12">
        <v>-1</v>
      </c>
      <c r="F269" s="11">
        <v>0</v>
      </c>
      <c r="G269" s="11">
        <v>0</v>
      </c>
      <c r="H269" s="11">
        <v>0</v>
      </c>
      <c r="I269" s="11">
        <v>0</v>
      </c>
      <c r="J269" s="11">
        <v>0</v>
      </c>
      <c r="K269" s="11">
        <v>0</v>
      </c>
      <c r="L269" s="11">
        <v>0</v>
      </c>
      <c r="M269" s="11">
        <v>1</v>
      </c>
    </row>
    <row r="270" spans="1:13">
      <c r="A270" s="4" t="s">
        <v>46</v>
      </c>
      <c r="B270" s="32" t="s">
        <v>1012</v>
      </c>
      <c r="C270" s="12">
        <v>-1</v>
      </c>
      <c r="D270" s="12">
        <v>-1</v>
      </c>
      <c r="E270" s="12">
        <v>-1</v>
      </c>
      <c r="F270" s="11">
        <v>0</v>
      </c>
      <c r="G270" s="11">
        <v>0</v>
      </c>
      <c r="H270" s="11">
        <v>0</v>
      </c>
      <c r="I270" s="11">
        <v>0</v>
      </c>
      <c r="J270" s="11">
        <v>0</v>
      </c>
      <c r="K270" s="11">
        <v>0</v>
      </c>
      <c r="L270" s="11">
        <v>0</v>
      </c>
      <c r="M270" s="11">
        <v>1</v>
      </c>
    </row>
    <row r="271" spans="1:13">
      <c r="A271" s="4" t="s">
        <v>46</v>
      </c>
      <c r="B271" s="32" t="s">
        <v>1013</v>
      </c>
      <c r="C271" s="12">
        <v>-1</v>
      </c>
      <c r="D271" s="12">
        <v>1</v>
      </c>
      <c r="E271" s="12">
        <v>-1</v>
      </c>
      <c r="F271" s="11">
        <v>0</v>
      </c>
      <c r="G271" s="11">
        <v>0</v>
      </c>
      <c r="H271" s="11">
        <v>0</v>
      </c>
      <c r="I271" s="11">
        <v>1</v>
      </c>
      <c r="J271" s="11">
        <v>0</v>
      </c>
      <c r="K271" s="11">
        <v>0</v>
      </c>
      <c r="L271" s="11">
        <v>0</v>
      </c>
      <c r="M271" s="11">
        <v>0</v>
      </c>
    </row>
    <row r="272" spans="1:13">
      <c r="A272" s="4" t="s">
        <v>46</v>
      </c>
      <c r="B272" s="32" t="s">
        <v>1014</v>
      </c>
      <c r="C272" s="12">
        <v>-1</v>
      </c>
      <c r="D272" s="12">
        <v>0</v>
      </c>
      <c r="E272" s="12">
        <v>-1</v>
      </c>
      <c r="F272" s="11">
        <v>0</v>
      </c>
      <c r="G272" s="11">
        <v>0</v>
      </c>
      <c r="H272" s="11">
        <v>0</v>
      </c>
      <c r="I272" s="11">
        <v>0</v>
      </c>
      <c r="J272" s="11">
        <v>1</v>
      </c>
      <c r="K272" s="11">
        <v>0</v>
      </c>
      <c r="L272" s="11">
        <v>0</v>
      </c>
      <c r="M272" s="11">
        <v>0</v>
      </c>
    </row>
    <row r="273" spans="1:13">
      <c r="A273" s="4" t="s">
        <v>46</v>
      </c>
      <c r="B273" s="32" t="s">
        <v>1015</v>
      </c>
      <c r="C273" s="12">
        <v>0</v>
      </c>
      <c r="D273" s="12">
        <v>0</v>
      </c>
      <c r="E273" s="12">
        <v>-1</v>
      </c>
      <c r="F273" s="11">
        <v>0</v>
      </c>
      <c r="G273" s="11">
        <v>0</v>
      </c>
      <c r="H273" s="11">
        <v>0</v>
      </c>
      <c r="I273" s="11">
        <v>0</v>
      </c>
      <c r="J273" s="11">
        <v>0</v>
      </c>
      <c r="K273" s="11">
        <v>0</v>
      </c>
      <c r="L273" s="11">
        <v>0</v>
      </c>
      <c r="M273" s="11">
        <v>1</v>
      </c>
    </row>
    <row r="274" spans="1:13">
      <c r="A274" s="4" t="s">
        <v>46</v>
      </c>
      <c r="B274" s="32" t="s">
        <v>1016</v>
      </c>
      <c r="C274" s="12">
        <v>-1</v>
      </c>
      <c r="D274" s="12">
        <v>0</v>
      </c>
      <c r="E274" s="12">
        <v>-1</v>
      </c>
      <c r="F274" s="11">
        <v>0</v>
      </c>
      <c r="G274" s="11">
        <v>0</v>
      </c>
      <c r="H274" s="11">
        <v>0</v>
      </c>
      <c r="I274" s="11">
        <v>0</v>
      </c>
      <c r="J274" s="11">
        <v>0</v>
      </c>
      <c r="K274" s="11">
        <v>0</v>
      </c>
      <c r="L274" s="11">
        <v>0</v>
      </c>
      <c r="M274" s="11">
        <v>1</v>
      </c>
    </row>
    <row r="275" spans="1:13">
      <c r="A275" s="4" t="s">
        <v>46</v>
      </c>
      <c r="B275" s="32" t="s">
        <v>1017</v>
      </c>
      <c r="C275" s="12">
        <v>-1</v>
      </c>
      <c r="D275" s="12">
        <v>0</v>
      </c>
      <c r="E275" s="12">
        <v>-1</v>
      </c>
      <c r="F275" s="11">
        <v>1</v>
      </c>
      <c r="G275" s="11">
        <v>0</v>
      </c>
      <c r="H275" s="11">
        <v>0</v>
      </c>
      <c r="I275" s="11">
        <v>0</v>
      </c>
      <c r="J275" s="11">
        <v>0</v>
      </c>
      <c r="K275" s="11">
        <v>0</v>
      </c>
      <c r="L275" s="11">
        <v>0</v>
      </c>
      <c r="M275" s="11">
        <v>0</v>
      </c>
    </row>
    <row r="276" spans="1:13">
      <c r="A276" s="4" t="s">
        <v>46</v>
      </c>
      <c r="B276" s="32" t="s">
        <v>1018</v>
      </c>
      <c r="C276" s="12">
        <v>0</v>
      </c>
      <c r="D276" s="12">
        <v>1</v>
      </c>
      <c r="E276" s="12">
        <v>-1</v>
      </c>
      <c r="F276" s="11">
        <v>1</v>
      </c>
      <c r="G276" s="11">
        <v>0</v>
      </c>
      <c r="H276" s="11">
        <v>0</v>
      </c>
      <c r="I276" s="11">
        <v>0</v>
      </c>
      <c r="J276" s="11">
        <v>0</v>
      </c>
      <c r="K276" s="11">
        <v>1</v>
      </c>
      <c r="L276" s="11">
        <v>0</v>
      </c>
      <c r="M276" s="11">
        <v>0</v>
      </c>
    </row>
    <row r="277" spans="1:13">
      <c r="A277" s="4" t="s">
        <v>46</v>
      </c>
      <c r="B277" s="32" t="s">
        <v>1019</v>
      </c>
      <c r="C277" s="12">
        <v>1</v>
      </c>
      <c r="D277" s="12">
        <v>1</v>
      </c>
      <c r="E277" s="12">
        <v>-1</v>
      </c>
      <c r="F277" s="11">
        <v>1</v>
      </c>
      <c r="G277" s="11">
        <v>0</v>
      </c>
      <c r="H277" s="11">
        <v>0</v>
      </c>
      <c r="I277" s="11">
        <v>0</v>
      </c>
      <c r="J277" s="11">
        <v>0</v>
      </c>
      <c r="K277" s="11">
        <v>0</v>
      </c>
      <c r="L277" s="11">
        <v>0</v>
      </c>
      <c r="M277" s="11">
        <v>0</v>
      </c>
    </row>
    <row r="278" spans="1:13">
      <c r="A278" s="4" t="s">
        <v>46</v>
      </c>
      <c r="B278" s="32" t="s">
        <v>1020</v>
      </c>
      <c r="C278" s="12">
        <v>1</v>
      </c>
      <c r="D278" s="12">
        <v>0</v>
      </c>
      <c r="E278" s="12">
        <v>-1</v>
      </c>
      <c r="F278" s="11">
        <v>1</v>
      </c>
      <c r="G278" s="11">
        <v>0</v>
      </c>
      <c r="H278" s="11">
        <v>0</v>
      </c>
      <c r="I278" s="11">
        <v>0</v>
      </c>
      <c r="J278" s="11">
        <v>0</v>
      </c>
      <c r="K278" s="11">
        <v>0</v>
      </c>
      <c r="L278" s="11">
        <v>0</v>
      </c>
      <c r="M278" s="11">
        <v>0</v>
      </c>
    </row>
    <row r="279" spans="1:13">
      <c r="A279" s="4" t="s">
        <v>46</v>
      </c>
      <c r="B279" s="32" t="s">
        <v>1021</v>
      </c>
      <c r="C279" s="12">
        <v>-1</v>
      </c>
      <c r="D279" s="12">
        <v>0</v>
      </c>
      <c r="E279" s="12">
        <v>-1</v>
      </c>
      <c r="F279" s="11">
        <v>1</v>
      </c>
      <c r="G279" s="11">
        <v>0</v>
      </c>
      <c r="H279" s="11">
        <v>0</v>
      </c>
      <c r="I279" s="11">
        <v>0</v>
      </c>
      <c r="J279" s="11">
        <v>0</v>
      </c>
      <c r="K279" s="11">
        <v>0</v>
      </c>
      <c r="L279" s="11">
        <v>0</v>
      </c>
      <c r="M279" s="11">
        <v>0</v>
      </c>
    </row>
    <row r="280" spans="1:13">
      <c r="A280" s="4" t="s">
        <v>46</v>
      </c>
      <c r="B280" s="32" t="s">
        <v>1022</v>
      </c>
      <c r="C280" s="12">
        <v>1</v>
      </c>
      <c r="D280" s="12">
        <v>-1</v>
      </c>
      <c r="E280" s="12">
        <v>-1</v>
      </c>
      <c r="F280" s="11">
        <v>0</v>
      </c>
      <c r="G280" s="11">
        <v>0</v>
      </c>
      <c r="H280" s="11">
        <v>0</v>
      </c>
      <c r="I280" s="11">
        <v>0</v>
      </c>
      <c r="J280" s="11">
        <v>0</v>
      </c>
      <c r="K280" s="11">
        <v>0</v>
      </c>
      <c r="L280" s="11">
        <v>0</v>
      </c>
      <c r="M280" s="11">
        <v>1</v>
      </c>
    </row>
    <row r="281" spans="1:13">
      <c r="A281" s="4" t="s">
        <v>46</v>
      </c>
      <c r="B281" s="32" t="s">
        <v>1024</v>
      </c>
      <c r="C281" s="12">
        <v>-1</v>
      </c>
      <c r="D281" s="12">
        <v>1</v>
      </c>
      <c r="E281" s="12">
        <v>-1</v>
      </c>
      <c r="F281" s="11">
        <v>1</v>
      </c>
      <c r="G281" s="11">
        <v>0</v>
      </c>
      <c r="H281" s="11">
        <v>0</v>
      </c>
      <c r="I281" s="11">
        <v>0</v>
      </c>
      <c r="J281" s="11">
        <v>0</v>
      </c>
      <c r="K281" s="11">
        <v>0</v>
      </c>
      <c r="L281" s="11">
        <v>0</v>
      </c>
      <c r="M281" s="11">
        <v>0</v>
      </c>
    </row>
    <row r="282" spans="1:13">
      <c r="A282" s="4" t="s">
        <v>46</v>
      </c>
      <c r="B282" s="32" t="s">
        <v>1025</v>
      </c>
      <c r="C282" s="12">
        <v>-1</v>
      </c>
      <c r="D282" s="12">
        <v>1</v>
      </c>
      <c r="E282" s="12">
        <v>-1</v>
      </c>
      <c r="F282" s="11">
        <v>0</v>
      </c>
      <c r="G282" s="11">
        <v>0</v>
      </c>
      <c r="H282" s="11">
        <v>0</v>
      </c>
      <c r="I282" s="11">
        <v>0</v>
      </c>
      <c r="J282" s="11">
        <v>0</v>
      </c>
      <c r="K282" s="11">
        <v>0</v>
      </c>
      <c r="L282" s="11">
        <v>0</v>
      </c>
      <c r="M282" s="11">
        <v>1</v>
      </c>
    </row>
    <row r="283" spans="1:13">
      <c r="A283" s="4" t="s">
        <v>46</v>
      </c>
      <c r="B283" s="32" t="s">
        <v>1027</v>
      </c>
      <c r="C283" s="12">
        <v>-1</v>
      </c>
      <c r="D283" s="12">
        <v>0</v>
      </c>
      <c r="E283" s="12">
        <v>-1</v>
      </c>
      <c r="F283" s="11">
        <v>0</v>
      </c>
      <c r="G283" s="11">
        <v>0</v>
      </c>
      <c r="H283" s="11">
        <v>0</v>
      </c>
      <c r="I283" s="11">
        <v>0</v>
      </c>
      <c r="J283" s="11">
        <v>0</v>
      </c>
      <c r="K283" s="11">
        <v>0</v>
      </c>
      <c r="L283" s="11">
        <v>0</v>
      </c>
      <c r="M283" s="11">
        <v>1</v>
      </c>
    </row>
    <row r="284" spans="1:13">
      <c r="A284" s="4" t="s">
        <v>46</v>
      </c>
      <c r="B284" s="32" t="s">
        <v>1028</v>
      </c>
      <c r="C284" s="12">
        <v>1</v>
      </c>
      <c r="D284" s="12">
        <v>0</v>
      </c>
      <c r="E284" s="12">
        <v>-1</v>
      </c>
      <c r="F284" s="11">
        <v>0</v>
      </c>
      <c r="G284" s="11">
        <v>0</v>
      </c>
      <c r="H284" s="11">
        <v>0</v>
      </c>
      <c r="I284" s="11">
        <v>0</v>
      </c>
      <c r="J284" s="11">
        <v>0</v>
      </c>
      <c r="K284" s="11">
        <v>0</v>
      </c>
      <c r="L284" s="11">
        <v>0</v>
      </c>
      <c r="M284" s="11">
        <v>1</v>
      </c>
    </row>
    <row r="285" spans="1:13">
      <c r="A285" s="4" t="s">
        <v>47</v>
      </c>
      <c r="B285" s="32" t="s">
        <v>1029</v>
      </c>
      <c r="C285" s="12">
        <v>0</v>
      </c>
      <c r="D285" s="12">
        <v>-1</v>
      </c>
      <c r="E285" s="12">
        <v>-1</v>
      </c>
      <c r="F285" s="11">
        <v>0</v>
      </c>
      <c r="G285" s="11">
        <v>0</v>
      </c>
      <c r="H285" s="11">
        <v>0</v>
      </c>
      <c r="I285" s="11">
        <v>0</v>
      </c>
      <c r="J285" s="11">
        <v>0</v>
      </c>
      <c r="K285" s="11">
        <v>0</v>
      </c>
      <c r="L285" s="11">
        <v>0</v>
      </c>
      <c r="M285" s="11">
        <v>1</v>
      </c>
    </row>
    <row r="286" spans="1:13">
      <c r="A286" s="4" t="s">
        <v>47</v>
      </c>
      <c r="B286" s="32" t="s">
        <v>1030</v>
      </c>
      <c r="C286" s="12">
        <v>-1</v>
      </c>
      <c r="D286" s="12">
        <v>1</v>
      </c>
      <c r="E286" s="12">
        <v>-1</v>
      </c>
      <c r="F286" s="11">
        <v>1</v>
      </c>
      <c r="G286" s="11">
        <v>0</v>
      </c>
      <c r="H286" s="11">
        <v>0</v>
      </c>
      <c r="I286" s="11">
        <v>0</v>
      </c>
      <c r="J286" s="11">
        <v>0</v>
      </c>
      <c r="K286" s="11">
        <v>0</v>
      </c>
      <c r="L286" s="11">
        <v>0</v>
      </c>
      <c r="M286" s="11">
        <v>0</v>
      </c>
    </row>
    <row r="287" spans="1:13">
      <c r="A287" s="4" t="s">
        <v>47</v>
      </c>
      <c r="B287" s="32" t="s">
        <v>1033</v>
      </c>
      <c r="C287" s="12">
        <v>-1</v>
      </c>
      <c r="D287" s="12">
        <v>1</v>
      </c>
      <c r="E287" s="12">
        <v>-1</v>
      </c>
      <c r="F287" s="11">
        <v>1</v>
      </c>
      <c r="G287" s="11">
        <v>0</v>
      </c>
      <c r="H287" s="11">
        <v>0</v>
      </c>
      <c r="I287" s="11">
        <v>0</v>
      </c>
      <c r="J287" s="11">
        <v>0</v>
      </c>
      <c r="K287" s="11">
        <v>0</v>
      </c>
      <c r="L287" s="11">
        <v>0</v>
      </c>
      <c r="M287" s="11">
        <v>0</v>
      </c>
    </row>
    <row r="288" spans="1:13">
      <c r="A288" s="4" t="s">
        <v>47</v>
      </c>
      <c r="B288" s="32" t="s">
        <v>1035</v>
      </c>
      <c r="C288" s="12">
        <v>1</v>
      </c>
      <c r="D288" s="12">
        <v>1</v>
      </c>
      <c r="E288" s="12">
        <v>-1</v>
      </c>
      <c r="F288" s="11">
        <v>1</v>
      </c>
      <c r="G288" s="11">
        <v>0</v>
      </c>
      <c r="H288" s="11">
        <v>0</v>
      </c>
      <c r="I288" s="11">
        <v>0</v>
      </c>
      <c r="J288" s="11">
        <v>0</v>
      </c>
      <c r="K288" s="11">
        <v>0</v>
      </c>
      <c r="L288" s="11">
        <v>0</v>
      </c>
      <c r="M288" s="11">
        <v>0</v>
      </c>
    </row>
    <row r="289" spans="1:13">
      <c r="A289" s="4" t="s">
        <v>47</v>
      </c>
      <c r="B289" s="32" t="s">
        <v>1036</v>
      </c>
      <c r="C289" s="12">
        <v>1</v>
      </c>
      <c r="D289" s="12">
        <v>1</v>
      </c>
      <c r="E289" s="12">
        <v>-1</v>
      </c>
      <c r="F289" s="11">
        <v>1</v>
      </c>
      <c r="G289" s="11">
        <v>0</v>
      </c>
      <c r="H289" s="11">
        <v>0</v>
      </c>
      <c r="I289" s="11">
        <v>0</v>
      </c>
      <c r="J289" s="11">
        <v>0</v>
      </c>
      <c r="K289" s="11">
        <v>0</v>
      </c>
      <c r="L289" s="11">
        <v>0</v>
      </c>
      <c r="M289" s="11">
        <v>0</v>
      </c>
    </row>
    <row r="290" spans="1:13">
      <c r="A290" s="4" t="s">
        <v>47</v>
      </c>
      <c r="B290" s="32" t="s">
        <v>1041</v>
      </c>
      <c r="C290" s="12">
        <v>1</v>
      </c>
      <c r="D290" s="12">
        <v>1</v>
      </c>
      <c r="E290" s="12">
        <v>-1</v>
      </c>
      <c r="F290" s="11">
        <v>1</v>
      </c>
      <c r="G290" s="11">
        <v>0</v>
      </c>
      <c r="H290" s="11">
        <v>0</v>
      </c>
      <c r="I290" s="11">
        <v>0</v>
      </c>
      <c r="J290" s="11">
        <v>0</v>
      </c>
      <c r="K290" s="11">
        <v>0</v>
      </c>
      <c r="L290" s="11">
        <v>0</v>
      </c>
      <c r="M290" s="11">
        <v>0</v>
      </c>
    </row>
    <row r="291" spans="1:13">
      <c r="A291" s="4" t="s">
        <v>47</v>
      </c>
      <c r="B291" s="32" t="s">
        <v>1042</v>
      </c>
      <c r="C291" s="12">
        <v>1</v>
      </c>
      <c r="D291" s="12">
        <v>1</v>
      </c>
      <c r="E291" s="12">
        <v>-1</v>
      </c>
      <c r="F291" s="11">
        <v>1</v>
      </c>
      <c r="G291" s="11">
        <v>0</v>
      </c>
      <c r="H291" s="11">
        <v>0</v>
      </c>
      <c r="I291" s="11">
        <v>0</v>
      </c>
      <c r="J291" s="11">
        <v>0</v>
      </c>
      <c r="K291" s="11">
        <v>0</v>
      </c>
      <c r="L291" s="11">
        <v>0</v>
      </c>
      <c r="M291" s="11">
        <v>0</v>
      </c>
    </row>
    <row r="292" spans="1:13">
      <c r="A292" s="4" t="s">
        <v>47</v>
      </c>
      <c r="B292" s="32" t="s">
        <v>1043</v>
      </c>
      <c r="C292" s="12">
        <v>-1</v>
      </c>
      <c r="D292" s="12">
        <v>1</v>
      </c>
      <c r="E292" s="12">
        <v>-1</v>
      </c>
      <c r="F292" s="11">
        <v>0</v>
      </c>
      <c r="G292" s="11">
        <v>0</v>
      </c>
      <c r="H292" s="11">
        <v>0</v>
      </c>
      <c r="I292" s="11">
        <v>0</v>
      </c>
      <c r="J292" s="11">
        <v>0</v>
      </c>
      <c r="K292" s="11">
        <v>0</v>
      </c>
      <c r="L292" s="11">
        <v>0</v>
      </c>
      <c r="M292" s="11">
        <v>1</v>
      </c>
    </row>
    <row r="293" spans="1:13">
      <c r="A293" s="4" t="s">
        <v>49</v>
      </c>
      <c r="B293" s="32" t="s">
        <v>1047</v>
      </c>
      <c r="C293" s="12">
        <v>1</v>
      </c>
      <c r="D293" s="12">
        <v>1</v>
      </c>
      <c r="E293" s="12">
        <v>-1</v>
      </c>
      <c r="F293" s="11">
        <v>1</v>
      </c>
      <c r="G293" s="11">
        <v>0</v>
      </c>
      <c r="H293" s="11">
        <v>0</v>
      </c>
      <c r="I293" s="11">
        <v>0</v>
      </c>
      <c r="J293" s="11">
        <v>0</v>
      </c>
      <c r="K293" s="11">
        <v>0</v>
      </c>
      <c r="L293" s="11">
        <v>0</v>
      </c>
      <c r="M293" s="11">
        <v>0</v>
      </c>
    </row>
    <row r="294" spans="1:13">
      <c r="A294" s="4" t="s">
        <v>49</v>
      </c>
      <c r="B294" s="32" t="s">
        <v>1048</v>
      </c>
      <c r="C294" s="12">
        <v>-1</v>
      </c>
      <c r="D294" s="12">
        <v>-1</v>
      </c>
      <c r="E294" s="12">
        <v>-1</v>
      </c>
      <c r="F294" s="11">
        <v>0</v>
      </c>
      <c r="G294" s="11">
        <v>0</v>
      </c>
      <c r="H294" s="11">
        <v>0</v>
      </c>
      <c r="I294" s="11">
        <v>1</v>
      </c>
      <c r="J294" s="11">
        <v>0</v>
      </c>
      <c r="K294" s="11">
        <v>0</v>
      </c>
      <c r="L294" s="11">
        <v>0</v>
      </c>
      <c r="M294" s="11">
        <v>0</v>
      </c>
    </row>
    <row r="295" spans="1:13">
      <c r="A295" s="4" t="s">
        <v>49</v>
      </c>
      <c r="B295" s="32" t="s">
        <v>1049</v>
      </c>
      <c r="C295" s="12">
        <v>-1</v>
      </c>
      <c r="D295" s="12">
        <v>1</v>
      </c>
      <c r="E295" s="12">
        <v>-1</v>
      </c>
      <c r="F295" s="11">
        <v>1</v>
      </c>
      <c r="G295" s="11">
        <v>0</v>
      </c>
      <c r="H295" s="11">
        <v>0</v>
      </c>
      <c r="I295" s="11">
        <v>0</v>
      </c>
      <c r="J295" s="11">
        <v>0</v>
      </c>
      <c r="K295" s="11">
        <v>0</v>
      </c>
      <c r="L295" s="11">
        <v>0</v>
      </c>
      <c r="M295" s="11">
        <v>0</v>
      </c>
    </row>
    <row r="296" spans="1:13">
      <c r="A296" s="4" t="s">
        <v>50</v>
      </c>
      <c r="B296" s="32" t="s">
        <v>1052</v>
      </c>
      <c r="C296" s="12">
        <v>-1</v>
      </c>
      <c r="D296" s="12">
        <v>-1</v>
      </c>
      <c r="E296" s="12">
        <v>-1</v>
      </c>
      <c r="F296" s="11">
        <v>0</v>
      </c>
      <c r="G296" s="11">
        <v>0</v>
      </c>
      <c r="H296" s="11">
        <v>0</v>
      </c>
      <c r="I296" s="11">
        <v>0</v>
      </c>
      <c r="J296" s="11">
        <v>0</v>
      </c>
      <c r="K296" s="11">
        <v>0</v>
      </c>
      <c r="L296" s="11">
        <v>0</v>
      </c>
      <c r="M296" s="11">
        <v>1</v>
      </c>
    </row>
    <row r="297" spans="1:13">
      <c r="A297" s="4" t="s">
        <v>50</v>
      </c>
      <c r="B297" s="32" t="s">
        <v>1054</v>
      </c>
      <c r="C297" s="12">
        <v>-1</v>
      </c>
      <c r="D297" s="12">
        <v>1</v>
      </c>
      <c r="E297" s="12">
        <v>-1</v>
      </c>
      <c r="F297" s="11">
        <v>0</v>
      </c>
      <c r="G297" s="11">
        <v>0</v>
      </c>
      <c r="H297" s="11">
        <v>0</v>
      </c>
      <c r="I297" s="11">
        <v>1</v>
      </c>
      <c r="J297" s="11">
        <v>0</v>
      </c>
      <c r="K297" s="11">
        <v>0</v>
      </c>
      <c r="L297" s="11">
        <v>0</v>
      </c>
      <c r="M297" s="11">
        <v>0</v>
      </c>
    </row>
    <row r="298" spans="1:13">
      <c r="A298" s="4" t="s">
        <v>50</v>
      </c>
      <c r="B298" s="32" t="s">
        <v>1055</v>
      </c>
      <c r="C298" s="12">
        <v>-1</v>
      </c>
      <c r="D298" s="12">
        <v>1</v>
      </c>
      <c r="E298" s="12">
        <v>-1</v>
      </c>
      <c r="F298" s="11">
        <v>1</v>
      </c>
      <c r="G298" s="11">
        <v>0</v>
      </c>
      <c r="H298" s="11">
        <v>0</v>
      </c>
      <c r="I298" s="11">
        <v>1</v>
      </c>
      <c r="J298" s="11">
        <v>0</v>
      </c>
      <c r="K298" s="11">
        <v>0</v>
      </c>
      <c r="L298" s="11">
        <v>0</v>
      </c>
      <c r="M298" s="11">
        <v>0</v>
      </c>
    </row>
    <row r="299" spans="1:13">
      <c r="A299" s="4" t="s">
        <v>50</v>
      </c>
      <c r="B299" s="32" t="s">
        <v>1058</v>
      </c>
      <c r="C299" s="12">
        <v>-1</v>
      </c>
      <c r="D299" s="12">
        <v>0</v>
      </c>
      <c r="E299" s="12">
        <v>-1</v>
      </c>
      <c r="F299" s="11">
        <v>0</v>
      </c>
      <c r="G299" s="11">
        <v>0</v>
      </c>
      <c r="H299" s="11">
        <v>1</v>
      </c>
      <c r="I299" s="11">
        <v>1</v>
      </c>
      <c r="J299" s="11">
        <v>0</v>
      </c>
      <c r="K299" s="11">
        <v>0</v>
      </c>
      <c r="L299" s="11">
        <v>0</v>
      </c>
      <c r="M299" s="11">
        <v>0</v>
      </c>
    </row>
    <row r="300" spans="1:13">
      <c r="A300" s="4" t="s">
        <v>50</v>
      </c>
      <c r="B300" s="32" t="s">
        <v>1059</v>
      </c>
      <c r="C300" s="12">
        <v>0</v>
      </c>
      <c r="D300" s="12">
        <v>1</v>
      </c>
      <c r="E300" s="12">
        <v>-1</v>
      </c>
      <c r="F300" s="11">
        <v>0</v>
      </c>
      <c r="G300" s="11">
        <v>0</v>
      </c>
      <c r="H300" s="11">
        <v>0</v>
      </c>
      <c r="I300" s="11">
        <v>1</v>
      </c>
      <c r="J300" s="11">
        <v>0</v>
      </c>
      <c r="K300" s="11">
        <v>0</v>
      </c>
      <c r="L300" s="11">
        <v>0</v>
      </c>
      <c r="M300" s="11">
        <v>0</v>
      </c>
    </row>
    <row r="301" spans="1:13">
      <c r="A301" s="4" t="s">
        <v>50</v>
      </c>
      <c r="B301" s="32" t="s">
        <v>1062</v>
      </c>
      <c r="C301" s="12">
        <v>-1</v>
      </c>
      <c r="D301" s="12">
        <v>-1</v>
      </c>
      <c r="E301" s="12">
        <v>-1</v>
      </c>
      <c r="F301" s="11">
        <v>0</v>
      </c>
      <c r="G301" s="11">
        <v>0</v>
      </c>
      <c r="H301" s="11">
        <v>0</v>
      </c>
      <c r="I301" s="11">
        <v>1</v>
      </c>
      <c r="J301" s="11">
        <v>0</v>
      </c>
      <c r="K301" s="11">
        <v>0</v>
      </c>
      <c r="L301" s="11">
        <v>0</v>
      </c>
      <c r="M301" s="11">
        <v>0</v>
      </c>
    </row>
    <row r="302" spans="1:13">
      <c r="A302" s="4" t="s">
        <v>51</v>
      </c>
      <c r="B302" s="32" t="s">
        <v>1065</v>
      </c>
      <c r="C302" s="12">
        <v>-1</v>
      </c>
      <c r="D302" s="12">
        <v>0</v>
      </c>
      <c r="E302" s="12">
        <v>-1</v>
      </c>
      <c r="F302" s="11">
        <v>0</v>
      </c>
      <c r="G302" s="11">
        <v>0</v>
      </c>
      <c r="H302" s="11">
        <v>0</v>
      </c>
      <c r="I302" s="11">
        <v>0</v>
      </c>
      <c r="J302" s="11">
        <v>0</v>
      </c>
      <c r="K302" s="11">
        <v>0</v>
      </c>
      <c r="L302" s="11">
        <v>0</v>
      </c>
      <c r="M302" s="11">
        <v>1</v>
      </c>
    </row>
    <row r="303" spans="1:13">
      <c r="A303" s="4" t="s">
        <v>51</v>
      </c>
      <c r="B303" s="32" t="s">
        <v>1071</v>
      </c>
      <c r="C303" s="12">
        <v>1</v>
      </c>
      <c r="D303" s="12">
        <v>1</v>
      </c>
      <c r="E303" s="12">
        <v>-1</v>
      </c>
      <c r="F303" s="11">
        <v>1</v>
      </c>
      <c r="G303" s="11">
        <v>0</v>
      </c>
      <c r="H303" s="11">
        <v>0</v>
      </c>
      <c r="I303" s="11">
        <v>0</v>
      </c>
      <c r="J303" s="11">
        <v>0</v>
      </c>
      <c r="K303" s="11">
        <v>0</v>
      </c>
      <c r="L303" s="11">
        <v>0</v>
      </c>
      <c r="M303" s="11">
        <v>0</v>
      </c>
    </row>
    <row r="304" spans="1:13">
      <c r="A304" s="4" t="s">
        <v>51</v>
      </c>
      <c r="B304" s="32" t="s">
        <v>1074</v>
      </c>
      <c r="C304" s="12">
        <v>-1</v>
      </c>
      <c r="D304" s="12">
        <v>-1</v>
      </c>
      <c r="E304" s="12">
        <v>-1</v>
      </c>
      <c r="F304" s="11">
        <v>1</v>
      </c>
      <c r="G304" s="11">
        <v>0</v>
      </c>
      <c r="H304" s="11">
        <v>0</v>
      </c>
      <c r="I304" s="11">
        <v>0</v>
      </c>
      <c r="J304" s="11">
        <v>0</v>
      </c>
      <c r="K304" s="11">
        <v>0</v>
      </c>
      <c r="L304" s="11">
        <v>0</v>
      </c>
      <c r="M304" s="11">
        <v>0</v>
      </c>
    </row>
    <row r="305" spans="1:13">
      <c r="A305" s="4" t="s">
        <v>51</v>
      </c>
      <c r="B305" s="32" t="s">
        <v>1075</v>
      </c>
      <c r="C305" s="12">
        <v>1</v>
      </c>
      <c r="D305" s="12">
        <v>1</v>
      </c>
      <c r="E305" s="12">
        <v>-1</v>
      </c>
      <c r="F305" s="11">
        <v>1</v>
      </c>
      <c r="G305" s="11">
        <v>0</v>
      </c>
      <c r="H305" s="11">
        <v>0</v>
      </c>
      <c r="I305" s="11">
        <v>0</v>
      </c>
      <c r="J305" s="11">
        <v>0</v>
      </c>
      <c r="K305" s="11">
        <v>0</v>
      </c>
      <c r="L305" s="11">
        <v>0</v>
      </c>
      <c r="M305" s="11">
        <v>0</v>
      </c>
    </row>
    <row r="306" spans="1:13">
      <c r="A306" s="4" t="s">
        <v>51</v>
      </c>
      <c r="B306" s="32" t="s">
        <v>1077</v>
      </c>
      <c r="C306" s="12">
        <v>-1</v>
      </c>
      <c r="D306" s="12">
        <v>1</v>
      </c>
      <c r="E306" s="12">
        <v>-1</v>
      </c>
      <c r="F306" s="11">
        <v>0</v>
      </c>
      <c r="G306" s="11">
        <v>0</v>
      </c>
      <c r="H306" s="11">
        <v>0</v>
      </c>
      <c r="I306" s="11">
        <v>0</v>
      </c>
      <c r="J306" s="11">
        <v>0</v>
      </c>
      <c r="K306" s="11">
        <v>0</v>
      </c>
      <c r="L306" s="11">
        <v>0</v>
      </c>
      <c r="M306" s="11">
        <v>1</v>
      </c>
    </row>
    <row r="307" spans="1:13">
      <c r="A307" s="4" t="s">
        <v>51</v>
      </c>
      <c r="B307" s="32" t="s">
        <v>1078</v>
      </c>
      <c r="C307" s="12">
        <v>0</v>
      </c>
      <c r="D307" s="12">
        <v>1</v>
      </c>
      <c r="E307" s="12">
        <v>-1</v>
      </c>
      <c r="F307" s="11">
        <v>0</v>
      </c>
      <c r="G307" s="11">
        <v>0</v>
      </c>
      <c r="H307" s="11">
        <v>0</v>
      </c>
      <c r="I307" s="11">
        <v>0</v>
      </c>
      <c r="J307" s="11">
        <v>0</v>
      </c>
      <c r="K307" s="11">
        <v>0</v>
      </c>
      <c r="L307" s="11">
        <v>0</v>
      </c>
      <c r="M307" s="11">
        <v>1</v>
      </c>
    </row>
    <row r="308" spans="1:13">
      <c r="A308" s="4" t="s">
        <v>51</v>
      </c>
      <c r="B308" s="32" t="s">
        <v>1081</v>
      </c>
      <c r="C308" s="12">
        <v>0</v>
      </c>
      <c r="D308" s="12">
        <v>1</v>
      </c>
      <c r="E308" s="12">
        <v>-1</v>
      </c>
      <c r="F308" s="11">
        <v>0</v>
      </c>
      <c r="G308" s="11">
        <v>0</v>
      </c>
      <c r="H308" s="11">
        <v>0</v>
      </c>
      <c r="I308" s="11">
        <v>0</v>
      </c>
      <c r="J308" s="11">
        <v>0</v>
      </c>
      <c r="K308" s="11">
        <v>0</v>
      </c>
      <c r="L308" s="11">
        <v>0</v>
      </c>
      <c r="M308" s="11">
        <v>1</v>
      </c>
    </row>
    <row r="309" spans="1:13">
      <c r="A309" s="4" t="s">
        <v>52</v>
      </c>
      <c r="B309" s="32" t="s">
        <v>1094</v>
      </c>
      <c r="C309" s="12">
        <v>-1</v>
      </c>
      <c r="D309" s="12">
        <v>0</v>
      </c>
      <c r="E309" s="12">
        <v>-1</v>
      </c>
      <c r="F309" s="11">
        <v>1</v>
      </c>
      <c r="G309" s="11">
        <v>0</v>
      </c>
      <c r="H309" s="11">
        <v>0</v>
      </c>
      <c r="I309" s="11">
        <v>0</v>
      </c>
      <c r="J309" s="11">
        <v>0</v>
      </c>
      <c r="K309" s="11">
        <v>0</v>
      </c>
      <c r="L309" s="11">
        <v>0</v>
      </c>
      <c r="M309" s="11">
        <v>0</v>
      </c>
    </row>
    <row r="310" spans="1:13">
      <c r="A310" s="4" t="s">
        <v>52</v>
      </c>
      <c r="B310" s="32" t="s">
        <v>1095</v>
      </c>
      <c r="C310" s="12">
        <v>-1</v>
      </c>
      <c r="D310" s="12">
        <v>1</v>
      </c>
      <c r="E310" s="12">
        <v>-1</v>
      </c>
      <c r="F310" s="11">
        <v>0</v>
      </c>
      <c r="G310" s="11">
        <v>0</v>
      </c>
      <c r="H310" s="11">
        <v>0</v>
      </c>
      <c r="I310" s="11">
        <v>0</v>
      </c>
      <c r="J310" s="11">
        <v>1</v>
      </c>
      <c r="K310" s="11">
        <v>1</v>
      </c>
      <c r="L310" s="11">
        <v>0</v>
      </c>
      <c r="M310" s="11">
        <v>0</v>
      </c>
    </row>
    <row r="311" spans="1:13">
      <c r="A311" s="4" t="s">
        <v>52</v>
      </c>
      <c r="B311" s="32" t="s">
        <v>1096</v>
      </c>
      <c r="C311" s="12">
        <v>-1</v>
      </c>
      <c r="D311" s="12">
        <v>1</v>
      </c>
      <c r="E311" s="12">
        <v>-1</v>
      </c>
      <c r="F311" s="11">
        <v>1</v>
      </c>
      <c r="G311" s="11">
        <v>0</v>
      </c>
      <c r="H311" s="11">
        <v>0</v>
      </c>
      <c r="I311" s="11">
        <v>0</v>
      </c>
      <c r="J311" s="11">
        <v>1</v>
      </c>
      <c r="K311" s="11">
        <v>1</v>
      </c>
      <c r="L311" s="11">
        <v>0</v>
      </c>
      <c r="M311" s="11">
        <v>0</v>
      </c>
    </row>
    <row r="312" spans="1:13">
      <c r="A312" s="4" t="s">
        <v>52</v>
      </c>
      <c r="B312" s="32" t="s">
        <v>1098</v>
      </c>
      <c r="C312" s="12">
        <v>1</v>
      </c>
      <c r="D312" s="12">
        <v>0</v>
      </c>
      <c r="E312" s="12">
        <v>-1</v>
      </c>
      <c r="F312" s="11">
        <v>0</v>
      </c>
      <c r="G312" s="11">
        <v>0</v>
      </c>
      <c r="H312" s="11">
        <v>0</v>
      </c>
      <c r="I312" s="11">
        <v>1</v>
      </c>
      <c r="J312" s="11">
        <v>1</v>
      </c>
      <c r="K312" s="11">
        <v>0</v>
      </c>
      <c r="L312" s="11">
        <v>0</v>
      </c>
      <c r="M312" s="11">
        <v>0</v>
      </c>
    </row>
    <row r="313" spans="1:13">
      <c r="A313" s="4" t="s">
        <v>52</v>
      </c>
      <c r="B313" s="32" t="s">
        <v>1103</v>
      </c>
      <c r="C313" s="12">
        <v>-1</v>
      </c>
      <c r="D313" s="12">
        <v>1</v>
      </c>
      <c r="E313" s="12">
        <v>-1</v>
      </c>
      <c r="F313" s="11">
        <v>0</v>
      </c>
      <c r="G313" s="11">
        <v>0</v>
      </c>
      <c r="H313" s="11">
        <v>0</v>
      </c>
      <c r="I313" s="11">
        <v>0</v>
      </c>
      <c r="J313" s="11">
        <v>1</v>
      </c>
      <c r="K313" s="11">
        <v>1</v>
      </c>
      <c r="L313" s="11">
        <v>0</v>
      </c>
      <c r="M313" s="11">
        <v>0</v>
      </c>
    </row>
    <row r="314" spans="1:13">
      <c r="A314" s="4" t="s">
        <v>52</v>
      </c>
      <c r="B314" s="32" t="s">
        <v>1104</v>
      </c>
      <c r="C314" s="12">
        <v>-1</v>
      </c>
      <c r="D314" s="12">
        <v>1</v>
      </c>
      <c r="E314" s="12">
        <v>-1</v>
      </c>
      <c r="F314" s="11">
        <v>0</v>
      </c>
      <c r="G314" s="11">
        <v>0</v>
      </c>
      <c r="H314" s="11">
        <v>0</v>
      </c>
      <c r="I314" s="11">
        <v>0</v>
      </c>
      <c r="J314" s="11">
        <v>0</v>
      </c>
      <c r="K314" s="11">
        <v>0</v>
      </c>
      <c r="L314" s="11">
        <v>0</v>
      </c>
      <c r="M314" s="11">
        <v>1</v>
      </c>
    </row>
    <row r="315" spans="1:13">
      <c r="A315" s="4" t="s">
        <v>52</v>
      </c>
      <c r="B315" s="32" t="s">
        <v>1111</v>
      </c>
      <c r="C315" s="12">
        <v>-1</v>
      </c>
      <c r="D315" s="12">
        <v>0</v>
      </c>
      <c r="E315" s="12">
        <v>-1</v>
      </c>
      <c r="F315" s="11">
        <v>0</v>
      </c>
      <c r="G315" s="11">
        <v>0</v>
      </c>
      <c r="H315" s="11">
        <v>0</v>
      </c>
      <c r="I315" s="11">
        <v>0</v>
      </c>
      <c r="J315" s="11">
        <v>0</v>
      </c>
      <c r="K315" s="11">
        <v>0</v>
      </c>
      <c r="L315" s="11">
        <v>0</v>
      </c>
      <c r="M315" s="11">
        <v>1</v>
      </c>
    </row>
    <row r="316" spans="1:13">
      <c r="A316" s="4" t="s">
        <v>52</v>
      </c>
      <c r="B316" s="32" t="s">
        <v>1113</v>
      </c>
      <c r="C316" s="12">
        <v>-1</v>
      </c>
      <c r="D316" s="12">
        <v>0</v>
      </c>
      <c r="E316" s="12">
        <v>-1</v>
      </c>
      <c r="F316" s="11">
        <v>0</v>
      </c>
      <c r="G316" s="11">
        <v>0</v>
      </c>
      <c r="H316" s="11">
        <v>1</v>
      </c>
      <c r="I316" s="11">
        <v>0</v>
      </c>
      <c r="J316" s="11">
        <v>0</v>
      </c>
      <c r="K316" s="11">
        <v>0</v>
      </c>
      <c r="L316" s="11">
        <v>0</v>
      </c>
      <c r="M316" s="11">
        <v>0</v>
      </c>
    </row>
    <row r="317" spans="1:13">
      <c r="A317" s="4" t="s">
        <v>54</v>
      </c>
      <c r="B317" s="32" t="s">
        <v>1114</v>
      </c>
      <c r="C317" s="12">
        <v>-1</v>
      </c>
      <c r="D317" s="12">
        <v>1</v>
      </c>
      <c r="E317" s="12">
        <v>-1</v>
      </c>
      <c r="F317" s="11">
        <v>0</v>
      </c>
      <c r="G317" s="11">
        <v>0</v>
      </c>
      <c r="H317" s="11">
        <v>0</v>
      </c>
      <c r="I317" s="11">
        <v>0</v>
      </c>
      <c r="J317" s="11">
        <v>0</v>
      </c>
      <c r="K317" s="11">
        <v>0</v>
      </c>
      <c r="L317" s="11">
        <v>0</v>
      </c>
      <c r="M317" s="11">
        <v>1</v>
      </c>
    </row>
    <row r="318" spans="1:13">
      <c r="A318" s="4" t="s">
        <v>54</v>
      </c>
      <c r="B318" s="32" t="s">
        <v>1116</v>
      </c>
      <c r="C318" s="12">
        <v>-1</v>
      </c>
      <c r="D318" s="12">
        <v>0</v>
      </c>
      <c r="E318" s="12">
        <v>-1</v>
      </c>
      <c r="F318" s="11">
        <v>0</v>
      </c>
      <c r="G318" s="11">
        <v>0</v>
      </c>
      <c r="H318" s="11">
        <v>0</v>
      </c>
      <c r="I318" s="11">
        <v>0</v>
      </c>
      <c r="J318" s="11">
        <v>0</v>
      </c>
      <c r="K318" s="11">
        <v>0</v>
      </c>
      <c r="L318" s="11">
        <v>0</v>
      </c>
      <c r="M318" s="11">
        <v>1</v>
      </c>
    </row>
    <row r="319" spans="1:13">
      <c r="A319" s="4" t="s">
        <v>54</v>
      </c>
      <c r="B319" s="32" t="s">
        <v>1117</v>
      </c>
      <c r="C319" s="12">
        <v>1</v>
      </c>
      <c r="D319" s="12">
        <v>0</v>
      </c>
      <c r="E319" s="12">
        <v>-1</v>
      </c>
      <c r="F319" s="11">
        <v>1</v>
      </c>
      <c r="G319" s="11">
        <v>0</v>
      </c>
      <c r="H319" s="11">
        <v>0</v>
      </c>
      <c r="I319" s="11">
        <v>0</v>
      </c>
      <c r="J319" s="11">
        <v>0</v>
      </c>
      <c r="K319" s="11">
        <v>0</v>
      </c>
      <c r="L319" s="11">
        <v>0</v>
      </c>
      <c r="M319" s="11">
        <v>0</v>
      </c>
    </row>
    <row r="320" spans="1:13">
      <c r="A320" s="4" t="s">
        <v>54</v>
      </c>
      <c r="B320" s="32" t="s">
        <v>3031</v>
      </c>
      <c r="C320" s="12">
        <v>-1</v>
      </c>
      <c r="D320" s="12">
        <v>-1</v>
      </c>
      <c r="E320" s="12">
        <v>-1</v>
      </c>
      <c r="F320" s="11">
        <v>1</v>
      </c>
      <c r="G320" s="11">
        <v>0</v>
      </c>
      <c r="H320" s="11">
        <v>1</v>
      </c>
      <c r="I320" s="11">
        <v>1</v>
      </c>
      <c r="J320" s="11">
        <v>0</v>
      </c>
      <c r="K320" s="11">
        <v>0</v>
      </c>
      <c r="L320" s="11">
        <v>0</v>
      </c>
      <c r="M320" s="11">
        <v>0</v>
      </c>
    </row>
    <row r="321" spans="1:13">
      <c r="A321" s="4" t="s">
        <v>54</v>
      </c>
      <c r="B321" s="32" t="s">
        <v>1118</v>
      </c>
      <c r="C321" s="12">
        <v>1</v>
      </c>
      <c r="D321" s="12">
        <v>1</v>
      </c>
      <c r="E321" s="12">
        <v>-1</v>
      </c>
      <c r="F321" s="11">
        <v>1</v>
      </c>
      <c r="G321" s="11">
        <v>0</v>
      </c>
      <c r="H321" s="11">
        <v>0</v>
      </c>
      <c r="I321" s="11">
        <v>1</v>
      </c>
      <c r="J321" s="11">
        <v>0</v>
      </c>
      <c r="K321" s="11">
        <v>0</v>
      </c>
      <c r="L321" s="11">
        <v>0</v>
      </c>
      <c r="M321" s="11">
        <v>0</v>
      </c>
    </row>
    <row r="322" spans="1:13">
      <c r="A322" s="4" t="s">
        <v>54</v>
      </c>
      <c r="B322" s="32" t="s">
        <v>1120</v>
      </c>
      <c r="C322" s="12">
        <v>0</v>
      </c>
      <c r="D322" s="12">
        <v>1</v>
      </c>
      <c r="E322" s="12">
        <v>-1</v>
      </c>
      <c r="F322" s="11">
        <v>1</v>
      </c>
      <c r="G322" s="11">
        <v>0</v>
      </c>
      <c r="H322" s="11">
        <v>0</v>
      </c>
      <c r="I322" s="11">
        <v>1</v>
      </c>
      <c r="J322" s="11">
        <v>0</v>
      </c>
      <c r="K322" s="11">
        <v>0</v>
      </c>
      <c r="L322" s="11">
        <v>0</v>
      </c>
      <c r="M322" s="11">
        <v>0</v>
      </c>
    </row>
    <row r="323" spans="1:13">
      <c r="A323" s="4" t="s">
        <v>54</v>
      </c>
      <c r="B323" s="32" t="s">
        <v>3032</v>
      </c>
      <c r="C323" s="12">
        <v>-1</v>
      </c>
      <c r="D323" s="12">
        <v>0</v>
      </c>
      <c r="E323" s="12">
        <v>-1</v>
      </c>
      <c r="F323" s="11">
        <v>0</v>
      </c>
      <c r="G323" s="11">
        <v>0</v>
      </c>
      <c r="H323" s="11">
        <v>0</v>
      </c>
      <c r="I323" s="11">
        <v>0</v>
      </c>
      <c r="J323" s="11">
        <v>0</v>
      </c>
      <c r="K323" s="11">
        <v>0</v>
      </c>
      <c r="L323" s="11">
        <v>0</v>
      </c>
      <c r="M323" s="11">
        <v>1</v>
      </c>
    </row>
    <row r="324" spans="1:13">
      <c r="A324" s="4" t="s">
        <v>54</v>
      </c>
      <c r="B324" s="32" t="s">
        <v>1122</v>
      </c>
      <c r="C324" s="12">
        <v>-1</v>
      </c>
      <c r="D324" s="12">
        <v>-1</v>
      </c>
      <c r="E324" s="12">
        <v>-1</v>
      </c>
      <c r="F324" s="11">
        <v>1</v>
      </c>
      <c r="G324" s="11">
        <v>0</v>
      </c>
      <c r="H324" s="11">
        <v>0</v>
      </c>
      <c r="I324" s="11">
        <v>0</v>
      </c>
      <c r="J324" s="11">
        <v>0</v>
      </c>
      <c r="K324" s="11">
        <v>0</v>
      </c>
      <c r="L324" s="11">
        <v>0</v>
      </c>
      <c r="M324" s="11">
        <v>0</v>
      </c>
    </row>
    <row r="325" spans="1:13">
      <c r="A325" s="4" t="s">
        <v>54</v>
      </c>
      <c r="B325" s="32" t="s">
        <v>1123</v>
      </c>
      <c r="C325" s="12">
        <v>-1</v>
      </c>
      <c r="D325" s="12">
        <v>0</v>
      </c>
      <c r="E325" s="12">
        <v>-1</v>
      </c>
      <c r="F325" s="11">
        <v>1</v>
      </c>
      <c r="G325" s="11">
        <v>0</v>
      </c>
      <c r="H325" s="11">
        <v>0</v>
      </c>
      <c r="I325" s="11">
        <v>0</v>
      </c>
      <c r="J325" s="11">
        <v>0</v>
      </c>
      <c r="K325" s="11">
        <v>0</v>
      </c>
      <c r="L325" s="11">
        <v>0</v>
      </c>
      <c r="M325" s="11">
        <v>0</v>
      </c>
    </row>
    <row r="326" spans="1:13">
      <c r="A326" s="4" t="s">
        <v>55</v>
      </c>
      <c r="B326" s="32" t="s">
        <v>1124</v>
      </c>
      <c r="C326" s="12">
        <v>-1</v>
      </c>
      <c r="D326" s="12">
        <v>0</v>
      </c>
      <c r="E326" s="12">
        <v>-1</v>
      </c>
      <c r="F326" s="11">
        <v>1</v>
      </c>
      <c r="G326" s="11">
        <v>0</v>
      </c>
      <c r="H326" s="11">
        <v>0</v>
      </c>
      <c r="I326" s="11">
        <v>0</v>
      </c>
      <c r="J326" s="11">
        <v>0</v>
      </c>
      <c r="K326" s="11">
        <v>0</v>
      </c>
      <c r="L326" s="11">
        <v>0</v>
      </c>
      <c r="M326" s="11">
        <v>0</v>
      </c>
    </row>
    <row r="327" spans="1:13">
      <c r="A327" s="4" t="s">
        <v>55</v>
      </c>
      <c r="B327" s="32" t="s">
        <v>1125</v>
      </c>
      <c r="C327" s="12">
        <v>-1</v>
      </c>
      <c r="D327" s="12">
        <v>0</v>
      </c>
      <c r="E327" s="12">
        <v>-1</v>
      </c>
      <c r="F327" s="11">
        <v>0</v>
      </c>
      <c r="G327" s="11">
        <v>0</v>
      </c>
      <c r="H327" s="11">
        <v>0</v>
      </c>
      <c r="I327" s="11">
        <v>1</v>
      </c>
      <c r="J327" s="11">
        <v>0</v>
      </c>
      <c r="K327" s="11">
        <v>0</v>
      </c>
      <c r="L327" s="11">
        <v>0</v>
      </c>
      <c r="M327" s="11">
        <v>0</v>
      </c>
    </row>
    <row r="328" spans="1:13">
      <c r="A328" s="4" t="s">
        <v>55</v>
      </c>
      <c r="B328" s="32" t="s">
        <v>1126</v>
      </c>
      <c r="C328" s="12">
        <v>1</v>
      </c>
      <c r="D328" s="12">
        <v>0</v>
      </c>
      <c r="E328" s="12">
        <v>-1</v>
      </c>
      <c r="F328" s="11">
        <v>0</v>
      </c>
      <c r="G328" s="11">
        <v>0</v>
      </c>
      <c r="H328" s="11">
        <v>0</v>
      </c>
      <c r="I328" s="11">
        <v>0</v>
      </c>
      <c r="J328" s="11">
        <v>0</v>
      </c>
      <c r="K328" s="11">
        <v>0</v>
      </c>
      <c r="L328" s="11">
        <v>0</v>
      </c>
      <c r="M328" s="11">
        <v>1</v>
      </c>
    </row>
    <row r="329" spans="1:13">
      <c r="A329" s="4" t="s">
        <v>55</v>
      </c>
      <c r="B329" s="32" t="s">
        <v>1127</v>
      </c>
      <c r="C329" s="12">
        <v>-1</v>
      </c>
      <c r="D329" s="12">
        <v>0</v>
      </c>
      <c r="E329" s="12">
        <v>-1</v>
      </c>
      <c r="F329" s="11">
        <v>1</v>
      </c>
      <c r="G329" s="11">
        <v>0</v>
      </c>
      <c r="H329" s="11">
        <v>0</v>
      </c>
      <c r="I329" s="11">
        <v>1</v>
      </c>
      <c r="J329" s="11">
        <v>0</v>
      </c>
      <c r="K329" s="11">
        <v>0</v>
      </c>
      <c r="L329" s="11">
        <v>0</v>
      </c>
      <c r="M329" s="11">
        <v>0</v>
      </c>
    </row>
    <row r="330" spans="1:13">
      <c r="A330" s="4" t="s">
        <v>55</v>
      </c>
      <c r="B330" s="32" t="s">
        <v>1128</v>
      </c>
      <c r="C330" s="12">
        <v>1</v>
      </c>
      <c r="D330" s="12">
        <v>0</v>
      </c>
      <c r="E330" s="12">
        <v>-1</v>
      </c>
      <c r="F330" s="11">
        <v>1</v>
      </c>
      <c r="G330" s="11">
        <v>0</v>
      </c>
      <c r="H330" s="11">
        <v>0</v>
      </c>
      <c r="I330" s="11">
        <v>0</v>
      </c>
      <c r="J330" s="11">
        <v>0</v>
      </c>
      <c r="K330" s="11">
        <v>0</v>
      </c>
      <c r="L330" s="11">
        <v>0</v>
      </c>
      <c r="M330" s="11">
        <v>0</v>
      </c>
    </row>
    <row r="331" spans="1:13">
      <c r="A331" s="4" t="s">
        <v>55</v>
      </c>
      <c r="B331" s="32" t="s">
        <v>1129</v>
      </c>
      <c r="C331" s="12">
        <v>1</v>
      </c>
      <c r="D331" s="12">
        <v>0</v>
      </c>
      <c r="E331" s="12">
        <v>-1</v>
      </c>
      <c r="F331" s="11">
        <v>1</v>
      </c>
      <c r="G331" s="11">
        <v>0</v>
      </c>
      <c r="H331" s="11">
        <v>0</v>
      </c>
      <c r="I331" s="11">
        <v>0</v>
      </c>
      <c r="J331" s="11">
        <v>0</v>
      </c>
      <c r="K331" s="11">
        <v>0</v>
      </c>
      <c r="L331" s="11">
        <v>0</v>
      </c>
      <c r="M331" s="11">
        <v>0</v>
      </c>
    </row>
    <row r="332" spans="1:13">
      <c r="A332" s="4" t="s">
        <v>55</v>
      </c>
      <c r="B332" s="32" t="s">
        <v>1131</v>
      </c>
      <c r="C332" s="12">
        <v>1</v>
      </c>
      <c r="D332" s="12">
        <v>0</v>
      </c>
      <c r="E332" s="12">
        <v>-1</v>
      </c>
      <c r="F332" s="11">
        <v>1</v>
      </c>
      <c r="G332" s="11">
        <v>0</v>
      </c>
      <c r="H332" s="11">
        <v>0</v>
      </c>
      <c r="I332" s="11">
        <v>0</v>
      </c>
      <c r="J332" s="11">
        <v>0</v>
      </c>
      <c r="K332" s="11">
        <v>0</v>
      </c>
      <c r="L332" s="11">
        <v>0</v>
      </c>
      <c r="M332" s="11">
        <v>0</v>
      </c>
    </row>
    <row r="333" spans="1:13">
      <c r="A333" s="4" t="s">
        <v>55</v>
      </c>
      <c r="B333" s="32" t="s">
        <v>1132</v>
      </c>
      <c r="C333" s="12">
        <v>1</v>
      </c>
      <c r="D333" s="12">
        <v>0</v>
      </c>
      <c r="E333" s="12">
        <v>-1</v>
      </c>
      <c r="F333" s="11">
        <v>1</v>
      </c>
      <c r="G333" s="11">
        <v>0</v>
      </c>
      <c r="H333" s="11">
        <v>0</v>
      </c>
      <c r="I333" s="11">
        <v>0</v>
      </c>
      <c r="J333" s="11">
        <v>0</v>
      </c>
      <c r="K333" s="11">
        <v>0</v>
      </c>
      <c r="L333" s="11">
        <v>0</v>
      </c>
      <c r="M333" s="11">
        <v>0</v>
      </c>
    </row>
    <row r="334" spans="1:13">
      <c r="A334" s="4" t="s">
        <v>55</v>
      </c>
      <c r="B334" s="32" t="s">
        <v>1133</v>
      </c>
      <c r="C334" s="12">
        <v>-1</v>
      </c>
      <c r="D334" s="12">
        <v>1</v>
      </c>
      <c r="E334" s="12">
        <v>-1</v>
      </c>
      <c r="F334" s="11">
        <v>1</v>
      </c>
      <c r="G334" s="11">
        <v>0</v>
      </c>
      <c r="H334" s="11">
        <v>0</v>
      </c>
      <c r="I334" s="11">
        <v>0</v>
      </c>
      <c r="J334" s="11">
        <v>0</v>
      </c>
      <c r="K334" s="11">
        <v>0</v>
      </c>
      <c r="L334" s="11">
        <v>0</v>
      </c>
      <c r="M334" s="11">
        <v>0</v>
      </c>
    </row>
    <row r="335" spans="1:13">
      <c r="A335" s="4" t="s">
        <v>55</v>
      </c>
      <c r="B335" s="32" t="s">
        <v>1134</v>
      </c>
      <c r="C335" s="12">
        <v>1</v>
      </c>
      <c r="D335" s="12">
        <v>0</v>
      </c>
      <c r="E335" s="12">
        <v>-1</v>
      </c>
      <c r="F335" s="11">
        <v>1</v>
      </c>
      <c r="G335" s="11">
        <v>0</v>
      </c>
      <c r="H335" s="11">
        <v>0</v>
      </c>
      <c r="I335" s="11">
        <v>0</v>
      </c>
      <c r="J335" s="11">
        <v>0</v>
      </c>
      <c r="K335" s="11">
        <v>0</v>
      </c>
      <c r="L335" s="11">
        <v>0</v>
      </c>
      <c r="M335" s="11">
        <v>0</v>
      </c>
    </row>
    <row r="336" spans="1:13">
      <c r="A336" s="4" t="s">
        <v>55</v>
      </c>
      <c r="B336" s="32" t="s">
        <v>1135</v>
      </c>
      <c r="C336" s="12">
        <v>-1</v>
      </c>
      <c r="D336" s="12">
        <v>0</v>
      </c>
      <c r="E336" s="12">
        <v>-1</v>
      </c>
      <c r="F336" s="11">
        <v>1</v>
      </c>
      <c r="G336" s="11">
        <v>0</v>
      </c>
      <c r="H336" s="11">
        <v>0</v>
      </c>
      <c r="I336" s="11">
        <v>0</v>
      </c>
      <c r="J336" s="11">
        <v>0</v>
      </c>
      <c r="K336" s="11">
        <v>0</v>
      </c>
      <c r="L336" s="11">
        <v>0</v>
      </c>
      <c r="M336" s="11">
        <v>0</v>
      </c>
    </row>
    <row r="337" spans="1:13">
      <c r="A337" s="4" t="s">
        <v>55</v>
      </c>
      <c r="B337" s="32" t="s">
        <v>1136</v>
      </c>
      <c r="C337" s="12">
        <v>1</v>
      </c>
      <c r="D337" s="12">
        <v>1</v>
      </c>
      <c r="E337" s="12">
        <v>-1</v>
      </c>
      <c r="F337" s="11">
        <v>1</v>
      </c>
      <c r="G337" s="11">
        <v>0</v>
      </c>
      <c r="H337" s="11">
        <v>0</v>
      </c>
      <c r="I337" s="11">
        <v>0</v>
      </c>
      <c r="J337" s="11">
        <v>0</v>
      </c>
      <c r="K337" s="11">
        <v>0</v>
      </c>
      <c r="L337" s="11">
        <v>0</v>
      </c>
      <c r="M337" s="11">
        <v>0</v>
      </c>
    </row>
    <row r="338" spans="1:13">
      <c r="A338" s="4" t="s">
        <v>55</v>
      </c>
      <c r="B338" s="32" t="s">
        <v>1139</v>
      </c>
      <c r="C338" s="12">
        <v>1</v>
      </c>
      <c r="D338" s="12">
        <v>0</v>
      </c>
      <c r="E338" s="12">
        <v>-1</v>
      </c>
      <c r="F338" s="11">
        <v>1</v>
      </c>
      <c r="G338" s="11">
        <v>0</v>
      </c>
      <c r="H338" s="11">
        <v>0</v>
      </c>
      <c r="I338" s="11">
        <v>0</v>
      </c>
      <c r="J338" s="11">
        <v>0</v>
      </c>
      <c r="K338" s="11">
        <v>0</v>
      </c>
      <c r="L338" s="11">
        <v>0</v>
      </c>
      <c r="M338" s="11">
        <v>0</v>
      </c>
    </row>
    <row r="339" spans="1:13">
      <c r="A339" s="4" t="s">
        <v>56</v>
      </c>
      <c r="B339" s="32" t="s">
        <v>1140</v>
      </c>
      <c r="C339" s="12">
        <v>1</v>
      </c>
      <c r="D339" s="12">
        <v>1</v>
      </c>
      <c r="E339" s="12">
        <v>-1</v>
      </c>
      <c r="F339" s="11">
        <v>1</v>
      </c>
      <c r="G339" s="11">
        <v>0</v>
      </c>
      <c r="H339" s="11">
        <v>0</v>
      </c>
      <c r="I339" s="11">
        <v>1</v>
      </c>
      <c r="J339" s="11">
        <v>0</v>
      </c>
      <c r="K339" s="11">
        <v>0</v>
      </c>
      <c r="L339" s="11">
        <v>0</v>
      </c>
      <c r="M339" s="11">
        <v>0</v>
      </c>
    </row>
    <row r="340" spans="1:13">
      <c r="A340" s="4" t="s">
        <v>56</v>
      </c>
      <c r="B340" s="32" t="s">
        <v>1142</v>
      </c>
      <c r="C340" s="12">
        <v>-1</v>
      </c>
      <c r="D340" s="12">
        <v>1</v>
      </c>
      <c r="E340" s="12">
        <v>-1</v>
      </c>
      <c r="F340" s="11">
        <v>0</v>
      </c>
      <c r="G340" s="11">
        <v>0</v>
      </c>
      <c r="H340" s="11">
        <v>0</v>
      </c>
      <c r="I340" s="11">
        <v>1</v>
      </c>
      <c r="J340" s="11">
        <v>0</v>
      </c>
      <c r="K340" s="11">
        <v>0</v>
      </c>
      <c r="L340" s="11">
        <v>0</v>
      </c>
      <c r="M340" s="11">
        <v>0</v>
      </c>
    </row>
    <row r="341" spans="1:13">
      <c r="A341" s="4" t="s">
        <v>57</v>
      </c>
      <c r="B341" s="32" t="s">
        <v>1144</v>
      </c>
      <c r="C341" s="12">
        <v>-1</v>
      </c>
      <c r="D341" s="12">
        <v>0</v>
      </c>
      <c r="E341" s="12">
        <v>-1</v>
      </c>
      <c r="F341" s="11">
        <v>1</v>
      </c>
      <c r="G341" s="11">
        <v>0</v>
      </c>
      <c r="H341" s="11">
        <v>0</v>
      </c>
      <c r="I341" s="11">
        <v>0</v>
      </c>
      <c r="J341" s="11">
        <v>0</v>
      </c>
      <c r="K341" s="11">
        <v>0</v>
      </c>
      <c r="L341" s="11">
        <v>0</v>
      </c>
      <c r="M341" s="11">
        <v>0</v>
      </c>
    </row>
    <row r="342" spans="1:13">
      <c r="A342" s="4" t="s">
        <v>57</v>
      </c>
      <c r="B342" s="32" t="s">
        <v>1145</v>
      </c>
      <c r="C342" s="12">
        <v>-1</v>
      </c>
      <c r="D342" s="12">
        <v>1</v>
      </c>
      <c r="E342" s="12">
        <v>-1</v>
      </c>
      <c r="F342" s="11">
        <v>1</v>
      </c>
      <c r="G342" s="11">
        <v>0</v>
      </c>
      <c r="H342" s="11">
        <v>0</v>
      </c>
      <c r="I342" s="11">
        <v>0</v>
      </c>
      <c r="J342" s="11">
        <v>0</v>
      </c>
      <c r="K342" s="11">
        <v>0</v>
      </c>
      <c r="L342" s="11">
        <v>0</v>
      </c>
      <c r="M342" s="11">
        <v>0</v>
      </c>
    </row>
    <row r="343" spans="1:13">
      <c r="A343" s="4" t="s">
        <v>57</v>
      </c>
      <c r="B343" s="32" t="s">
        <v>1146</v>
      </c>
      <c r="C343" s="12">
        <v>-1</v>
      </c>
      <c r="D343" s="12">
        <v>-1</v>
      </c>
      <c r="E343" s="12">
        <v>-1</v>
      </c>
      <c r="F343" s="11">
        <v>1</v>
      </c>
      <c r="G343" s="11">
        <v>0</v>
      </c>
      <c r="H343" s="11">
        <v>0</v>
      </c>
      <c r="I343" s="11">
        <v>0</v>
      </c>
      <c r="J343" s="11">
        <v>0</v>
      </c>
      <c r="K343" s="11">
        <v>0</v>
      </c>
      <c r="L343" s="11">
        <v>1</v>
      </c>
      <c r="M343" s="11">
        <v>0</v>
      </c>
    </row>
    <row r="344" spans="1:13">
      <c r="A344" s="4" t="s">
        <v>57</v>
      </c>
      <c r="B344" s="32" t="s">
        <v>1147</v>
      </c>
      <c r="C344" s="12">
        <v>1</v>
      </c>
      <c r="D344" s="12">
        <v>1</v>
      </c>
      <c r="E344" s="12">
        <v>-1</v>
      </c>
      <c r="F344" s="11">
        <v>1</v>
      </c>
      <c r="G344" s="11">
        <v>0</v>
      </c>
      <c r="H344" s="11">
        <v>0</v>
      </c>
      <c r="I344" s="11">
        <v>1</v>
      </c>
      <c r="J344" s="11">
        <v>0</v>
      </c>
      <c r="K344" s="11">
        <v>1</v>
      </c>
      <c r="L344" s="11">
        <v>1</v>
      </c>
      <c r="M344" s="11">
        <v>0</v>
      </c>
    </row>
    <row r="345" spans="1:13">
      <c r="A345" s="4" t="s">
        <v>57</v>
      </c>
      <c r="B345" s="32" t="s">
        <v>1148</v>
      </c>
      <c r="C345" s="12">
        <v>1</v>
      </c>
      <c r="D345" s="12">
        <v>1</v>
      </c>
      <c r="E345" s="12">
        <v>-1</v>
      </c>
      <c r="F345" s="11">
        <v>1</v>
      </c>
      <c r="G345" s="11">
        <v>0</v>
      </c>
      <c r="H345" s="11">
        <v>0</v>
      </c>
      <c r="I345" s="11">
        <v>0</v>
      </c>
      <c r="J345" s="11">
        <v>0</v>
      </c>
      <c r="K345" s="11">
        <v>0</v>
      </c>
      <c r="L345" s="11">
        <v>0</v>
      </c>
      <c r="M345" s="11">
        <v>0</v>
      </c>
    </row>
    <row r="346" spans="1:13">
      <c r="A346" s="4" t="s">
        <v>57</v>
      </c>
      <c r="B346" s="32" t="s">
        <v>1149</v>
      </c>
      <c r="C346" s="12">
        <v>-1</v>
      </c>
      <c r="D346" s="12">
        <v>1</v>
      </c>
      <c r="E346" s="12">
        <v>-1</v>
      </c>
      <c r="F346" s="11">
        <v>1</v>
      </c>
      <c r="G346" s="11">
        <v>0</v>
      </c>
      <c r="H346" s="11">
        <v>0</v>
      </c>
      <c r="I346" s="11">
        <v>0</v>
      </c>
      <c r="J346" s="11">
        <v>0</v>
      </c>
      <c r="K346" s="11">
        <v>0</v>
      </c>
      <c r="L346" s="11">
        <v>0</v>
      </c>
      <c r="M346" s="11">
        <v>0</v>
      </c>
    </row>
    <row r="347" spans="1:13">
      <c r="A347" s="4" t="s">
        <v>57</v>
      </c>
      <c r="B347" s="32" t="s">
        <v>1150</v>
      </c>
      <c r="C347" s="12">
        <v>-1</v>
      </c>
      <c r="D347" s="12">
        <v>0</v>
      </c>
      <c r="E347" s="12">
        <v>-1</v>
      </c>
      <c r="F347" s="11">
        <v>1</v>
      </c>
      <c r="G347" s="11">
        <v>0</v>
      </c>
      <c r="H347" s="11">
        <v>0</v>
      </c>
      <c r="I347" s="11">
        <v>0</v>
      </c>
      <c r="J347" s="11">
        <v>0</v>
      </c>
      <c r="K347" s="11">
        <v>0</v>
      </c>
      <c r="L347" s="11">
        <v>1</v>
      </c>
      <c r="M347" s="11">
        <v>0</v>
      </c>
    </row>
    <row r="348" spans="1:13">
      <c r="A348" s="4" t="s">
        <v>57</v>
      </c>
      <c r="B348" s="32" t="s">
        <v>1151</v>
      </c>
      <c r="C348" s="12">
        <v>-1</v>
      </c>
      <c r="D348" s="12">
        <v>0</v>
      </c>
      <c r="E348" s="12">
        <v>-1</v>
      </c>
      <c r="F348" s="11">
        <v>0</v>
      </c>
      <c r="G348" s="11">
        <v>0</v>
      </c>
      <c r="H348" s="11">
        <v>0</v>
      </c>
      <c r="I348" s="11">
        <v>1</v>
      </c>
      <c r="J348" s="11">
        <v>0</v>
      </c>
      <c r="K348" s="11">
        <v>0</v>
      </c>
      <c r="L348" s="11">
        <v>0</v>
      </c>
      <c r="M348" s="11">
        <v>0</v>
      </c>
    </row>
    <row r="349" spans="1:13">
      <c r="A349" s="4" t="s">
        <v>57</v>
      </c>
      <c r="B349" s="32" t="s">
        <v>1152</v>
      </c>
      <c r="C349" s="12">
        <v>-1</v>
      </c>
      <c r="D349" s="12">
        <v>0</v>
      </c>
      <c r="E349" s="12">
        <v>-1</v>
      </c>
      <c r="F349" s="11">
        <v>0</v>
      </c>
      <c r="G349" s="11">
        <v>0</v>
      </c>
      <c r="H349" s="11">
        <v>0</v>
      </c>
      <c r="I349" s="11">
        <v>0</v>
      </c>
      <c r="J349" s="11">
        <v>0</v>
      </c>
      <c r="K349" s="11">
        <v>0</v>
      </c>
      <c r="L349" s="11">
        <v>0</v>
      </c>
      <c r="M349" s="11">
        <v>1</v>
      </c>
    </row>
    <row r="350" spans="1:13">
      <c r="A350" s="4" t="s">
        <v>58</v>
      </c>
      <c r="B350" s="32" t="s">
        <v>1156</v>
      </c>
      <c r="C350" s="12">
        <v>-1</v>
      </c>
      <c r="D350" s="12">
        <v>0</v>
      </c>
      <c r="E350" s="12">
        <v>-1</v>
      </c>
      <c r="F350" s="11">
        <v>0</v>
      </c>
      <c r="G350" s="11">
        <v>0</v>
      </c>
      <c r="H350" s="11">
        <v>0</v>
      </c>
      <c r="I350" s="11">
        <v>0</v>
      </c>
      <c r="J350" s="11">
        <v>0</v>
      </c>
      <c r="K350" s="11">
        <v>0</v>
      </c>
      <c r="L350" s="11">
        <v>0</v>
      </c>
      <c r="M350" s="11">
        <v>1</v>
      </c>
    </row>
    <row r="351" spans="1:13">
      <c r="A351" s="4" t="s">
        <v>58</v>
      </c>
      <c r="B351" s="32" t="s">
        <v>1164</v>
      </c>
      <c r="C351" s="12">
        <v>1</v>
      </c>
      <c r="D351" s="12">
        <v>0</v>
      </c>
      <c r="E351" s="12">
        <v>-1</v>
      </c>
      <c r="F351" s="11">
        <v>1</v>
      </c>
      <c r="G351" s="11">
        <v>0</v>
      </c>
      <c r="H351" s="11">
        <v>0</v>
      </c>
      <c r="I351" s="11">
        <v>0</v>
      </c>
      <c r="J351" s="11">
        <v>0</v>
      </c>
      <c r="K351" s="11">
        <v>0</v>
      </c>
      <c r="L351" s="11">
        <v>0</v>
      </c>
      <c r="M351" s="11">
        <v>0</v>
      </c>
    </row>
    <row r="352" spans="1:13">
      <c r="A352" s="4" t="s">
        <v>60</v>
      </c>
      <c r="B352" s="32" t="s">
        <v>1166</v>
      </c>
      <c r="C352" s="12">
        <v>-1</v>
      </c>
      <c r="D352" s="12">
        <v>0</v>
      </c>
      <c r="E352" s="12">
        <v>-1</v>
      </c>
      <c r="F352" s="11">
        <v>0</v>
      </c>
      <c r="G352" s="11">
        <v>0</v>
      </c>
      <c r="H352" s="11">
        <v>0</v>
      </c>
      <c r="I352" s="11">
        <v>0</v>
      </c>
      <c r="J352" s="11">
        <v>0</v>
      </c>
      <c r="K352" s="11">
        <v>0</v>
      </c>
      <c r="L352" s="11">
        <v>0</v>
      </c>
      <c r="M352" s="11">
        <v>1</v>
      </c>
    </row>
    <row r="353" spans="1:13">
      <c r="A353" s="4" t="s">
        <v>60</v>
      </c>
      <c r="B353" s="32" t="s">
        <v>1167</v>
      </c>
      <c r="C353" s="12">
        <v>-1</v>
      </c>
      <c r="D353" s="12">
        <v>0</v>
      </c>
      <c r="E353" s="12">
        <v>-1</v>
      </c>
      <c r="F353" s="11">
        <v>0</v>
      </c>
      <c r="G353" s="11">
        <v>0</v>
      </c>
      <c r="H353" s="11">
        <v>0</v>
      </c>
      <c r="I353" s="11">
        <v>0</v>
      </c>
      <c r="J353" s="11">
        <v>0</v>
      </c>
      <c r="K353" s="11">
        <v>0</v>
      </c>
      <c r="L353" s="11">
        <v>0</v>
      </c>
      <c r="M353" s="11">
        <v>1</v>
      </c>
    </row>
    <row r="354" spans="1:13">
      <c r="A354" s="4" t="s">
        <v>60</v>
      </c>
      <c r="B354" s="32" t="s">
        <v>1168</v>
      </c>
      <c r="C354" s="12">
        <v>1</v>
      </c>
      <c r="D354" s="12">
        <v>1</v>
      </c>
      <c r="E354" s="12">
        <v>-1</v>
      </c>
      <c r="F354" s="11">
        <v>1</v>
      </c>
      <c r="G354" s="11">
        <v>0</v>
      </c>
      <c r="H354" s="11">
        <v>0</v>
      </c>
      <c r="I354" s="11">
        <v>0</v>
      </c>
      <c r="J354" s="11">
        <v>0</v>
      </c>
      <c r="K354" s="11">
        <v>0</v>
      </c>
      <c r="L354" s="11">
        <v>0</v>
      </c>
      <c r="M354" s="11">
        <v>0</v>
      </c>
    </row>
    <row r="355" spans="1:13">
      <c r="A355" s="4" t="s">
        <v>60</v>
      </c>
      <c r="B355" s="32" t="s">
        <v>1169</v>
      </c>
      <c r="C355" s="12">
        <v>-1</v>
      </c>
      <c r="D355" s="12">
        <v>0</v>
      </c>
      <c r="E355" s="12">
        <v>-1</v>
      </c>
      <c r="F355" s="11">
        <v>0</v>
      </c>
      <c r="G355" s="11">
        <v>0</v>
      </c>
      <c r="H355" s="11">
        <v>0</v>
      </c>
      <c r="I355" s="11">
        <v>0</v>
      </c>
      <c r="J355" s="11">
        <v>0</v>
      </c>
      <c r="K355" s="11">
        <v>0</v>
      </c>
      <c r="L355" s="11">
        <v>0</v>
      </c>
      <c r="M355" s="11">
        <v>1</v>
      </c>
    </row>
    <row r="356" spans="1:13">
      <c r="A356" s="4" t="s">
        <v>60</v>
      </c>
      <c r="B356" s="32" t="s">
        <v>1171</v>
      </c>
      <c r="C356" s="12">
        <v>-1</v>
      </c>
      <c r="D356" s="12">
        <v>0</v>
      </c>
      <c r="E356" s="12">
        <v>-1</v>
      </c>
      <c r="F356" s="11">
        <v>1</v>
      </c>
      <c r="G356" s="11">
        <v>0</v>
      </c>
      <c r="H356" s="11">
        <v>0</v>
      </c>
      <c r="I356" s="11">
        <v>0</v>
      </c>
      <c r="J356" s="11">
        <v>0</v>
      </c>
      <c r="K356" s="11">
        <v>0</v>
      </c>
      <c r="L356" s="11">
        <v>0</v>
      </c>
      <c r="M356" s="11">
        <v>0</v>
      </c>
    </row>
    <row r="357" spans="1:13">
      <c r="A357" s="4" t="s">
        <v>62</v>
      </c>
      <c r="B357" s="32" t="s">
        <v>1177</v>
      </c>
      <c r="C357" s="12">
        <v>1</v>
      </c>
      <c r="D357" s="12">
        <v>1</v>
      </c>
      <c r="E357" s="12">
        <v>-1</v>
      </c>
      <c r="F357" s="11">
        <v>1</v>
      </c>
      <c r="G357" s="11">
        <v>0</v>
      </c>
      <c r="H357" s="11">
        <v>0</v>
      </c>
      <c r="I357" s="11">
        <v>0</v>
      </c>
      <c r="J357" s="11">
        <v>0</v>
      </c>
      <c r="K357" s="11">
        <v>0</v>
      </c>
      <c r="L357" s="11">
        <v>0</v>
      </c>
      <c r="M357" s="11">
        <v>0</v>
      </c>
    </row>
    <row r="358" spans="1:13">
      <c r="A358" s="4" t="s">
        <v>62</v>
      </c>
      <c r="B358" s="32" t="s">
        <v>1179</v>
      </c>
      <c r="C358" s="12">
        <v>1</v>
      </c>
      <c r="D358" s="12">
        <v>-1</v>
      </c>
      <c r="E358" s="12">
        <v>-1</v>
      </c>
      <c r="F358" s="11">
        <v>0</v>
      </c>
      <c r="G358" s="11">
        <v>0</v>
      </c>
      <c r="H358" s="11">
        <v>0</v>
      </c>
      <c r="I358" s="11">
        <v>0</v>
      </c>
      <c r="J358" s="11">
        <v>0</v>
      </c>
      <c r="K358" s="11">
        <v>0</v>
      </c>
      <c r="L358" s="11">
        <v>0</v>
      </c>
      <c r="M358" s="11">
        <v>1</v>
      </c>
    </row>
    <row r="359" spans="1:13">
      <c r="A359" s="4" t="s">
        <v>62</v>
      </c>
      <c r="B359" s="32" t="s">
        <v>1180</v>
      </c>
      <c r="C359" s="12">
        <v>1</v>
      </c>
      <c r="D359" s="12">
        <v>1</v>
      </c>
      <c r="E359" s="12">
        <v>-1</v>
      </c>
      <c r="F359" s="11">
        <v>1</v>
      </c>
      <c r="G359" s="11">
        <v>0</v>
      </c>
      <c r="H359" s="11">
        <v>0</v>
      </c>
      <c r="I359" s="11">
        <v>0</v>
      </c>
      <c r="J359" s="11">
        <v>0</v>
      </c>
      <c r="K359" s="11">
        <v>0</v>
      </c>
      <c r="L359" s="11">
        <v>0</v>
      </c>
      <c r="M359" s="11">
        <v>0</v>
      </c>
    </row>
    <row r="360" spans="1:13">
      <c r="A360" s="4" t="s">
        <v>62</v>
      </c>
      <c r="B360" s="32" t="s">
        <v>1181</v>
      </c>
      <c r="C360" s="12">
        <v>1</v>
      </c>
      <c r="D360" s="12">
        <v>0</v>
      </c>
      <c r="E360" s="12">
        <v>-1</v>
      </c>
      <c r="F360" s="11">
        <v>1</v>
      </c>
      <c r="G360" s="11">
        <v>0</v>
      </c>
      <c r="H360" s="11">
        <v>0</v>
      </c>
      <c r="I360" s="11">
        <v>0</v>
      </c>
      <c r="J360" s="11">
        <v>0</v>
      </c>
      <c r="K360" s="11">
        <v>0</v>
      </c>
      <c r="L360" s="11">
        <v>0</v>
      </c>
      <c r="M360" s="11">
        <v>0</v>
      </c>
    </row>
    <row r="361" spans="1:13">
      <c r="A361" s="4" t="s">
        <v>62</v>
      </c>
      <c r="B361" s="32" t="s">
        <v>1183</v>
      </c>
      <c r="C361" s="12">
        <v>-1</v>
      </c>
      <c r="D361" s="12">
        <v>-1</v>
      </c>
      <c r="E361" s="12">
        <v>-1</v>
      </c>
      <c r="F361" s="11">
        <v>0</v>
      </c>
      <c r="G361" s="11">
        <v>0</v>
      </c>
      <c r="H361" s="11">
        <v>0</v>
      </c>
      <c r="I361" s="11">
        <v>0</v>
      </c>
      <c r="J361" s="11">
        <v>0</v>
      </c>
      <c r="K361" s="11">
        <v>0</v>
      </c>
      <c r="L361" s="11">
        <v>0</v>
      </c>
      <c r="M361" s="11">
        <v>1</v>
      </c>
    </row>
    <row r="362" spans="1:13">
      <c r="A362" s="4" t="s">
        <v>62</v>
      </c>
      <c r="B362" s="32" t="s">
        <v>1184</v>
      </c>
      <c r="C362" s="12">
        <v>1</v>
      </c>
      <c r="D362" s="12">
        <v>1</v>
      </c>
      <c r="E362" s="12">
        <v>-1</v>
      </c>
      <c r="F362" s="11">
        <v>1</v>
      </c>
      <c r="G362" s="11">
        <v>0</v>
      </c>
      <c r="H362" s="11">
        <v>0</v>
      </c>
      <c r="I362" s="11">
        <v>0</v>
      </c>
      <c r="J362" s="11">
        <v>0</v>
      </c>
      <c r="K362" s="11">
        <v>0</v>
      </c>
      <c r="L362" s="11">
        <v>0</v>
      </c>
      <c r="M362" s="11">
        <v>0</v>
      </c>
    </row>
    <row r="363" spans="1:13">
      <c r="A363" s="4" t="s">
        <v>62</v>
      </c>
      <c r="B363" s="32" t="s">
        <v>1186</v>
      </c>
      <c r="C363" s="12">
        <v>0</v>
      </c>
      <c r="D363" s="12">
        <v>1</v>
      </c>
      <c r="E363" s="12">
        <v>-1</v>
      </c>
      <c r="F363" s="11">
        <v>0</v>
      </c>
      <c r="G363" s="11">
        <v>0</v>
      </c>
      <c r="H363" s="11">
        <v>0</v>
      </c>
      <c r="I363" s="11">
        <v>0</v>
      </c>
      <c r="J363" s="11">
        <v>0</v>
      </c>
      <c r="K363" s="11">
        <v>0</v>
      </c>
      <c r="L363" s="11">
        <v>0</v>
      </c>
      <c r="M363" s="11">
        <v>1</v>
      </c>
    </row>
    <row r="364" spans="1:13">
      <c r="A364" s="4" t="s">
        <v>62</v>
      </c>
      <c r="B364" s="32" t="s">
        <v>1198</v>
      </c>
      <c r="C364" s="12">
        <v>-1</v>
      </c>
      <c r="D364" s="12">
        <v>0</v>
      </c>
      <c r="E364" s="12">
        <v>-1</v>
      </c>
      <c r="F364" s="11">
        <v>0</v>
      </c>
      <c r="G364" s="11">
        <v>0</v>
      </c>
      <c r="H364" s="11">
        <v>0</v>
      </c>
      <c r="I364" s="11">
        <v>0</v>
      </c>
      <c r="J364" s="11">
        <v>0</v>
      </c>
      <c r="K364" s="11">
        <v>0</v>
      </c>
      <c r="L364" s="11">
        <v>0</v>
      </c>
      <c r="M364" s="11">
        <v>1</v>
      </c>
    </row>
    <row r="365" spans="1:13">
      <c r="A365" s="4" t="s">
        <v>62</v>
      </c>
      <c r="B365" s="32" t="s">
        <v>1199</v>
      </c>
      <c r="C365" s="12">
        <v>1</v>
      </c>
      <c r="D365" s="12">
        <v>1</v>
      </c>
      <c r="E365" s="12">
        <v>-1</v>
      </c>
      <c r="F365" s="11">
        <v>1</v>
      </c>
      <c r="G365" s="11">
        <v>0</v>
      </c>
      <c r="H365" s="11">
        <v>0</v>
      </c>
      <c r="I365" s="11">
        <v>0</v>
      </c>
      <c r="J365" s="11">
        <v>0</v>
      </c>
      <c r="K365" s="11">
        <v>0</v>
      </c>
      <c r="L365" s="11">
        <v>0</v>
      </c>
      <c r="M365" s="11">
        <v>0</v>
      </c>
    </row>
    <row r="366" spans="1:13">
      <c r="A366" s="4" t="s">
        <v>64</v>
      </c>
      <c r="B366" s="32" t="s">
        <v>1200</v>
      </c>
      <c r="C366" s="12">
        <v>-1</v>
      </c>
      <c r="D366" s="12">
        <v>0</v>
      </c>
      <c r="E366" s="12">
        <v>-1</v>
      </c>
      <c r="F366" s="11">
        <v>0</v>
      </c>
      <c r="G366" s="11">
        <v>0</v>
      </c>
      <c r="H366" s="11">
        <v>0</v>
      </c>
      <c r="I366" s="11">
        <v>0</v>
      </c>
      <c r="J366" s="11">
        <v>0</v>
      </c>
      <c r="K366" s="11">
        <v>0</v>
      </c>
      <c r="L366" s="11">
        <v>0</v>
      </c>
      <c r="M366" s="11">
        <v>1</v>
      </c>
    </row>
    <row r="367" spans="1:13">
      <c r="A367" s="4" t="s">
        <v>64</v>
      </c>
      <c r="B367" s="32" t="s">
        <v>1201</v>
      </c>
      <c r="C367" s="12">
        <v>-1</v>
      </c>
      <c r="D367" s="12">
        <v>1</v>
      </c>
      <c r="E367" s="12">
        <v>-1</v>
      </c>
      <c r="F367" s="11">
        <v>1</v>
      </c>
      <c r="G367" s="11">
        <v>0</v>
      </c>
      <c r="H367" s="11">
        <v>0</v>
      </c>
      <c r="I367" s="11">
        <v>0</v>
      </c>
      <c r="J367" s="11">
        <v>0</v>
      </c>
      <c r="K367" s="11">
        <v>0</v>
      </c>
      <c r="L367" s="11">
        <v>0</v>
      </c>
      <c r="M367" s="11">
        <v>0</v>
      </c>
    </row>
    <row r="368" spans="1:13">
      <c r="A368" s="4" t="s">
        <v>64</v>
      </c>
      <c r="B368" s="32" t="s">
        <v>1202</v>
      </c>
      <c r="C368" s="12">
        <v>-1</v>
      </c>
      <c r="D368" s="12">
        <v>0</v>
      </c>
      <c r="E368" s="12">
        <v>-1</v>
      </c>
      <c r="F368" s="11">
        <v>1</v>
      </c>
      <c r="G368" s="11">
        <v>0</v>
      </c>
      <c r="H368" s="11">
        <v>0</v>
      </c>
      <c r="I368" s="11">
        <v>0</v>
      </c>
      <c r="J368" s="11">
        <v>0</v>
      </c>
      <c r="K368" s="11">
        <v>0</v>
      </c>
      <c r="L368" s="11">
        <v>0</v>
      </c>
      <c r="M368" s="11">
        <v>0</v>
      </c>
    </row>
    <row r="369" spans="1:13">
      <c r="A369" s="4" t="s">
        <v>64</v>
      </c>
      <c r="B369" s="32" t="s">
        <v>1203</v>
      </c>
      <c r="C369" s="12">
        <v>1</v>
      </c>
      <c r="D369" s="12">
        <v>1</v>
      </c>
      <c r="E369" s="12">
        <v>-1</v>
      </c>
      <c r="F369" s="11">
        <v>1</v>
      </c>
      <c r="G369" s="11">
        <v>0</v>
      </c>
      <c r="H369" s="11">
        <v>1</v>
      </c>
      <c r="I369" s="11">
        <v>0</v>
      </c>
      <c r="J369" s="11">
        <v>0</v>
      </c>
      <c r="K369" s="11">
        <v>0</v>
      </c>
      <c r="L369" s="11">
        <v>0</v>
      </c>
      <c r="M369" s="11">
        <v>0</v>
      </c>
    </row>
    <row r="370" spans="1:13">
      <c r="A370" s="4" t="s">
        <v>64</v>
      </c>
      <c r="B370" s="32" t="s">
        <v>1205</v>
      </c>
      <c r="C370" s="12">
        <v>0</v>
      </c>
      <c r="D370" s="12">
        <v>0</v>
      </c>
      <c r="E370" s="12">
        <v>-1</v>
      </c>
      <c r="F370" s="11">
        <v>0</v>
      </c>
      <c r="G370" s="11">
        <v>0</v>
      </c>
      <c r="H370" s="11">
        <v>0</v>
      </c>
      <c r="I370" s="11">
        <v>0</v>
      </c>
      <c r="J370" s="11">
        <v>0</v>
      </c>
      <c r="K370" s="11">
        <v>0</v>
      </c>
      <c r="L370" s="11">
        <v>0</v>
      </c>
      <c r="M370" s="11">
        <v>1</v>
      </c>
    </row>
    <row r="371" spans="1:13">
      <c r="A371" s="4" t="s">
        <v>64</v>
      </c>
      <c r="B371" s="32" t="s">
        <v>1206</v>
      </c>
      <c r="C371" s="12">
        <v>-1</v>
      </c>
      <c r="D371" s="12">
        <v>1</v>
      </c>
      <c r="E371" s="12">
        <v>-1</v>
      </c>
      <c r="F371" s="11">
        <v>0</v>
      </c>
      <c r="G371" s="11">
        <v>0</v>
      </c>
      <c r="H371" s="11">
        <v>0</v>
      </c>
      <c r="I371" s="11">
        <v>0</v>
      </c>
      <c r="J371" s="11">
        <v>0</v>
      </c>
      <c r="K371" s="11">
        <v>0</v>
      </c>
      <c r="L371" s="11">
        <v>0</v>
      </c>
      <c r="M371" s="11">
        <v>1</v>
      </c>
    </row>
    <row r="372" spans="1:13">
      <c r="A372" s="4" t="s">
        <v>64</v>
      </c>
      <c r="B372" s="32" t="s">
        <v>1208</v>
      </c>
      <c r="C372" s="12">
        <v>1</v>
      </c>
      <c r="D372" s="12">
        <v>0</v>
      </c>
      <c r="E372" s="12">
        <v>-1</v>
      </c>
      <c r="F372" s="11">
        <v>1</v>
      </c>
      <c r="G372" s="11">
        <v>0</v>
      </c>
      <c r="H372" s="11">
        <v>0</v>
      </c>
      <c r="I372" s="11">
        <v>0</v>
      </c>
      <c r="J372" s="11">
        <v>0</v>
      </c>
      <c r="K372" s="11">
        <v>0</v>
      </c>
      <c r="L372" s="11">
        <v>0</v>
      </c>
      <c r="M372" s="11">
        <v>0</v>
      </c>
    </row>
    <row r="373" spans="1:13">
      <c r="A373" s="4" t="s">
        <v>64</v>
      </c>
      <c r="B373" s="32" t="s">
        <v>1210</v>
      </c>
      <c r="C373" s="12">
        <v>-1</v>
      </c>
      <c r="D373" s="12">
        <v>1</v>
      </c>
      <c r="E373" s="12">
        <v>-1</v>
      </c>
      <c r="F373" s="11">
        <v>1</v>
      </c>
      <c r="G373" s="11">
        <v>0</v>
      </c>
      <c r="H373" s="11">
        <v>0</v>
      </c>
      <c r="I373" s="11">
        <v>0</v>
      </c>
      <c r="J373" s="11">
        <v>0</v>
      </c>
      <c r="K373" s="11">
        <v>0</v>
      </c>
      <c r="L373" s="11">
        <v>0</v>
      </c>
      <c r="M373" s="11">
        <v>0</v>
      </c>
    </row>
    <row r="374" spans="1:13">
      <c r="A374" s="4" t="s">
        <v>67</v>
      </c>
      <c r="B374" s="32" t="s">
        <v>1212</v>
      </c>
      <c r="C374" s="12">
        <v>1</v>
      </c>
      <c r="D374" s="12">
        <v>1</v>
      </c>
      <c r="E374" s="12">
        <v>-1</v>
      </c>
      <c r="F374" s="11">
        <v>1</v>
      </c>
      <c r="G374" s="11">
        <v>0</v>
      </c>
      <c r="H374" s="11">
        <v>1</v>
      </c>
      <c r="I374" s="11">
        <v>0</v>
      </c>
      <c r="J374" s="11">
        <v>0</v>
      </c>
      <c r="K374" s="11">
        <v>0</v>
      </c>
      <c r="L374" s="11">
        <v>0</v>
      </c>
      <c r="M374" s="11">
        <v>0</v>
      </c>
    </row>
    <row r="375" spans="1:13">
      <c r="A375" s="4" t="s">
        <v>67</v>
      </c>
      <c r="B375" s="32" t="s">
        <v>1213</v>
      </c>
      <c r="C375" s="12">
        <v>1</v>
      </c>
      <c r="D375" s="12">
        <v>0</v>
      </c>
      <c r="E375" s="12">
        <v>-1</v>
      </c>
      <c r="F375" s="11">
        <v>1</v>
      </c>
      <c r="G375" s="11">
        <v>0</v>
      </c>
      <c r="H375" s="11">
        <v>0</v>
      </c>
      <c r="I375" s="11">
        <v>0</v>
      </c>
      <c r="J375" s="11">
        <v>0</v>
      </c>
      <c r="K375" s="11">
        <v>0</v>
      </c>
      <c r="L375" s="11">
        <v>0</v>
      </c>
      <c r="M375" s="11">
        <v>0</v>
      </c>
    </row>
    <row r="376" spans="1:13">
      <c r="A376" s="4" t="s">
        <v>67</v>
      </c>
      <c r="B376" s="32" t="s">
        <v>1215</v>
      </c>
      <c r="C376" s="12">
        <v>1</v>
      </c>
      <c r="D376" s="12">
        <v>0</v>
      </c>
      <c r="E376" s="12">
        <v>-1</v>
      </c>
      <c r="F376" s="11">
        <v>1</v>
      </c>
      <c r="G376" s="11">
        <v>0</v>
      </c>
      <c r="H376" s="11">
        <v>0</v>
      </c>
      <c r="I376" s="11">
        <v>0</v>
      </c>
      <c r="J376" s="11">
        <v>0</v>
      </c>
      <c r="K376" s="11">
        <v>0</v>
      </c>
      <c r="L376" s="11">
        <v>0</v>
      </c>
      <c r="M376" s="11">
        <v>0</v>
      </c>
    </row>
    <row r="377" spans="1:13">
      <c r="A377" s="4" t="s">
        <v>67</v>
      </c>
      <c r="B377" s="32" t="s">
        <v>1216</v>
      </c>
      <c r="C377" s="12">
        <v>0</v>
      </c>
      <c r="D377" s="12">
        <v>1</v>
      </c>
      <c r="E377" s="12">
        <v>-1</v>
      </c>
      <c r="F377" s="11">
        <v>1</v>
      </c>
      <c r="G377" s="11">
        <v>0</v>
      </c>
      <c r="H377" s="11">
        <v>0</v>
      </c>
      <c r="I377" s="11">
        <v>0</v>
      </c>
      <c r="J377" s="11">
        <v>0</v>
      </c>
      <c r="K377" s="11">
        <v>0</v>
      </c>
      <c r="L377" s="11">
        <v>0</v>
      </c>
      <c r="M377" s="11">
        <v>0</v>
      </c>
    </row>
    <row r="378" spans="1:13">
      <c r="A378" s="4" t="s">
        <v>67</v>
      </c>
      <c r="B378" s="32" t="s">
        <v>1181</v>
      </c>
      <c r="C378" s="12">
        <v>1</v>
      </c>
      <c r="D378" s="12">
        <v>0</v>
      </c>
      <c r="E378" s="12">
        <v>-1</v>
      </c>
      <c r="F378" s="11">
        <v>1</v>
      </c>
      <c r="G378" s="11">
        <v>0</v>
      </c>
      <c r="H378" s="11">
        <v>0</v>
      </c>
      <c r="I378" s="11">
        <v>0</v>
      </c>
      <c r="J378" s="11">
        <v>0</v>
      </c>
      <c r="K378" s="11">
        <v>0</v>
      </c>
      <c r="L378" s="11">
        <v>0</v>
      </c>
      <c r="M378" s="11">
        <v>0</v>
      </c>
    </row>
    <row r="379" spans="1:13">
      <c r="A379" s="4" t="s">
        <v>67</v>
      </c>
      <c r="B379" s="32" t="s">
        <v>1217</v>
      </c>
      <c r="C379" s="12">
        <v>1</v>
      </c>
      <c r="D379" s="12">
        <v>1</v>
      </c>
      <c r="E379" s="12">
        <v>-1</v>
      </c>
      <c r="F379" s="11">
        <v>1</v>
      </c>
      <c r="G379" s="11">
        <v>0</v>
      </c>
      <c r="H379" s="11">
        <v>0</v>
      </c>
      <c r="I379" s="11">
        <v>0</v>
      </c>
      <c r="J379" s="11">
        <v>0</v>
      </c>
      <c r="K379" s="11">
        <v>0</v>
      </c>
      <c r="L379" s="11">
        <v>0</v>
      </c>
      <c r="M379" s="11">
        <v>0</v>
      </c>
    </row>
    <row r="380" spans="1:13">
      <c r="A380" s="4" t="s">
        <v>67</v>
      </c>
      <c r="B380" s="32" t="s">
        <v>1220</v>
      </c>
      <c r="C380" s="12">
        <v>-1</v>
      </c>
      <c r="D380" s="12">
        <v>0</v>
      </c>
      <c r="E380" s="12">
        <v>-1</v>
      </c>
      <c r="F380" s="11">
        <v>0</v>
      </c>
      <c r="G380" s="11">
        <v>0</v>
      </c>
      <c r="H380" s="11">
        <v>0</v>
      </c>
      <c r="I380" s="11">
        <v>0</v>
      </c>
      <c r="J380" s="11">
        <v>0</v>
      </c>
      <c r="K380" s="11">
        <v>0</v>
      </c>
      <c r="L380" s="11">
        <v>0</v>
      </c>
      <c r="M380" s="11">
        <v>1</v>
      </c>
    </row>
    <row r="381" spans="1:13">
      <c r="A381" s="4" t="s">
        <v>67</v>
      </c>
      <c r="B381" s="32" t="s">
        <v>1221</v>
      </c>
      <c r="C381" s="12">
        <v>1</v>
      </c>
      <c r="D381" s="12">
        <v>1</v>
      </c>
      <c r="E381" s="12">
        <v>-1</v>
      </c>
      <c r="F381" s="11">
        <v>1</v>
      </c>
      <c r="G381" s="11">
        <v>0</v>
      </c>
      <c r="H381" s="11">
        <v>0</v>
      </c>
      <c r="I381" s="11">
        <v>0</v>
      </c>
      <c r="J381" s="11">
        <v>0</v>
      </c>
      <c r="K381" s="11">
        <v>0</v>
      </c>
      <c r="L381" s="11">
        <v>0</v>
      </c>
      <c r="M381" s="11">
        <v>0</v>
      </c>
    </row>
    <row r="382" spans="1:13">
      <c r="A382" s="4" t="s">
        <v>67</v>
      </c>
      <c r="B382" s="32" t="s">
        <v>1222</v>
      </c>
      <c r="C382" s="12">
        <v>-1</v>
      </c>
      <c r="D382" s="12">
        <v>-1</v>
      </c>
      <c r="E382" s="12">
        <v>-1</v>
      </c>
      <c r="F382" s="11">
        <v>1</v>
      </c>
      <c r="G382" s="11">
        <v>0</v>
      </c>
      <c r="H382" s="11">
        <v>0</v>
      </c>
      <c r="I382" s="11">
        <v>0</v>
      </c>
      <c r="J382" s="11">
        <v>0</v>
      </c>
      <c r="K382" s="11">
        <v>0</v>
      </c>
      <c r="L382" s="11">
        <v>0</v>
      </c>
      <c r="M382" s="11">
        <v>0</v>
      </c>
    </row>
    <row r="383" spans="1:13">
      <c r="A383" s="4" t="s">
        <v>67</v>
      </c>
      <c r="B383" s="32" t="s">
        <v>1223</v>
      </c>
      <c r="C383" s="12">
        <v>1</v>
      </c>
      <c r="D383" s="12">
        <v>1</v>
      </c>
      <c r="E383" s="12">
        <v>-1</v>
      </c>
      <c r="F383" s="11">
        <v>1</v>
      </c>
      <c r="G383" s="11">
        <v>0</v>
      </c>
      <c r="H383" s="11">
        <v>0</v>
      </c>
      <c r="I383" s="11">
        <v>0</v>
      </c>
      <c r="J383" s="11">
        <v>0</v>
      </c>
      <c r="K383" s="11">
        <v>0</v>
      </c>
      <c r="L383" s="11">
        <v>0</v>
      </c>
      <c r="M383" s="11">
        <v>0</v>
      </c>
    </row>
    <row r="384" spans="1:13">
      <c r="A384" s="4" t="s">
        <v>67</v>
      </c>
      <c r="B384" s="32" t="s">
        <v>1225</v>
      </c>
      <c r="C384" s="12">
        <v>-1</v>
      </c>
      <c r="D384" s="12">
        <v>0</v>
      </c>
      <c r="E384" s="12">
        <v>-1</v>
      </c>
      <c r="F384" s="11">
        <v>0</v>
      </c>
      <c r="G384" s="11">
        <v>0</v>
      </c>
      <c r="H384" s="11">
        <v>0</v>
      </c>
      <c r="I384" s="11">
        <v>0</v>
      </c>
      <c r="J384" s="11">
        <v>0</v>
      </c>
      <c r="K384" s="11">
        <v>0</v>
      </c>
      <c r="L384" s="11">
        <v>0</v>
      </c>
      <c r="M384" s="11">
        <v>1</v>
      </c>
    </row>
    <row r="385" spans="1:13">
      <c r="A385" s="4" t="s">
        <v>67</v>
      </c>
      <c r="B385" s="32" t="s">
        <v>1226</v>
      </c>
      <c r="C385" s="12">
        <v>1</v>
      </c>
      <c r="D385" s="12">
        <v>1</v>
      </c>
      <c r="E385" s="12">
        <v>-1</v>
      </c>
      <c r="F385" s="11">
        <v>1</v>
      </c>
      <c r="G385" s="11">
        <v>0</v>
      </c>
      <c r="H385" s="11">
        <v>0</v>
      </c>
      <c r="I385" s="11">
        <v>0</v>
      </c>
      <c r="J385" s="11">
        <v>0</v>
      </c>
      <c r="K385" s="11">
        <v>0</v>
      </c>
      <c r="L385" s="11">
        <v>0</v>
      </c>
      <c r="M385" s="11">
        <v>0</v>
      </c>
    </row>
    <row r="386" spans="1:13">
      <c r="A386" s="4" t="s">
        <v>65</v>
      </c>
      <c r="B386" s="32" t="s">
        <v>1232</v>
      </c>
      <c r="C386" s="12">
        <v>0</v>
      </c>
      <c r="D386" s="12">
        <v>1</v>
      </c>
      <c r="E386" s="12">
        <v>-1</v>
      </c>
      <c r="F386" s="11">
        <v>0</v>
      </c>
      <c r="G386" s="11">
        <v>0</v>
      </c>
      <c r="H386" s="11">
        <v>0</v>
      </c>
      <c r="I386" s="11">
        <v>1</v>
      </c>
      <c r="J386" s="11">
        <v>0</v>
      </c>
      <c r="K386" s="11">
        <v>0</v>
      </c>
      <c r="L386" s="11">
        <v>0</v>
      </c>
      <c r="M386" s="11">
        <v>0</v>
      </c>
    </row>
    <row r="387" spans="1:13">
      <c r="A387" s="4" t="s">
        <v>65</v>
      </c>
      <c r="B387" s="32" t="s">
        <v>1233</v>
      </c>
      <c r="C387" s="12">
        <v>-1</v>
      </c>
      <c r="D387" s="12">
        <v>1</v>
      </c>
      <c r="E387" s="12">
        <v>-1</v>
      </c>
      <c r="F387" s="11">
        <v>0</v>
      </c>
      <c r="G387" s="11">
        <v>0</v>
      </c>
      <c r="H387" s="11">
        <v>0</v>
      </c>
      <c r="I387" s="11">
        <v>1</v>
      </c>
      <c r="J387" s="11">
        <v>0</v>
      </c>
      <c r="K387" s="11">
        <v>0</v>
      </c>
      <c r="L387" s="11">
        <v>0</v>
      </c>
      <c r="M387" s="11">
        <v>0</v>
      </c>
    </row>
    <row r="388" spans="1:13">
      <c r="A388" s="4" t="s">
        <v>65</v>
      </c>
      <c r="B388" s="32" t="s">
        <v>1235</v>
      </c>
      <c r="C388" s="12">
        <v>-1</v>
      </c>
      <c r="D388" s="12">
        <v>1</v>
      </c>
      <c r="E388" s="12">
        <v>-1</v>
      </c>
      <c r="F388" s="11">
        <v>0</v>
      </c>
      <c r="G388" s="11">
        <v>0</v>
      </c>
      <c r="H388" s="11">
        <v>0</v>
      </c>
      <c r="I388" s="11">
        <v>0</v>
      </c>
      <c r="J388" s="11">
        <v>0</v>
      </c>
      <c r="K388" s="11">
        <v>0</v>
      </c>
      <c r="L388" s="11">
        <v>0</v>
      </c>
      <c r="M388" s="11">
        <v>1</v>
      </c>
    </row>
    <row r="389" spans="1:13">
      <c r="A389" s="4" t="s">
        <v>65</v>
      </c>
      <c r="B389" s="32" t="s">
        <v>1236</v>
      </c>
      <c r="C389" s="12">
        <v>-1</v>
      </c>
      <c r="D389" s="12">
        <v>1</v>
      </c>
      <c r="E389" s="12">
        <v>-1</v>
      </c>
      <c r="F389" s="11">
        <v>0</v>
      </c>
      <c r="G389" s="11">
        <v>0</v>
      </c>
      <c r="H389" s="11">
        <v>0</v>
      </c>
      <c r="I389" s="11">
        <v>1</v>
      </c>
      <c r="J389" s="11">
        <v>0</v>
      </c>
      <c r="K389" s="11">
        <v>0</v>
      </c>
      <c r="L389" s="11">
        <v>0</v>
      </c>
      <c r="M389" s="11">
        <v>0</v>
      </c>
    </row>
    <row r="390" spans="1:13">
      <c r="A390" s="4" t="s">
        <v>65</v>
      </c>
      <c r="B390" s="32" t="s">
        <v>1237</v>
      </c>
      <c r="C390" s="12">
        <v>-1</v>
      </c>
      <c r="D390" s="12">
        <v>0</v>
      </c>
      <c r="E390" s="12">
        <v>-1</v>
      </c>
      <c r="F390" s="11">
        <v>0</v>
      </c>
      <c r="G390" s="11">
        <v>0</v>
      </c>
      <c r="H390" s="11">
        <v>0</v>
      </c>
      <c r="I390" s="11">
        <v>1</v>
      </c>
      <c r="J390" s="11">
        <v>0</v>
      </c>
      <c r="K390" s="11">
        <v>0</v>
      </c>
      <c r="L390" s="11">
        <v>0</v>
      </c>
      <c r="M390" s="11">
        <v>0</v>
      </c>
    </row>
    <row r="391" spans="1:13">
      <c r="A391" s="4" t="s">
        <v>65</v>
      </c>
      <c r="B391" s="32" t="s">
        <v>1238</v>
      </c>
      <c r="C391" s="12">
        <v>-1</v>
      </c>
      <c r="D391" s="12">
        <v>1</v>
      </c>
      <c r="E391" s="12">
        <v>-1</v>
      </c>
      <c r="F391" s="11">
        <v>0</v>
      </c>
      <c r="G391" s="11">
        <v>0</v>
      </c>
      <c r="H391" s="11">
        <v>0</v>
      </c>
      <c r="I391" s="11">
        <v>1</v>
      </c>
      <c r="J391" s="11">
        <v>0</v>
      </c>
      <c r="K391" s="11">
        <v>1</v>
      </c>
      <c r="L391" s="11">
        <v>0</v>
      </c>
      <c r="M391" s="11">
        <v>0</v>
      </c>
    </row>
    <row r="392" spans="1:13">
      <c r="A392" s="4" t="s">
        <v>65</v>
      </c>
      <c r="B392" s="32" t="s">
        <v>1239</v>
      </c>
      <c r="C392" s="12">
        <v>-1</v>
      </c>
      <c r="D392" s="12">
        <v>-1</v>
      </c>
      <c r="E392" s="12">
        <v>-1</v>
      </c>
      <c r="F392" s="11">
        <v>0</v>
      </c>
      <c r="G392" s="11">
        <v>0</v>
      </c>
      <c r="H392" s="11">
        <v>0</v>
      </c>
      <c r="I392" s="11">
        <v>0</v>
      </c>
      <c r="J392" s="11">
        <v>0</v>
      </c>
      <c r="K392" s="11">
        <v>0</v>
      </c>
      <c r="L392" s="11">
        <v>0</v>
      </c>
      <c r="M392" s="11">
        <v>1</v>
      </c>
    </row>
    <row r="393" spans="1:13">
      <c r="A393" s="4" t="s">
        <v>65</v>
      </c>
      <c r="B393" s="32" t="s">
        <v>1240</v>
      </c>
      <c r="C393" s="12">
        <v>-1</v>
      </c>
      <c r="D393" s="12">
        <v>1</v>
      </c>
      <c r="E393" s="12">
        <v>-1</v>
      </c>
      <c r="F393" s="11">
        <v>0</v>
      </c>
      <c r="G393" s="11">
        <v>0</v>
      </c>
      <c r="H393" s="11">
        <v>0</v>
      </c>
      <c r="I393" s="11">
        <v>1</v>
      </c>
      <c r="J393" s="11">
        <v>0</v>
      </c>
      <c r="K393" s="11">
        <v>0</v>
      </c>
      <c r="L393" s="11">
        <v>0</v>
      </c>
      <c r="M393" s="11">
        <v>0</v>
      </c>
    </row>
    <row r="394" spans="1:13">
      <c r="A394" s="4" t="s">
        <v>65</v>
      </c>
      <c r="B394" s="32" t="s">
        <v>1241</v>
      </c>
      <c r="C394" s="12">
        <v>-1</v>
      </c>
      <c r="D394" s="12">
        <v>0</v>
      </c>
      <c r="E394" s="12">
        <v>-1</v>
      </c>
      <c r="F394" s="11">
        <v>0</v>
      </c>
      <c r="G394" s="11">
        <v>0</v>
      </c>
      <c r="H394" s="11">
        <v>0</v>
      </c>
      <c r="I394" s="11">
        <v>1</v>
      </c>
      <c r="J394" s="11">
        <v>0</v>
      </c>
      <c r="K394" s="11">
        <v>0</v>
      </c>
      <c r="L394" s="11">
        <v>0</v>
      </c>
      <c r="M394" s="11">
        <v>0</v>
      </c>
    </row>
    <row r="395" spans="1:13">
      <c r="A395" s="4" t="s">
        <v>65</v>
      </c>
      <c r="B395" s="32" t="s">
        <v>1242</v>
      </c>
      <c r="C395" s="12">
        <v>-1</v>
      </c>
      <c r="D395" s="12">
        <v>-1</v>
      </c>
      <c r="E395" s="12">
        <v>-1</v>
      </c>
      <c r="F395" s="11">
        <v>0</v>
      </c>
      <c r="G395" s="11">
        <v>0</v>
      </c>
      <c r="H395" s="11">
        <v>0</v>
      </c>
      <c r="I395" s="11">
        <v>1</v>
      </c>
      <c r="J395" s="11">
        <v>0</v>
      </c>
      <c r="K395" s="11">
        <v>0</v>
      </c>
      <c r="L395" s="11">
        <v>0</v>
      </c>
      <c r="M395" s="11">
        <v>0</v>
      </c>
    </row>
    <row r="396" spans="1:13">
      <c r="A396" s="4" t="s">
        <v>65</v>
      </c>
      <c r="B396" s="32" t="s">
        <v>1243</v>
      </c>
      <c r="C396" s="12">
        <v>-1</v>
      </c>
      <c r="D396" s="12">
        <v>-1</v>
      </c>
      <c r="E396" s="12">
        <v>-1</v>
      </c>
      <c r="F396" s="11">
        <v>0</v>
      </c>
      <c r="G396" s="11">
        <v>0</v>
      </c>
      <c r="H396" s="11">
        <v>0</v>
      </c>
      <c r="I396" s="11">
        <v>0</v>
      </c>
      <c r="J396" s="11">
        <v>0</v>
      </c>
      <c r="K396" s="11">
        <v>0</v>
      </c>
      <c r="L396" s="11">
        <v>0</v>
      </c>
      <c r="M396" s="11">
        <v>1</v>
      </c>
    </row>
    <row r="397" spans="1:13">
      <c r="A397" s="4" t="s">
        <v>65</v>
      </c>
      <c r="B397" s="32" t="s">
        <v>1244</v>
      </c>
      <c r="C397" s="12">
        <v>-1</v>
      </c>
      <c r="D397" s="12">
        <v>0</v>
      </c>
      <c r="E397" s="12">
        <v>-1</v>
      </c>
      <c r="F397" s="11">
        <v>0</v>
      </c>
      <c r="G397" s="11">
        <v>0</v>
      </c>
      <c r="H397" s="11">
        <v>0</v>
      </c>
      <c r="I397" s="11">
        <v>1</v>
      </c>
      <c r="J397" s="11">
        <v>0</v>
      </c>
      <c r="K397" s="11">
        <v>0</v>
      </c>
      <c r="L397" s="11">
        <v>0</v>
      </c>
      <c r="M397" s="11">
        <v>0</v>
      </c>
    </row>
    <row r="398" spans="1:13">
      <c r="A398" s="4" t="s">
        <v>69</v>
      </c>
      <c r="B398" s="32" t="s">
        <v>1247</v>
      </c>
      <c r="C398" s="12">
        <v>-1</v>
      </c>
      <c r="D398" s="12">
        <v>1</v>
      </c>
      <c r="E398" s="12">
        <v>-1</v>
      </c>
      <c r="F398" s="11">
        <v>1</v>
      </c>
      <c r="G398" s="11">
        <v>0</v>
      </c>
      <c r="H398" s="11">
        <v>0</v>
      </c>
      <c r="I398" s="11">
        <v>0</v>
      </c>
      <c r="J398" s="11">
        <v>0</v>
      </c>
      <c r="K398" s="11">
        <v>0</v>
      </c>
      <c r="L398" s="11">
        <v>0</v>
      </c>
      <c r="M398" s="11">
        <v>0</v>
      </c>
    </row>
    <row r="399" spans="1:13">
      <c r="A399" s="4" t="s">
        <v>69</v>
      </c>
      <c r="B399" s="32" t="s">
        <v>1249</v>
      </c>
      <c r="C399" s="12">
        <v>0</v>
      </c>
      <c r="D399" s="12">
        <v>1</v>
      </c>
      <c r="E399" s="12">
        <v>-1</v>
      </c>
      <c r="F399" s="11">
        <v>0</v>
      </c>
      <c r="G399" s="11">
        <v>0</v>
      </c>
      <c r="H399" s="11">
        <v>0</v>
      </c>
      <c r="I399" s="11">
        <v>1</v>
      </c>
      <c r="J399" s="11">
        <v>0</v>
      </c>
      <c r="K399" s="11">
        <v>0</v>
      </c>
      <c r="L399" s="11">
        <v>0</v>
      </c>
      <c r="M399" s="11">
        <v>0</v>
      </c>
    </row>
    <row r="400" spans="1:13">
      <c r="A400" s="4" t="s">
        <v>69</v>
      </c>
      <c r="B400" s="32" t="s">
        <v>1250</v>
      </c>
      <c r="C400" s="12">
        <v>1</v>
      </c>
      <c r="D400" s="12">
        <v>1</v>
      </c>
      <c r="E400" s="12">
        <v>-1</v>
      </c>
      <c r="F400" s="11">
        <v>1</v>
      </c>
      <c r="G400" s="11">
        <v>0</v>
      </c>
      <c r="H400" s="11">
        <v>0</v>
      </c>
      <c r="I400" s="11">
        <v>1</v>
      </c>
      <c r="J400" s="11">
        <v>0</v>
      </c>
      <c r="K400" s="11">
        <v>0</v>
      </c>
      <c r="L400" s="11">
        <v>0</v>
      </c>
      <c r="M400" s="11">
        <v>0</v>
      </c>
    </row>
    <row r="401" spans="1:13">
      <c r="A401" s="4" t="s">
        <v>70</v>
      </c>
      <c r="B401" s="32" t="s">
        <v>1251</v>
      </c>
      <c r="C401" s="12">
        <v>1</v>
      </c>
      <c r="D401" s="12">
        <v>-1</v>
      </c>
      <c r="E401" s="12">
        <v>-1</v>
      </c>
      <c r="F401" s="11">
        <v>1</v>
      </c>
      <c r="G401" s="11">
        <v>0</v>
      </c>
      <c r="H401" s="11">
        <v>0</v>
      </c>
      <c r="I401" s="11">
        <v>0</v>
      </c>
      <c r="J401" s="11">
        <v>0</v>
      </c>
      <c r="K401" s="11">
        <v>0</v>
      </c>
      <c r="L401" s="11">
        <v>0</v>
      </c>
      <c r="M401" s="11">
        <v>0</v>
      </c>
    </row>
    <row r="402" spans="1:13">
      <c r="A402" s="4" t="s">
        <v>70</v>
      </c>
      <c r="B402" s="32" t="s">
        <v>1252</v>
      </c>
      <c r="C402" s="12">
        <v>-1</v>
      </c>
      <c r="D402" s="12">
        <v>0</v>
      </c>
      <c r="E402" s="12">
        <v>-1</v>
      </c>
      <c r="F402" s="11">
        <v>1</v>
      </c>
      <c r="G402" s="11">
        <v>0</v>
      </c>
      <c r="H402" s="11">
        <v>0</v>
      </c>
      <c r="I402" s="11">
        <v>0</v>
      </c>
      <c r="J402" s="11">
        <v>0</v>
      </c>
      <c r="K402" s="11">
        <v>0</v>
      </c>
      <c r="L402" s="11">
        <v>0</v>
      </c>
      <c r="M402" s="11">
        <v>0</v>
      </c>
    </row>
    <row r="403" spans="1:13">
      <c r="A403" s="4" t="s">
        <v>70</v>
      </c>
      <c r="B403" s="32" t="s">
        <v>1253</v>
      </c>
      <c r="C403" s="12">
        <v>0</v>
      </c>
      <c r="D403" s="12">
        <v>1</v>
      </c>
      <c r="E403" s="12">
        <v>-1</v>
      </c>
      <c r="F403" s="11">
        <v>0</v>
      </c>
      <c r="G403" s="11">
        <v>0</v>
      </c>
      <c r="H403" s="11">
        <v>0</v>
      </c>
      <c r="I403" s="11">
        <v>0</v>
      </c>
      <c r="J403" s="11">
        <v>0</v>
      </c>
      <c r="K403" s="11">
        <v>0</v>
      </c>
      <c r="L403" s="11">
        <v>0</v>
      </c>
      <c r="M403" s="11">
        <v>1</v>
      </c>
    </row>
    <row r="404" spans="1:13">
      <c r="A404" s="4" t="s">
        <v>70</v>
      </c>
      <c r="B404" s="32" t="s">
        <v>1254</v>
      </c>
      <c r="C404" s="12">
        <v>-1</v>
      </c>
      <c r="D404" s="12">
        <v>0</v>
      </c>
      <c r="E404" s="12">
        <v>-1</v>
      </c>
      <c r="F404" s="11">
        <v>1</v>
      </c>
      <c r="G404" s="11">
        <v>0</v>
      </c>
      <c r="H404" s="11">
        <v>0</v>
      </c>
      <c r="I404" s="11">
        <v>0</v>
      </c>
      <c r="J404" s="11">
        <v>0</v>
      </c>
      <c r="K404" s="11">
        <v>0</v>
      </c>
      <c r="L404" s="11">
        <v>0</v>
      </c>
      <c r="M404" s="11">
        <v>0</v>
      </c>
    </row>
    <row r="405" spans="1:13">
      <c r="A405" s="4" t="s">
        <v>70</v>
      </c>
      <c r="B405" s="32" t="s">
        <v>1255</v>
      </c>
      <c r="C405" s="12">
        <v>-1</v>
      </c>
      <c r="D405" s="12">
        <v>0</v>
      </c>
      <c r="E405" s="12">
        <v>-1</v>
      </c>
      <c r="F405" s="11">
        <v>0</v>
      </c>
      <c r="G405" s="11">
        <v>0</v>
      </c>
      <c r="H405" s="11">
        <v>0</v>
      </c>
      <c r="I405" s="11">
        <v>0</v>
      </c>
      <c r="J405" s="11">
        <v>0</v>
      </c>
      <c r="K405" s="11">
        <v>0</v>
      </c>
      <c r="L405" s="11">
        <v>0</v>
      </c>
      <c r="M405" s="11">
        <v>1</v>
      </c>
    </row>
    <row r="406" spans="1:13">
      <c r="A406" s="4" t="s">
        <v>70</v>
      </c>
      <c r="B406" s="32" t="s">
        <v>1257</v>
      </c>
      <c r="C406" s="12">
        <v>-1</v>
      </c>
      <c r="D406" s="12">
        <v>-1</v>
      </c>
      <c r="E406" s="12">
        <v>-1</v>
      </c>
      <c r="F406" s="11">
        <v>0</v>
      </c>
      <c r="G406" s="11">
        <v>0</v>
      </c>
      <c r="H406" s="11">
        <v>0</v>
      </c>
      <c r="I406" s="11">
        <v>0</v>
      </c>
      <c r="J406" s="11">
        <v>1</v>
      </c>
      <c r="K406" s="11">
        <v>0</v>
      </c>
      <c r="L406" s="11">
        <v>0</v>
      </c>
      <c r="M406" s="11">
        <v>0</v>
      </c>
    </row>
    <row r="407" spans="1:13">
      <c r="A407" s="4" t="s">
        <v>72</v>
      </c>
      <c r="B407" s="32" t="s">
        <v>1259</v>
      </c>
      <c r="C407" s="12">
        <v>-1</v>
      </c>
      <c r="D407" s="12">
        <v>0</v>
      </c>
      <c r="E407" s="12">
        <v>-1</v>
      </c>
      <c r="F407" s="11">
        <v>1</v>
      </c>
      <c r="G407" s="11">
        <v>0</v>
      </c>
      <c r="H407" s="11">
        <v>0</v>
      </c>
      <c r="I407" s="11">
        <v>0</v>
      </c>
      <c r="J407" s="11">
        <v>0</v>
      </c>
      <c r="K407" s="11">
        <v>0</v>
      </c>
      <c r="L407" s="11">
        <v>0</v>
      </c>
      <c r="M407" s="11">
        <v>0</v>
      </c>
    </row>
    <row r="408" spans="1:13">
      <c r="A408" s="4" t="s">
        <v>72</v>
      </c>
      <c r="B408" s="32" t="s">
        <v>3033</v>
      </c>
      <c r="C408" s="12">
        <v>1</v>
      </c>
      <c r="D408" s="12">
        <v>0</v>
      </c>
      <c r="E408" s="12">
        <v>-1</v>
      </c>
      <c r="F408" s="11">
        <v>1</v>
      </c>
      <c r="G408" s="11">
        <v>0</v>
      </c>
      <c r="H408" s="11">
        <v>0</v>
      </c>
      <c r="I408" s="11">
        <v>0</v>
      </c>
      <c r="J408" s="11">
        <v>0</v>
      </c>
      <c r="K408" s="11">
        <v>0</v>
      </c>
      <c r="L408" s="11">
        <v>0</v>
      </c>
      <c r="M408" s="11">
        <v>0</v>
      </c>
    </row>
    <row r="409" spans="1:13">
      <c r="A409" s="4" t="s">
        <v>72</v>
      </c>
      <c r="B409" s="32" t="s">
        <v>1260</v>
      </c>
      <c r="C409" s="12">
        <v>1</v>
      </c>
      <c r="D409" s="12">
        <v>1</v>
      </c>
      <c r="E409" s="12">
        <v>-1</v>
      </c>
      <c r="F409" s="11">
        <v>1</v>
      </c>
      <c r="G409" s="11">
        <v>0</v>
      </c>
      <c r="H409" s="11">
        <v>0</v>
      </c>
      <c r="I409" s="11">
        <v>0</v>
      </c>
      <c r="J409" s="11">
        <v>0</v>
      </c>
      <c r="K409" s="11">
        <v>0</v>
      </c>
      <c r="L409" s="11">
        <v>0</v>
      </c>
      <c r="M409" s="11">
        <v>0</v>
      </c>
    </row>
    <row r="410" spans="1:13">
      <c r="A410" s="4" t="s">
        <v>72</v>
      </c>
      <c r="B410" s="32" t="s">
        <v>1263</v>
      </c>
      <c r="C410" s="12">
        <v>-1</v>
      </c>
      <c r="D410" s="12">
        <v>1</v>
      </c>
      <c r="E410" s="12">
        <v>-1</v>
      </c>
      <c r="F410" s="11">
        <v>0</v>
      </c>
      <c r="G410" s="11">
        <v>0</v>
      </c>
      <c r="H410" s="11">
        <v>0</v>
      </c>
      <c r="I410" s="11">
        <v>0</v>
      </c>
      <c r="J410" s="11">
        <v>0</v>
      </c>
      <c r="K410" s="11">
        <v>0</v>
      </c>
      <c r="L410" s="11">
        <v>0</v>
      </c>
      <c r="M410" s="11">
        <v>1</v>
      </c>
    </row>
    <row r="411" spans="1:13">
      <c r="A411" s="4" t="s">
        <v>72</v>
      </c>
      <c r="B411" s="32" t="s">
        <v>1266</v>
      </c>
      <c r="C411" s="12">
        <v>-1</v>
      </c>
      <c r="D411" s="12">
        <v>0</v>
      </c>
      <c r="E411" s="12">
        <v>-1</v>
      </c>
      <c r="F411" s="11">
        <v>0</v>
      </c>
      <c r="G411" s="11">
        <v>0</v>
      </c>
      <c r="H411" s="11">
        <v>0</v>
      </c>
      <c r="I411" s="11">
        <v>0</v>
      </c>
      <c r="J411" s="11">
        <v>0</v>
      </c>
      <c r="K411" s="11">
        <v>0</v>
      </c>
      <c r="L411" s="11">
        <v>0</v>
      </c>
      <c r="M411" s="11">
        <v>1</v>
      </c>
    </row>
    <row r="412" spans="1:13">
      <c r="A412" s="4" t="s">
        <v>71</v>
      </c>
      <c r="B412" s="32" t="s">
        <v>1267</v>
      </c>
      <c r="C412" s="12">
        <v>-1</v>
      </c>
      <c r="D412" s="12">
        <v>0</v>
      </c>
      <c r="E412" s="12">
        <v>-1</v>
      </c>
      <c r="F412" s="11">
        <v>0</v>
      </c>
      <c r="G412" s="11">
        <v>0</v>
      </c>
      <c r="H412" s="11">
        <v>0</v>
      </c>
      <c r="I412" s="11">
        <v>0</v>
      </c>
      <c r="J412" s="11">
        <v>0</v>
      </c>
      <c r="K412" s="11">
        <v>0</v>
      </c>
      <c r="L412" s="11">
        <v>0</v>
      </c>
      <c r="M412" s="11">
        <v>1</v>
      </c>
    </row>
    <row r="413" spans="1:13">
      <c r="A413" s="4" t="s">
        <v>71</v>
      </c>
      <c r="B413" s="32" t="s">
        <v>1274</v>
      </c>
      <c r="C413" s="12">
        <v>0</v>
      </c>
      <c r="D413" s="12">
        <v>1</v>
      </c>
      <c r="E413" s="12">
        <v>-1</v>
      </c>
      <c r="F413" s="11">
        <v>0</v>
      </c>
      <c r="G413" s="11">
        <v>0</v>
      </c>
      <c r="H413" s="11">
        <v>0</v>
      </c>
      <c r="I413" s="11">
        <v>0</v>
      </c>
      <c r="J413" s="11">
        <v>0</v>
      </c>
      <c r="K413" s="11">
        <v>0</v>
      </c>
      <c r="L413" s="11">
        <v>0</v>
      </c>
      <c r="M413" s="11">
        <v>1</v>
      </c>
    </row>
    <row r="414" spans="1:13">
      <c r="A414" s="4" t="s">
        <v>71</v>
      </c>
      <c r="B414" s="32" t="s">
        <v>1283</v>
      </c>
      <c r="C414" s="12">
        <v>-1</v>
      </c>
      <c r="D414" s="12">
        <v>1</v>
      </c>
      <c r="E414" s="12">
        <v>-1</v>
      </c>
      <c r="F414" s="11">
        <v>0</v>
      </c>
      <c r="G414" s="11">
        <v>0</v>
      </c>
      <c r="H414" s="11">
        <v>0</v>
      </c>
      <c r="I414" s="11">
        <v>0</v>
      </c>
      <c r="J414" s="11">
        <v>0</v>
      </c>
      <c r="K414" s="11">
        <v>0</v>
      </c>
      <c r="L414" s="11">
        <v>0</v>
      </c>
      <c r="M414" s="11">
        <v>1</v>
      </c>
    </row>
    <row r="415" spans="1:13">
      <c r="A415" s="4" t="s">
        <v>71</v>
      </c>
      <c r="B415" s="32" t="s">
        <v>1289</v>
      </c>
      <c r="C415" s="12">
        <v>-1</v>
      </c>
      <c r="D415" s="12">
        <v>0</v>
      </c>
      <c r="E415" s="12">
        <v>-1</v>
      </c>
      <c r="F415" s="11">
        <v>0</v>
      </c>
      <c r="G415" s="11">
        <v>0</v>
      </c>
      <c r="H415" s="11">
        <v>0</v>
      </c>
      <c r="I415" s="11">
        <v>0</v>
      </c>
      <c r="J415" s="11">
        <v>0</v>
      </c>
      <c r="K415" s="11">
        <v>0</v>
      </c>
      <c r="L415" s="11">
        <v>0</v>
      </c>
      <c r="M415" s="11">
        <v>1</v>
      </c>
    </row>
    <row r="416" spans="1:13">
      <c r="A416" s="4" t="s">
        <v>71</v>
      </c>
      <c r="B416" s="32" t="s">
        <v>1295</v>
      </c>
      <c r="C416" s="12">
        <v>-1</v>
      </c>
      <c r="D416" s="12">
        <v>-1</v>
      </c>
      <c r="E416" s="12">
        <v>-1</v>
      </c>
      <c r="F416" s="11">
        <v>0</v>
      </c>
      <c r="G416" s="11">
        <v>0</v>
      </c>
      <c r="H416" s="11">
        <v>0</v>
      </c>
      <c r="I416" s="11">
        <v>0</v>
      </c>
      <c r="J416" s="11">
        <v>0</v>
      </c>
      <c r="K416" s="11">
        <v>0</v>
      </c>
      <c r="L416" s="11">
        <v>0</v>
      </c>
      <c r="M416" s="11">
        <v>1</v>
      </c>
    </row>
    <row r="417" spans="1:13">
      <c r="A417" s="4" t="s">
        <v>71</v>
      </c>
      <c r="B417" s="32" t="s">
        <v>1296</v>
      </c>
      <c r="C417" s="12">
        <v>-1</v>
      </c>
      <c r="D417" s="12">
        <v>1</v>
      </c>
      <c r="E417" s="12">
        <v>-1</v>
      </c>
      <c r="F417" s="11">
        <v>0</v>
      </c>
      <c r="G417" s="11">
        <v>0</v>
      </c>
      <c r="H417" s="11">
        <v>0</v>
      </c>
      <c r="I417" s="11">
        <v>1</v>
      </c>
      <c r="J417" s="11">
        <v>0</v>
      </c>
      <c r="K417" s="11">
        <v>0</v>
      </c>
      <c r="L417" s="11">
        <v>1</v>
      </c>
      <c r="M417" s="11">
        <v>0</v>
      </c>
    </row>
    <row r="418" spans="1:13">
      <c r="A418" s="4" t="s">
        <v>71</v>
      </c>
      <c r="B418" s="32" t="s">
        <v>1297</v>
      </c>
      <c r="C418" s="12">
        <v>0</v>
      </c>
      <c r="D418" s="12">
        <v>1</v>
      </c>
      <c r="E418" s="12">
        <v>-1</v>
      </c>
      <c r="F418" s="11">
        <v>0</v>
      </c>
      <c r="G418" s="11">
        <v>0</v>
      </c>
      <c r="H418" s="11">
        <v>0</v>
      </c>
      <c r="I418" s="11">
        <v>1</v>
      </c>
      <c r="J418" s="11">
        <v>0</v>
      </c>
      <c r="K418" s="11">
        <v>0</v>
      </c>
      <c r="L418" s="11">
        <v>0</v>
      </c>
      <c r="M418" s="11">
        <v>0</v>
      </c>
    </row>
    <row r="419" spans="1:13">
      <c r="A419" s="4" t="s">
        <v>71</v>
      </c>
      <c r="B419" s="32" t="s">
        <v>1299</v>
      </c>
      <c r="C419" s="12">
        <v>-1</v>
      </c>
      <c r="D419" s="12">
        <v>1</v>
      </c>
      <c r="E419" s="12">
        <v>-1</v>
      </c>
      <c r="F419" s="11">
        <v>1</v>
      </c>
      <c r="G419" s="11">
        <v>0</v>
      </c>
      <c r="H419" s="11">
        <v>0</v>
      </c>
      <c r="I419" s="11">
        <v>1</v>
      </c>
      <c r="J419" s="11">
        <v>1</v>
      </c>
      <c r="K419" s="11">
        <v>0</v>
      </c>
      <c r="L419" s="11">
        <v>0</v>
      </c>
      <c r="M419" s="11">
        <v>0</v>
      </c>
    </row>
    <row r="420" spans="1:13">
      <c r="A420" s="4" t="s">
        <v>71</v>
      </c>
      <c r="B420" s="32" t="s">
        <v>1302</v>
      </c>
      <c r="C420" s="12">
        <v>-1</v>
      </c>
      <c r="D420" s="12">
        <v>1</v>
      </c>
      <c r="E420" s="12">
        <v>-1</v>
      </c>
      <c r="F420" s="11">
        <v>0</v>
      </c>
      <c r="G420" s="11">
        <v>0</v>
      </c>
      <c r="H420" s="11">
        <v>0</v>
      </c>
      <c r="I420" s="11">
        <v>1</v>
      </c>
      <c r="J420" s="11">
        <v>0</v>
      </c>
      <c r="K420" s="11">
        <v>0</v>
      </c>
      <c r="L420" s="11">
        <v>0</v>
      </c>
      <c r="M420" s="11">
        <v>0</v>
      </c>
    </row>
    <row r="421" spans="1:13">
      <c r="A421" s="4" t="s">
        <v>74</v>
      </c>
      <c r="B421" s="32" t="s">
        <v>1304</v>
      </c>
      <c r="C421" s="12">
        <v>-1</v>
      </c>
      <c r="D421" s="12">
        <v>0</v>
      </c>
      <c r="E421" s="12">
        <v>-1</v>
      </c>
      <c r="F421" s="11">
        <v>0</v>
      </c>
      <c r="G421" s="11">
        <v>0</v>
      </c>
      <c r="H421" s="11">
        <v>0</v>
      </c>
      <c r="I421" s="11">
        <v>1</v>
      </c>
      <c r="J421" s="11">
        <v>0</v>
      </c>
      <c r="K421" s="11">
        <v>0</v>
      </c>
      <c r="L421" s="11">
        <v>0</v>
      </c>
      <c r="M421" s="11">
        <v>0</v>
      </c>
    </row>
    <row r="422" spans="1:13">
      <c r="A422" s="4" t="s">
        <v>77</v>
      </c>
      <c r="B422" s="32" t="s">
        <v>1308</v>
      </c>
      <c r="C422" s="12">
        <v>1</v>
      </c>
      <c r="D422" s="12">
        <v>0</v>
      </c>
      <c r="E422" s="12">
        <v>-1</v>
      </c>
      <c r="F422" s="11">
        <v>0</v>
      </c>
      <c r="G422" s="11">
        <v>0</v>
      </c>
      <c r="H422" s="11">
        <v>0</v>
      </c>
      <c r="I422" s="11">
        <v>0</v>
      </c>
      <c r="J422" s="11">
        <v>0</v>
      </c>
      <c r="K422" s="11">
        <v>0</v>
      </c>
      <c r="L422" s="11">
        <v>0</v>
      </c>
      <c r="M422" s="11">
        <v>1</v>
      </c>
    </row>
    <row r="423" spans="1:13">
      <c r="A423" s="4" t="s">
        <v>77</v>
      </c>
      <c r="B423" s="32" t="s">
        <v>1309</v>
      </c>
      <c r="C423" s="12">
        <v>-1</v>
      </c>
      <c r="D423" s="12">
        <v>-1</v>
      </c>
      <c r="E423" s="12">
        <v>-1</v>
      </c>
      <c r="F423" s="11">
        <v>1</v>
      </c>
      <c r="G423" s="11">
        <v>0</v>
      </c>
      <c r="H423" s="11">
        <v>0</v>
      </c>
      <c r="I423" s="11">
        <v>0</v>
      </c>
      <c r="J423" s="11">
        <v>0</v>
      </c>
      <c r="K423" s="11">
        <v>0</v>
      </c>
      <c r="L423" s="11">
        <v>0</v>
      </c>
      <c r="M423" s="11">
        <v>0</v>
      </c>
    </row>
    <row r="424" spans="1:13">
      <c r="A424" s="4" t="s">
        <v>77</v>
      </c>
      <c r="B424" s="32" t="s">
        <v>1310</v>
      </c>
      <c r="C424" s="12">
        <v>-1</v>
      </c>
      <c r="D424" s="12">
        <v>-1</v>
      </c>
      <c r="E424" s="12">
        <v>-1</v>
      </c>
      <c r="F424" s="11">
        <v>0</v>
      </c>
      <c r="G424" s="11">
        <v>0</v>
      </c>
      <c r="H424" s="11">
        <v>0</v>
      </c>
      <c r="I424" s="11">
        <v>0</v>
      </c>
      <c r="J424" s="11">
        <v>0</v>
      </c>
      <c r="K424" s="11">
        <v>0</v>
      </c>
      <c r="L424" s="11">
        <v>0</v>
      </c>
      <c r="M424" s="11">
        <v>1</v>
      </c>
    </row>
    <row r="425" spans="1:13">
      <c r="A425" s="4" t="s">
        <v>77</v>
      </c>
      <c r="B425" s="32" t="s">
        <v>1311</v>
      </c>
      <c r="C425" s="12">
        <v>-1</v>
      </c>
      <c r="D425" s="12">
        <v>0</v>
      </c>
      <c r="E425" s="12">
        <v>-1</v>
      </c>
      <c r="F425" s="11">
        <v>0</v>
      </c>
      <c r="G425" s="11">
        <v>0</v>
      </c>
      <c r="H425" s="11">
        <v>0</v>
      </c>
      <c r="I425" s="11">
        <v>0</v>
      </c>
      <c r="J425" s="11">
        <v>0</v>
      </c>
      <c r="K425" s="11">
        <v>0</v>
      </c>
      <c r="L425" s="11">
        <v>0</v>
      </c>
      <c r="M425" s="11">
        <v>1</v>
      </c>
    </row>
    <row r="426" spans="1:13">
      <c r="A426" s="4" t="s">
        <v>78</v>
      </c>
      <c r="B426" s="32" t="s">
        <v>1320</v>
      </c>
      <c r="C426" s="12">
        <v>-1</v>
      </c>
      <c r="D426" s="12">
        <v>0</v>
      </c>
      <c r="E426" s="12">
        <v>-1</v>
      </c>
      <c r="F426" s="11">
        <v>0</v>
      </c>
      <c r="G426" s="11">
        <v>0</v>
      </c>
      <c r="H426" s="11">
        <v>0</v>
      </c>
      <c r="I426" s="11">
        <v>0</v>
      </c>
      <c r="J426" s="11">
        <v>0</v>
      </c>
      <c r="K426" s="11">
        <v>0</v>
      </c>
      <c r="L426" s="11">
        <v>0</v>
      </c>
      <c r="M426" s="11">
        <v>1</v>
      </c>
    </row>
    <row r="427" spans="1:13">
      <c r="A427" s="4" t="s">
        <v>79</v>
      </c>
      <c r="B427" s="32" t="s">
        <v>1321</v>
      </c>
      <c r="C427" s="12">
        <v>-1</v>
      </c>
      <c r="D427" s="12">
        <v>-1</v>
      </c>
      <c r="E427" s="12">
        <v>-1</v>
      </c>
      <c r="F427" s="11">
        <v>0</v>
      </c>
      <c r="G427" s="11">
        <v>0</v>
      </c>
      <c r="H427" s="11">
        <v>0</v>
      </c>
      <c r="I427" s="11">
        <v>0</v>
      </c>
      <c r="J427" s="11">
        <v>0</v>
      </c>
      <c r="K427" s="11">
        <v>0</v>
      </c>
      <c r="L427" s="11">
        <v>0</v>
      </c>
      <c r="M427" s="11">
        <v>1</v>
      </c>
    </row>
    <row r="428" spans="1:13">
      <c r="A428" s="4" t="s">
        <v>79</v>
      </c>
      <c r="B428" s="32" t="s">
        <v>1323</v>
      </c>
      <c r="C428" s="12">
        <v>-1</v>
      </c>
      <c r="D428" s="12">
        <v>0</v>
      </c>
      <c r="E428" s="12">
        <v>-1</v>
      </c>
      <c r="F428" s="11">
        <v>0</v>
      </c>
      <c r="G428" s="11">
        <v>0</v>
      </c>
      <c r="H428" s="11">
        <v>0</v>
      </c>
      <c r="I428" s="11">
        <v>0</v>
      </c>
      <c r="J428" s="11">
        <v>0</v>
      </c>
      <c r="K428" s="11">
        <v>0</v>
      </c>
      <c r="L428" s="11">
        <v>0</v>
      </c>
      <c r="M428" s="11">
        <v>1</v>
      </c>
    </row>
    <row r="429" spans="1:13">
      <c r="A429" s="4" t="s">
        <v>79</v>
      </c>
      <c r="B429" s="32" t="s">
        <v>1325</v>
      </c>
      <c r="C429" s="12">
        <v>-1</v>
      </c>
      <c r="D429" s="12">
        <v>1</v>
      </c>
      <c r="E429" s="12">
        <v>-1</v>
      </c>
      <c r="F429" s="11">
        <v>0</v>
      </c>
      <c r="G429" s="11">
        <v>0</v>
      </c>
      <c r="H429" s="11">
        <v>0</v>
      </c>
      <c r="I429" s="11">
        <v>0</v>
      </c>
      <c r="J429" s="11">
        <v>0</v>
      </c>
      <c r="K429" s="11">
        <v>0</v>
      </c>
      <c r="L429" s="11">
        <v>0</v>
      </c>
      <c r="M429" s="11">
        <v>1</v>
      </c>
    </row>
    <row r="430" spans="1:13">
      <c r="A430" s="4" t="s">
        <v>79</v>
      </c>
      <c r="B430" s="32" t="s">
        <v>1326</v>
      </c>
      <c r="C430" s="12">
        <v>-1</v>
      </c>
      <c r="D430" s="12">
        <v>0</v>
      </c>
      <c r="E430" s="12">
        <v>-1</v>
      </c>
      <c r="F430" s="11">
        <v>0</v>
      </c>
      <c r="G430" s="11">
        <v>0</v>
      </c>
      <c r="H430" s="11">
        <v>0</v>
      </c>
      <c r="I430" s="11">
        <v>0</v>
      </c>
      <c r="J430" s="11">
        <v>0</v>
      </c>
      <c r="K430" s="11">
        <v>0</v>
      </c>
      <c r="L430" s="11">
        <v>0</v>
      </c>
      <c r="M430" s="11">
        <v>1</v>
      </c>
    </row>
    <row r="431" spans="1:13">
      <c r="A431" s="4" t="s">
        <v>79</v>
      </c>
      <c r="B431" s="32" t="s">
        <v>1327</v>
      </c>
      <c r="C431" s="12">
        <v>-1</v>
      </c>
      <c r="D431" s="12">
        <v>1</v>
      </c>
      <c r="E431" s="12">
        <v>-1</v>
      </c>
      <c r="F431" s="11">
        <v>0</v>
      </c>
      <c r="G431" s="11">
        <v>0</v>
      </c>
      <c r="H431" s="11">
        <v>0</v>
      </c>
      <c r="I431" s="11">
        <v>0</v>
      </c>
      <c r="J431" s="11">
        <v>0</v>
      </c>
      <c r="K431" s="11">
        <v>0</v>
      </c>
      <c r="L431" s="11">
        <v>0</v>
      </c>
      <c r="M431" s="11">
        <v>1</v>
      </c>
    </row>
    <row r="432" spans="1:13">
      <c r="A432" s="4" t="s">
        <v>79</v>
      </c>
      <c r="B432" s="32" t="s">
        <v>1328</v>
      </c>
      <c r="C432" s="12">
        <v>1</v>
      </c>
      <c r="D432" s="12">
        <v>1</v>
      </c>
      <c r="E432" s="12">
        <v>-1</v>
      </c>
      <c r="F432" s="11">
        <v>1</v>
      </c>
      <c r="G432" s="11">
        <v>0</v>
      </c>
      <c r="H432" s="11">
        <v>0</v>
      </c>
      <c r="I432" s="11">
        <v>0</v>
      </c>
      <c r="J432" s="11">
        <v>0</v>
      </c>
      <c r="K432" s="11">
        <v>0</v>
      </c>
      <c r="L432" s="11">
        <v>0</v>
      </c>
      <c r="M432" s="11">
        <v>0</v>
      </c>
    </row>
    <row r="433" spans="1:13">
      <c r="A433" s="4" t="s">
        <v>79</v>
      </c>
      <c r="B433" s="32" t="s">
        <v>1332</v>
      </c>
      <c r="C433" s="12">
        <v>-1</v>
      </c>
      <c r="D433" s="12">
        <v>1</v>
      </c>
      <c r="E433" s="12">
        <v>-1</v>
      </c>
      <c r="F433" s="11">
        <v>0</v>
      </c>
      <c r="G433" s="11">
        <v>0</v>
      </c>
      <c r="H433" s="11">
        <v>0</v>
      </c>
      <c r="I433" s="11">
        <v>0</v>
      </c>
      <c r="J433" s="11">
        <v>0</v>
      </c>
      <c r="K433" s="11">
        <v>0</v>
      </c>
      <c r="L433" s="11">
        <v>0</v>
      </c>
      <c r="M433" s="11">
        <v>1</v>
      </c>
    </row>
    <row r="434" spans="1:13">
      <c r="A434" s="4" t="s">
        <v>79</v>
      </c>
      <c r="B434" s="32" t="s">
        <v>1333</v>
      </c>
      <c r="C434" s="12">
        <v>-1</v>
      </c>
      <c r="D434" s="12">
        <v>0</v>
      </c>
      <c r="E434" s="12">
        <v>-1</v>
      </c>
      <c r="F434" s="11">
        <v>0</v>
      </c>
      <c r="G434" s="11">
        <v>0</v>
      </c>
      <c r="H434" s="11">
        <v>0</v>
      </c>
      <c r="I434" s="11">
        <v>0</v>
      </c>
      <c r="J434" s="11">
        <v>0</v>
      </c>
      <c r="K434" s="11">
        <v>0</v>
      </c>
      <c r="L434" s="11">
        <v>0</v>
      </c>
      <c r="M434" s="11">
        <v>1</v>
      </c>
    </row>
    <row r="435" spans="1:13">
      <c r="A435" s="4" t="s">
        <v>79</v>
      </c>
      <c r="B435" s="32" t="s">
        <v>1334</v>
      </c>
      <c r="C435" s="12">
        <v>-1</v>
      </c>
      <c r="D435" s="12">
        <v>1</v>
      </c>
      <c r="E435" s="12">
        <v>-1</v>
      </c>
      <c r="F435" s="11">
        <v>0</v>
      </c>
      <c r="G435" s="11">
        <v>0</v>
      </c>
      <c r="H435" s="11">
        <v>0</v>
      </c>
      <c r="I435" s="11">
        <v>0</v>
      </c>
      <c r="J435" s="11">
        <v>0</v>
      </c>
      <c r="K435" s="11">
        <v>0</v>
      </c>
      <c r="L435" s="11">
        <v>0</v>
      </c>
      <c r="M435" s="11">
        <v>1</v>
      </c>
    </row>
    <row r="436" spans="1:13">
      <c r="A436" s="4" t="s">
        <v>80</v>
      </c>
      <c r="B436" s="32" t="s">
        <v>1335</v>
      </c>
      <c r="C436" s="12">
        <v>1</v>
      </c>
      <c r="D436" s="12">
        <v>1</v>
      </c>
      <c r="E436" s="12">
        <v>-1</v>
      </c>
      <c r="F436" s="11">
        <v>1</v>
      </c>
      <c r="G436" s="11">
        <v>0</v>
      </c>
      <c r="H436" s="11">
        <v>1</v>
      </c>
      <c r="I436" s="11">
        <v>0</v>
      </c>
      <c r="J436" s="11">
        <v>0</v>
      </c>
      <c r="K436" s="11">
        <v>0</v>
      </c>
      <c r="L436" s="11">
        <v>0</v>
      </c>
      <c r="M436" s="11">
        <v>0</v>
      </c>
    </row>
    <row r="437" spans="1:13">
      <c r="A437" s="4" t="s">
        <v>80</v>
      </c>
      <c r="B437" s="32" t="s">
        <v>1336</v>
      </c>
      <c r="C437" s="12">
        <v>-1</v>
      </c>
      <c r="D437" s="12">
        <v>1</v>
      </c>
      <c r="E437" s="12">
        <v>-1</v>
      </c>
      <c r="F437" s="11">
        <v>0</v>
      </c>
      <c r="G437" s="11">
        <v>0</v>
      </c>
      <c r="H437" s="11">
        <v>0</v>
      </c>
      <c r="I437" s="11">
        <v>0</v>
      </c>
      <c r="J437" s="11">
        <v>0</v>
      </c>
      <c r="K437" s="11">
        <v>0</v>
      </c>
      <c r="L437" s="11">
        <v>0</v>
      </c>
      <c r="M437" s="11">
        <v>1</v>
      </c>
    </row>
    <row r="438" spans="1:13">
      <c r="A438" s="4" t="s">
        <v>80</v>
      </c>
      <c r="B438" s="32" t="s">
        <v>1338</v>
      </c>
      <c r="C438" s="12">
        <v>-1</v>
      </c>
      <c r="D438" s="12">
        <v>-1</v>
      </c>
      <c r="E438" s="12">
        <v>-1</v>
      </c>
      <c r="F438" s="11">
        <v>1</v>
      </c>
      <c r="G438" s="11">
        <v>0</v>
      </c>
      <c r="H438" s="11">
        <v>0</v>
      </c>
      <c r="I438" s="11">
        <v>0</v>
      </c>
      <c r="J438" s="11">
        <v>0</v>
      </c>
      <c r="K438" s="11">
        <v>0</v>
      </c>
      <c r="L438" s="11">
        <v>0</v>
      </c>
      <c r="M438" s="11">
        <v>0</v>
      </c>
    </row>
    <row r="439" spans="1:13">
      <c r="A439" s="4" t="s">
        <v>80</v>
      </c>
      <c r="B439" s="32" t="s">
        <v>1340</v>
      </c>
      <c r="C439" s="12">
        <v>-1</v>
      </c>
      <c r="D439" s="12">
        <v>1</v>
      </c>
      <c r="E439" s="12">
        <v>-1</v>
      </c>
      <c r="F439" s="11">
        <v>0</v>
      </c>
      <c r="G439" s="11">
        <v>0</v>
      </c>
      <c r="H439" s="11">
        <v>0</v>
      </c>
      <c r="I439" s="11">
        <v>0</v>
      </c>
      <c r="J439" s="11">
        <v>0</v>
      </c>
      <c r="K439" s="11">
        <v>0</v>
      </c>
      <c r="L439" s="11">
        <v>0</v>
      </c>
      <c r="M439" s="11">
        <v>1</v>
      </c>
    </row>
    <row r="440" spans="1:13">
      <c r="A440" s="4" t="s">
        <v>80</v>
      </c>
      <c r="B440" s="32" t="s">
        <v>1342</v>
      </c>
      <c r="C440" s="12">
        <v>-1</v>
      </c>
      <c r="D440" s="12">
        <v>-1</v>
      </c>
      <c r="E440" s="12">
        <v>-1</v>
      </c>
      <c r="F440" s="11">
        <v>0</v>
      </c>
      <c r="G440" s="11">
        <v>0</v>
      </c>
      <c r="H440" s="11">
        <v>0</v>
      </c>
      <c r="I440" s="11">
        <v>0</v>
      </c>
      <c r="J440" s="11">
        <v>0</v>
      </c>
      <c r="K440" s="11">
        <v>0</v>
      </c>
      <c r="L440" s="11">
        <v>0</v>
      </c>
      <c r="M440" s="11">
        <v>1</v>
      </c>
    </row>
    <row r="441" spans="1:13">
      <c r="A441" s="4" t="s">
        <v>80</v>
      </c>
      <c r="B441" s="32" t="s">
        <v>1343</v>
      </c>
      <c r="C441" s="12">
        <v>-1</v>
      </c>
      <c r="D441" s="12">
        <v>1</v>
      </c>
      <c r="E441" s="12">
        <v>-1</v>
      </c>
      <c r="F441" s="11">
        <v>1</v>
      </c>
      <c r="G441" s="11">
        <v>0</v>
      </c>
      <c r="H441" s="11">
        <v>0</v>
      </c>
      <c r="I441" s="11">
        <v>0</v>
      </c>
      <c r="J441" s="11">
        <v>0</v>
      </c>
      <c r="K441" s="11">
        <v>0</v>
      </c>
      <c r="L441" s="11">
        <v>0</v>
      </c>
      <c r="M441" s="11">
        <v>0</v>
      </c>
    </row>
    <row r="442" spans="1:13">
      <c r="A442" s="4" t="s">
        <v>80</v>
      </c>
      <c r="B442" s="32" t="s">
        <v>1344</v>
      </c>
      <c r="C442" s="12">
        <v>1</v>
      </c>
      <c r="D442" s="12">
        <v>1</v>
      </c>
      <c r="E442" s="12">
        <v>-1</v>
      </c>
      <c r="F442" s="11">
        <v>1</v>
      </c>
      <c r="G442" s="11">
        <v>0</v>
      </c>
      <c r="H442" s="11">
        <v>0</v>
      </c>
      <c r="I442" s="11">
        <v>0</v>
      </c>
      <c r="J442" s="11">
        <v>0</v>
      </c>
      <c r="K442" s="11">
        <v>0</v>
      </c>
      <c r="L442" s="11">
        <v>0</v>
      </c>
      <c r="M442" s="11">
        <v>0</v>
      </c>
    </row>
    <row r="443" spans="1:13">
      <c r="A443" s="4" t="s">
        <v>80</v>
      </c>
      <c r="B443" s="32" t="s">
        <v>1345</v>
      </c>
      <c r="C443" s="12">
        <v>-1</v>
      </c>
      <c r="D443" s="12">
        <v>1</v>
      </c>
      <c r="E443" s="12">
        <v>-1</v>
      </c>
      <c r="F443" s="11">
        <v>0</v>
      </c>
      <c r="G443" s="11">
        <v>0</v>
      </c>
      <c r="H443" s="11">
        <v>0</v>
      </c>
      <c r="I443" s="11">
        <v>0</v>
      </c>
      <c r="J443" s="11">
        <v>0</v>
      </c>
      <c r="K443" s="11">
        <v>0</v>
      </c>
      <c r="L443" s="11">
        <v>0</v>
      </c>
      <c r="M443" s="11">
        <v>1</v>
      </c>
    </row>
    <row r="444" spans="1:13">
      <c r="A444" s="4" t="s">
        <v>80</v>
      </c>
      <c r="B444" s="32" t="s">
        <v>1346</v>
      </c>
      <c r="C444" s="12">
        <v>0</v>
      </c>
      <c r="D444" s="12">
        <v>0</v>
      </c>
      <c r="E444" s="12">
        <v>-1</v>
      </c>
      <c r="F444" s="11">
        <v>1</v>
      </c>
      <c r="G444" s="11">
        <v>0</v>
      </c>
      <c r="H444" s="11">
        <v>0</v>
      </c>
      <c r="I444" s="11">
        <v>0</v>
      </c>
      <c r="J444" s="11">
        <v>0</v>
      </c>
      <c r="K444" s="11">
        <v>0</v>
      </c>
      <c r="L444" s="11">
        <v>0</v>
      </c>
      <c r="M444" s="11">
        <v>0</v>
      </c>
    </row>
    <row r="445" spans="1:13">
      <c r="A445" s="4" t="s">
        <v>80</v>
      </c>
      <c r="B445" s="32" t="s">
        <v>1347</v>
      </c>
      <c r="C445" s="12">
        <v>1</v>
      </c>
      <c r="D445" s="12">
        <v>0</v>
      </c>
      <c r="E445" s="12">
        <v>-1</v>
      </c>
      <c r="F445" s="11">
        <v>1</v>
      </c>
      <c r="G445" s="11">
        <v>0</v>
      </c>
      <c r="H445" s="11">
        <v>0</v>
      </c>
      <c r="I445" s="11">
        <v>0</v>
      </c>
      <c r="J445" s="11">
        <v>0</v>
      </c>
      <c r="K445" s="11">
        <v>0</v>
      </c>
      <c r="L445" s="11">
        <v>0</v>
      </c>
      <c r="M445" s="11">
        <v>0</v>
      </c>
    </row>
    <row r="446" spans="1:13">
      <c r="A446" s="4" t="s">
        <v>80</v>
      </c>
      <c r="B446" s="32" t="s">
        <v>1349</v>
      </c>
      <c r="C446" s="12">
        <v>-1</v>
      </c>
      <c r="D446" s="12">
        <v>0</v>
      </c>
      <c r="E446" s="12">
        <v>-1</v>
      </c>
      <c r="F446" s="11">
        <v>0</v>
      </c>
      <c r="G446" s="11">
        <v>0</v>
      </c>
      <c r="H446" s="11">
        <v>0</v>
      </c>
      <c r="I446" s="11">
        <v>0</v>
      </c>
      <c r="J446" s="11">
        <v>0</v>
      </c>
      <c r="K446" s="11">
        <v>0</v>
      </c>
      <c r="L446" s="11">
        <v>0</v>
      </c>
      <c r="M446" s="11">
        <v>1</v>
      </c>
    </row>
    <row r="447" spans="1:13">
      <c r="A447" s="4" t="s">
        <v>80</v>
      </c>
      <c r="B447" s="32" t="s">
        <v>1350</v>
      </c>
      <c r="C447" s="12">
        <v>0</v>
      </c>
      <c r="D447" s="12">
        <v>1</v>
      </c>
      <c r="E447" s="12">
        <v>-1</v>
      </c>
      <c r="F447" s="11">
        <v>0</v>
      </c>
      <c r="G447" s="11">
        <v>0</v>
      </c>
      <c r="H447" s="11">
        <v>0</v>
      </c>
      <c r="I447" s="11">
        <v>0</v>
      </c>
      <c r="J447" s="11">
        <v>0</v>
      </c>
      <c r="K447" s="11">
        <v>0</v>
      </c>
      <c r="L447" s="11">
        <v>0</v>
      </c>
      <c r="M447" s="11">
        <v>1</v>
      </c>
    </row>
    <row r="448" spans="1:13">
      <c r="A448" s="4" t="s">
        <v>80</v>
      </c>
      <c r="B448" s="32" t="s">
        <v>1351</v>
      </c>
      <c r="C448" s="12">
        <v>-1</v>
      </c>
      <c r="D448" s="12">
        <v>1</v>
      </c>
      <c r="E448" s="12">
        <v>-1</v>
      </c>
      <c r="F448" s="11">
        <v>0</v>
      </c>
      <c r="G448" s="11">
        <v>0</v>
      </c>
      <c r="H448" s="11">
        <v>0</v>
      </c>
      <c r="I448" s="11">
        <v>0</v>
      </c>
      <c r="J448" s="11">
        <v>0</v>
      </c>
      <c r="K448" s="11">
        <v>0</v>
      </c>
      <c r="L448" s="11">
        <v>0</v>
      </c>
      <c r="M448" s="11">
        <v>1</v>
      </c>
    </row>
    <row r="449" spans="1:13">
      <c r="A449" s="4" t="s">
        <v>80</v>
      </c>
      <c r="B449" s="32" t="s">
        <v>1353</v>
      </c>
      <c r="C449" s="12">
        <v>-1</v>
      </c>
      <c r="D449" s="12">
        <v>0</v>
      </c>
      <c r="E449" s="12">
        <v>-1</v>
      </c>
      <c r="F449" s="11">
        <v>0</v>
      </c>
      <c r="G449" s="11">
        <v>0</v>
      </c>
      <c r="H449" s="11">
        <v>0</v>
      </c>
      <c r="I449" s="11">
        <v>0</v>
      </c>
      <c r="J449" s="11">
        <v>0</v>
      </c>
      <c r="K449" s="11">
        <v>0</v>
      </c>
      <c r="L449" s="11">
        <v>0</v>
      </c>
      <c r="M449" s="11">
        <v>1</v>
      </c>
    </row>
    <row r="450" spans="1:13">
      <c r="A450" s="4" t="s">
        <v>80</v>
      </c>
      <c r="B450" s="32" t="s">
        <v>1354</v>
      </c>
      <c r="C450" s="12">
        <v>0</v>
      </c>
      <c r="D450" s="12">
        <v>0</v>
      </c>
      <c r="E450" s="12">
        <v>-1</v>
      </c>
      <c r="F450" s="11">
        <v>0</v>
      </c>
      <c r="G450" s="11">
        <v>0</v>
      </c>
      <c r="H450" s="11">
        <v>0</v>
      </c>
      <c r="I450" s="11">
        <v>0</v>
      </c>
      <c r="J450" s="11">
        <v>0</v>
      </c>
      <c r="K450" s="11">
        <v>0</v>
      </c>
      <c r="L450" s="11">
        <v>0</v>
      </c>
      <c r="M450" s="11">
        <v>1</v>
      </c>
    </row>
    <row r="451" spans="1:13">
      <c r="A451" s="4" t="s">
        <v>80</v>
      </c>
      <c r="B451" s="32" t="s">
        <v>1355</v>
      </c>
      <c r="C451" s="12">
        <v>-1</v>
      </c>
      <c r="D451" s="12">
        <v>0</v>
      </c>
      <c r="E451" s="12">
        <v>-1</v>
      </c>
      <c r="F451" s="11">
        <v>1</v>
      </c>
      <c r="G451" s="11">
        <v>0</v>
      </c>
      <c r="H451" s="11">
        <v>0</v>
      </c>
      <c r="I451" s="11">
        <v>0</v>
      </c>
      <c r="J451" s="11">
        <v>0</v>
      </c>
      <c r="K451" s="11">
        <v>0</v>
      </c>
      <c r="L451" s="11">
        <v>0</v>
      </c>
      <c r="M451" s="11">
        <v>0</v>
      </c>
    </row>
    <row r="452" spans="1:13">
      <c r="A452" s="4" t="s">
        <v>80</v>
      </c>
      <c r="B452" s="32" t="s">
        <v>1358</v>
      </c>
      <c r="C452" s="12">
        <v>-1</v>
      </c>
      <c r="D452" s="12">
        <v>0</v>
      </c>
      <c r="E452" s="12">
        <v>-1</v>
      </c>
      <c r="F452" s="11">
        <v>0</v>
      </c>
      <c r="G452" s="11">
        <v>0</v>
      </c>
      <c r="H452" s="11">
        <v>0</v>
      </c>
      <c r="I452" s="11">
        <v>0</v>
      </c>
      <c r="J452" s="11">
        <v>0</v>
      </c>
      <c r="K452" s="11">
        <v>0</v>
      </c>
      <c r="L452" s="11">
        <v>0</v>
      </c>
      <c r="M452" s="11">
        <v>1</v>
      </c>
    </row>
    <row r="453" spans="1:13">
      <c r="A453" s="4" t="s">
        <v>80</v>
      </c>
      <c r="B453" s="32" t="s">
        <v>1359</v>
      </c>
      <c r="C453" s="12">
        <v>1</v>
      </c>
      <c r="D453" s="12">
        <v>1</v>
      </c>
      <c r="E453" s="12">
        <v>-1</v>
      </c>
      <c r="F453" s="11">
        <v>1</v>
      </c>
      <c r="G453" s="11">
        <v>0</v>
      </c>
      <c r="H453" s="11">
        <v>0</v>
      </c>
      <c r="I453" s="11">
        <v>0</v>
      </c>
      <c r="J453" s="11">
        <v>0</v>
      </c>
      <c r="K453" s="11">
        <v>0</v>
      </c>
      <c r="L453" s="11">
        <v>0</v>
      </c>
      <c r="M453" s="11">
        <v>0</v>
      </c>
    </row>
    <row r="454" spans="1:13">
      <c r="A454" s="4" t="s">
        <v>80</v>
      </c>
      <c r="B454" s="32" t="s">
        <v>1360</v>
      </c>
      <c r="C454" s="12">
        <v>0</v>
      </c>
      <c r="D454" s="12">
        <v>0</v>
      </c>
      <c r="E454" s="12">
        <v>-1</v>
      </c>
      <c r="F454" s="11">
        <v>0</v>
      </c>
      <c r="G454" s="11">
        <v>0</v>
      </c>
      <c r="H454" s="11">
        <v>0</v>
      </c>
      <c r="I454" s="11">
        <v>0</v>
      </c>
      <c r="J454" s="11">
        <v>0</v>
      </c>
      <c r="K454" s="11">
        <v>0</v>
      </c>
      <c r="L454" s="11">
        <v>0</v>
      </c>
      <c r="M454" s="11">
        <v>1</v>
      </c>
    </row>
    <row r="455" spans="1:13">
      <c r="A455" s="4" t="s">
        <v>81</v>
      </c>
      <c r="B455" s="32" t="s">
        <v>1361</v>
      </c>
      <c r="C455" s="12">
        <v>-1</v>
      </c>
      <c r="D455" s="12">
        <v>0</v>
      </c>
      <c r="E455" s="12">
        <v>-1</v>
      </c>
      <c r="F455" s="11">
        <v>1</v>
      </c>
      <c r="G455" s="11">
        <v>0</v>
      </c>
      <c r="H455" s="11">
        <v>0</v>
      </c>
      <c r="I455" s="11">
        <v>0</v>
      </c>
      <c r="J455" s="11">
        <v>0</v>
      </c>
      <c r="K455" s="11">
        <v>0</v>
      </c>
      <c r="L455" s="11">
        <v>0</v>
      </c>
      <c r="M455" s="11">
        <v>0</v>
      </c>
    </row>
    <row r="456" spans="1:13">
      <c r="A456" s="4" t="s">
        <v>81</v>
      </c>
      <c r="B456" s="32" t="s">
        <v>1362</v>
      </c>
      <c r="C456" s="12">
        <v>-1</v>
      </c>
      <c r="D456" s="12">
        <v>-1</v>
      </c>
      <c r="E456" s="12">
        <v>-1</v>
      </c>
      <c r="F456" s="11">
        <v>1</v>
      </c>
      <c r="G456" s="11">
        <v>0</v>
      </c>
      <c r="H456" s="11">
        <v>0</v>
      </c>
      <c r="I456" s="11">
        <v>0</v>
      </c>
      <c r="J456" s="11">
        <v>0</v>
      </c>
      <c r="K456" s="11">
        <v>0</v>
      </c>
      <c r="L456" s="11">
        <v>1</v>
      </c>
      <c r="M456" s="11">
        <v>0</v>
      </c>
    </row>
    <row r="457" spans="1:13">
      <c r="A457" s="4" t="s">
        <v>81</v>
      </c>
      <c r="B457" s="32" t="s">
        <v>1363</v>
      </c>
      <c r="C457" s="12">
        <v>0</v>
      </c>
      <c r="D457" s="12">
        <v>1</v>
      </c>
      <c r="E457" s="12">
        <v>-1</v>
      </c>
      <c r="F457" s="11">
        <v>1</v>
      </c>
      <c r="G457" s="11">
        <v>0</v>
      </c>
      <c r="H457" s="11">
        <v>0</v>
      </c>
      <c r="I457" s="11">
        <v>0</v>
      </c>
      <c r="J457" s="11">
        <v>0</v>
      </c>
      <c r="K457" s="11">
        <v>0</v>
      </c>
      <c r="L457" s="11">
        <v>0</v>
      </c>
      <c r="M457" s="11">
        <v>0</v>
      </c>
    </row>
    <row r="458" spans="1:13">
      <c r="A458" s="4" t="s">
        <v>81</v>
      </c>
      <c r="B458" s="32" t="s">
        <v>1364</v>
      </c>
      <c r="C458" s="12">
        <v>-1</v>
      </c>
      <c r="D458" s="12">
        <v>0</v>
      </c>
      <c r="E458" s="12">
        <v>-1</v>
      </c>
      <c r="F458" s="11">
        <v>1</v>
      </c>
      <c r="G458" s="11">
        <v>0</v>
      </c>
      <c r="H458" s="11">
        <v>0</v>
      </c>
      <c r="I458" s="11">
        <v>0</v>
      </c>
      <c r="J458" s="11">
        <v>0</v>
      </c>
      <c r="K458" s="11">
        <v>0</v>
      </c>
      <c r="L458" s="11">
        <v>0</v>
      </c>
      <c r="M458" s="11">
        <v>0</v>
      </c>
    </row>
    <row r="459" spans="1:13">
      <c r="A459" s="4" t="s">
        <v>81</v>
      </c>
      <c r="B459" s="32" t="s">
        <v>1366</v>
      </c>
      <c r="C459" s="12">
        <v>1</v>
      </c>
      <c r="D459" s="12">
        <v>0</v>
      </c>
      <c r="E459" s="12">
        <v>-1</v>
      </c>
      <c r="F459" s="11">
        <v>1</v>
      </c>
      <c r="G459" s="11">
        <v>0</v>
      </c>
      <c r="H459" s="11">
        <v>0</v>
      </c>
      <c r="I459" s="11">
        <v>0</v>
      </c>
      <c r="J459" s="11">
        <v>0</v>
      </c>
      <c r="K459" s="11">
        <v>0</v>
      </c>
      <c r="L459" s="11">
        <v>0</v>
      </c>
      <c r="M459" s="11">
        <v>0</v>
      </c>
    </row>
    <row r="460" spans="1:13">
      <c r="A460" s="4" t="s">
        <v>81</v>
      </c>
      <c r="B460" s="32" t="s">
        <v>1367</v>
      </c>
      <c r="C460" s="12">
        <v>-1</v>
      </c>
      <c r="D460" s="12">
        <v>1</v>
      </c>
      <c r="E460" s="12">
        <v>-1</v>
      </c>
      <c r="F460" s="11">
        <v>0</v>
      </c>
      <c r="G460" s="11">
        <v>0</v>
      </c>
      <c r="H460" s="11">
        <v>0</v>
      </c>
      <c r="I460" s="11">
        <v>0</v>
      </c>
      <c r="J460" s="11">
        <v>0</v>
      </c>
      <c r="K460" s="11">
        <v>0</v>
      </c>
      <c r="L460" s="11">
        <v>0</v>
      </c>
      <c r="M460" s="11">
        <v>1</v>
      </c>
    </row>
    <row r="461" spans="1:13">
      <c r="A461" s="4" t="s">
        <v>81</v>
      </c>
      <c r="B461" s="32" t="s">
        <v>1369</v>
      </c>
      <c r="C461" s="12">
        <v>-1</v>
      </c>
      <c r="D461" s="12">
        <v>0</v>
      </c>
      <c r="E461" s="12">
        <v>-1</v>
      </c>
      <c r="F461" s="11">
        <v>0</v>
      </c>
      <c r="G461" s="11">
        <v>0</v>
      </c>
      <c r="H461" s="11">
        <v>0</v>
      </c>
      <c r="I461" s="11">
        <v>0</v>
      </c>
      <c r="J461" s="11">
        <v>0</v>
      </c>
      <c r="K461" s="11">
        <v>0</v>
      </c>
      <c r="L461" s="11">
        <v>0</v>
      </c>
      <c r="M461" s="11">
        <v>1</v>
      </c>
    </row>
    <row r="462" spans="1:13">
      <c r="A462" s="4" t="s">
        <v>82</v>
      </c>
      <c r="B462" s="32" t="s">
        <v>1370</v>
      </c>
      <c r="C462" s="12">
        <v>-1</v>
      </c>
      <c r="D462" s="12">
        <v>-1</v>
      </c>
      <c r="E462" s="12">
        <v>-1</v>
      </c>
      <c r="F462" s="11">
        <v>1</v>
      </c>
      <c r="G462" s="11">
        <v>0</v>
      </c>
      <c r="H462" s="11">
        <v>0</v>
      </c>
      <c r="I462" s="11">
        <v>1</v>
      </c>
      <c r="J462" s="11">
        <v>0</v>
      </c>
      <c r="K462" s="11">
        <v>0</v>
      </c>
      <c r="L462" s="11">
        <v>0</v>
      </c>
      <c r="M462" s="11">
        <v>0</v>
      </c>
    </row>
    <row r="463" spans="1:13">
      <c r="A463" s="4" t="s">
        <v>82</v>
      </c>
      <c r="B463" s="32" t="s">
        <v>1371</v>
      </c>
      <c r="C463" s="12">
        <v>-1</v>
      </c>
      <c r="D463" s="12">
        <v>1</v>
      </c>
      <c r="E463" s="12">
        <v>-1</v>
      </c>
      <c r="F463" s="11">
        <v>1</v>
      </c>
      <c r="G463" s="11">
        <v>0</v>
      </c>
      <c r="H463" s="11">
        <v>0</v>
      </c>
      <c r="I463" s="11">
        <v>0</v>
      </c>
      <c r="J463" s="11">
        <v>0</v>
      </c>
      <c r="K463" s="11">
        <v>0</v>
      </c>
      <c r="L463" s="11">
        <v>0</v>
      </c>
      <c r="M463" s="11">
        <v>0</v>
      </c>
    </row>
    <row r="464" spans="1:13">
      <c r="A464" s="4" t="s">
        <v>83</v>
      </c>
      <c r="B464" s="32" t="s">
        <v>1374</v>
      </c>
      <c r="C464" s="12">
        <v>-1</v>
      </c>
      <c r="D464" s="12">
        <v>-1</v>
      </c>
      <c r="E464" s="12">
        <v>-1</v>
      </c>
      <c r="F464" s="11">
        <v>1</v>
      </c>
      <c r="G464" s="11">
        <v>0</v>
      </c>
      <c r="H464" s="11">
        <v>0</v>
      </c>
      <c r="I464" s="11">
        <v>0</v>
      </c>
      <c r="J464" s="11">
        <v>0</v>
      </c>
      <c r="K464" s="11">
        <v>0</v>
      </c>
      <c r="L464" s="11">
        <v>0</v>
      </c>
      <c r="M464" s="11">
        <v>0</v>
      </c>
    </row>
    <row r="465" spans="1:13">
      <c r="A465" s="4" t="s">
        <v>83</v>
      </c>
      <c r="B465" s="32" t="s">
        <v>1375</v>
      </c>
      <c r="C465" s="12">
        <v>-1</v>
      </c>
      <c r="D465" s="12">
        <v>1</v>
      </c>
      <c r="E465" s="12">
        <v>-1</v>
      </c>
      <c r="F465" s="11">
        <v>0</v>
      </c>
      <c r="G465" s="11">
        <v>0</v>
      </c>
      <c r="H465" s="11">
        <v>0</v>
      </c>
      <c r="I465" s="11">
        <v>1</v>
      </c>
      <c r="J465" s="11">
        <v>0</v>
      </c>
      <c r="K465" s="11">
        <v>0</v>
      </c>
      <c r="L465" s="11">
        <v>0</v>
      </c>
      <c r="M465" s="11">
        <v>0</v>
      </c>
    </row>
    <row r="466" spans="1:13">
      <c r="A466" s="4" t="s">
        <v>86</v>
      </c>
      <c r="B466" s="32" t="s">
        <v>1378</v>
      </c>
      <c r="C466" s="12">
        <v>1</v>
      </c>
      <c r="D466" s="12">
        <v>0</v>
      </c>
      <c r="E466" s="12">
        <v>-1</v>
      </c>
      <c r="F466" s="11">
        <v>1</v>
      </c>
      <c r="G466" s="11">
        <v>0</v>
      </c>
      <c r="H466" s="11">
        <v>0</v>
      </c>
      <c r="I466" s="11">
        <v>0</v>
      </c>
      <c r="J466" s="11">
        <v>0</v>
      </c>
      <c r="K466" s="11">
        <v>0</v>
      </c>
      <c r="L466" s="11">
        <v>0</v>
      </c>
      <c r="M466" s="11">
        <v>0</v>
      </c>
    </row>
    <row r="467" spans="1:13">
      <c r="A467" s="4" t="s">
        <v>86</v>
      </c>
      <c r="B467" s="32" t="s">
        <v>1379</v>
      </c>
      <c r="C467" s="12">
        <v>1</v>
      </c>
      <c r="D467" s="12">
        <v>1</v>
      </c>
      <c r="E467" s="12">
        <v>-1</v>
      </c>
      <c r="F467" s="11">
        <v>1</v>
      </c>
      <c r="G467" s="11">
        <v>0</v>
      </c>
      <c r="H467" s="11">
        <v>1</v>
      </c>
      <c r="I467" s="11">
        <v>0</v>
      </c>
      <c r="J467" s="11">
        <v>0</v>
      </c>
      <c r="K467" s="11">
        <v>0</v>
      </c>
      <c r="L467" s="11">
        <v>0</v>
      </c>
      <c r="M467" s="11">
        <v>0</v>
      </c>
    </row>
    <row r="468" spans="1:13">
      <c r="A468" s="4" t="s">
        <v>86</v>
      </c>
      <c r="B468" s="32" t="s">
        <v>1380</v>
      </c>
      <c r="C468" s="12">
        <v>-1</v>
      </c>
      <c r="D468" s="12">
        <v>0</v>
      </c>
      <c r="E468" s="12">
        <v>-1</v>
      </c>
      <c r="F468" s="11">
        <v>1</v>
      </c>
      <c r="G468" s="11">
        <v>0</v>
      </c>
      <c r="H468" s="11">
        <v>0</v>
      </c>
      <c r="I468" s="11">
        <v>0</v>
      </c>
      <c r="J468" s="11">
        <v>0</v>
      </c>
      <c r="K468" s="11">
        <v>0</v>
      </c>
      <c r="L468" s="11">
        <v>0</v>
      </c>
      <c r="M468" s="11">
        <v>0</v>
      </c>
    </row>
    <row r="469" spans="1:13">
      <c r="A469" s="4" t="s">
        <v>86</v>
      </c>
      <c r="B469" s="32" t="s">
        <v>1383</v>
      </c>
      <c r="C469" s="12">
        <v>-1</v>
      </c>
      <c r="D469" s="12">
        <v>0</v>
      </c>
      <c r="E469" s="12">
        <v>-1</v>
      </c>
      <c r="F469" s="11">
        <v>0</v>
      </c>
      <c r="G469" s="11">
        <v>0</v>
      </c>
      <c r="H469" s="11">
        <v>0</v>
      </c>
      <c r="I469" s="11">
        <v>0</v>
      </c>
      <c r="J469" s="11">
        <v>0</v>
      </c>
      <c r="K469" s="11">
        <v>0</v>
      </c>
      <c r="L469" s="11">
        <v>0</v>
      </c>
      <c r="M469" s="11">
        <v>1</v>
      </c>
    </row>
    <row r="470" spans="1:13">
      <c r="A470" s="4" t="s">
        <v>86</v>
      </c>
      <c r="B470" s="32" t="s">
        <v>1385</v>
      </c>
      <c r="C470" s="12">
        <v>1</v>
      </c>
      <c r="D470" s="12">
        <v>1</v>
      </c>
      <c r="E470" s="12">
        <v>-1</v>
      </c>
      <c r="F470" s="11">
        <v>1</v>
      </c>
      <c r="G470" s="11">
        <v>0</v>
      </c>
      <c r="H470" s="11">
        <v>0</v>
      </c>
      <c r="I470" s="11">
        <v>0</v>
      </c>
      <c r="J470" s="11">
        <v>0</v>
      </c>
      <c r="K470" s="11">
        <v>0</v>
      </c>
      <c r="L470" s="11">
        <v>0</v>
      </c>
      <c r="M470" s="11">
        <v>0</v>
      </c>
    </row>
    <row r="471" spans="1:13">
      <c r="A471" s="4" t="s">
        <v>86</v>
      </c>
      <c r="B471" s="32" t="s">
        <v>1386</v>
      </c>
      <c r="C471" s="12">
        <v>1</v>
      </c>
      <c r="D471" s="12">
        <v>1</v>
      </c>
      <c r="E471" s="12">
        <v>-1</v>
      </c>
      <c r="F471" s="11">
        <v>1</v>
      </c>
      <c r="G471" s="11">
        <v>0</v>
      </c>
      <c r="H471" s="11">
        <v>0</v>
      </c>
      <c r="I471" s="11">
        <v>0</v>
      </c>
      <c r="J471" s="11">
        <v>0</v>
      </c>
      <c r="K471" s="11">
        <v>0</v>
      </c>
      <c r="L471" s="11">
        <v>0</v>
      </c>
      <c r="M471" s="11">
        <v>0</v>
      </c>
    </row>
    <row r="472" spans="1:13">
      <c r="A472" s="4" t="s">
        <v>86</v>
      </c>
      <c r="B472" s="32" t="s">
        <v>1387</v>
      </c>
      <c r="C472" s="12">
        <v>-1</v>
      </c>
      <c r="D472" s="12">
        <v>0</v>
      </c>
      <c r="E472" s="12">
        <v>-1</v>
      </c>
      <c r="F472" s="11">
        <v>1</v>
      </c>
      <c r="G472" s="11">
        <v>0</v>
      </c>
      <c r="H472" s="11">
        <v>0</v>
      </c>
      <c r="I472" s="11">
        <v>0</v>
      </c>
      <c r="J472" s="11">
        <v>0</v>
      </c>
      <c r="K472" s="11">
        <v>0</v>
      </c>
      <c r="L472" s="11">
        <v>0</v>
      </c>
      <c r="M472" s="11">
        <v>0</v>
      </c>
    </row>
    <row r="473" spans="1:13">
      <c r="A473" s="4" t="s">
        <v>86</v>
      </c>
      <c r="B473" s="32" t="s">
        <v>1388</v>
      </c>
      <c r="C473" s="12">
        <v>1</v>
      </c>
      <c r="D473" s="12">
        <v>1</v>
      </c>
      <c r="E473" s="12">
        <v>-1</v>
      </c>
      <c r="F473" s="11">
        <v>1</v>
      </c>
      <c r="G473" s="11">
        <v>0</v>
      </c>
      <c r="H473" s="11">
        <v>0</v>
      </c>
      <c r="I473" s="11">
        <v>0</v>
      </c>
      <c r="J473" s="11">
        <v>0</v>
      </c>
      <c r="K473" s="11">
        <v>0</v>
      </c>
      <c r="L473" s="11">
        <v>0</v>
      </c>
      <c r="M473" s="11">
        <v>0</v>
      </c>
    </row>
    <row r="474" spans="1:13">
      <c r="A474" s="4" t="s">
        <v>86</v>
      </c>
      <c r="B474" s="32" t="s">
        <v>1389</v>
      </c>
      <c r="C474" s="12">
        <v>1</v>
      </c>
      <c r="D474" s="12">
        <v>1</v>
      </c>
      <c r="E474" s="12">
        <v>-1</v>
      </c>
      <c r="F474" s="11">
        <v>1</v>
      </c>
      <c r="G474" s="11">
        <v>0</v>
      </c>
      <c r="H474" s="11">
        <v>1</v>
      </c>
      <c r="I474" s="11">
        <v>1</v>
      </c>
      <c r="J474" s="11">
        <v>0</v>
      </c>
      <c r="K474" s="11">
        <v>0</v>
      </c>
      <c r="L474" s="11">
        <v>0</v>
      </c>
      <c r="M474" s="11">
        <v>0</v>
      </c>
    </row>
    <row r="475" spans="1:13">
      <c r="A475" s="4" t="s">
        <v>86</v>
      </c>
      <c r="B475" s="32" t="s">
        <v>1393</v>
      </c>
      <c r="C475" s="12">
        <v>1</v>
      </c>
      <c r="D475" s="12">
        <v>0</v>
      </c>
      <c r="E475" s="12">
        <v>-1</v>
      </c>
      <c r="F475" s="11">
        <v>1</v>
      </c>
      <c r="G475" s="11">
        <v>0</v>
      </c>
      <c r="H475" s="11">
        <v>0</v>
      </c>
      <c r="I475" s="11">
        <v>0</v>
      </c>
      <c r="J475" s="11">
        <v>0</v>
      </c>
      <c r="K475" s="11">
        <v>0</v>
      </c>
      <c r="L475" s="11">
        <v>0</v>
      </c>
      <c r="M475" s="11">
        <v>0</v>
      </c>
    </row>
    <row r="476" spans="1:13">
      <c r="A476" s="4" t="s">
        <v>87</v>
      </c>
      <c r="B476" s="32" t="s">
        <v>1394</v>
      </c>
      <c r="C476" s="12">
        <v>1</v>
      </c>
      <c r="D476" s="12">
        <v>1</v>
      </c>
      <c r="E476" s="12">
        <v>-1</v>
      </c>
      <c r="F476" s="11">
        <v>1</v>
      </c>
      <c r="G476" s="11">
        <v>0</v>
      </c>
      <c r="H476" s="11">
        <v>0</v>
      </c>
      <c r="I476" s="11">
        <v>0</v>
      </c>
      <c r="J476" s="11">
        <v>0</v>
      </c>
      <c r="K476" s="11">
        <v>0</v>
      </c>
      <c r="L476" s="11">
        <v>0</v>
      </c>
      <c r="M476" s="11">
        <v>0</v>
      </c>
    </row>
    <row r="477" spans="1:13">
      <c r="A477" s="4" t="s">
        <v>87</v>
      </c>
      <c r="B477" s="32" t="s">
        <v>1395</v>
      </c>
      <c r="C477" s="12">
        <v>-1</v>
      </c>
      <c r="D477" s="12">
        <v>1</v>
      </c>
      <c r="E477" s="12">
        <v>-1</v>
      </c>
      <c r="F477" s="11">
        <v>0</v>
      </c>
      <c r="G477" s="11">
        <v>0</v>
      </c>
      <c r="H477" s="11">
        <v>0</v>
      </c>
      <c r="I477" s="11">
        <v>0</v>
      </c>
      <c r="J477" s="11">
        <v>1</v>
      </c>
      <c r="K477" s="11">
        <v>0</v>
      </c>
      <c r="L477" s="11">
        <v>0</v>
      </c>
      <c r="M477" s="11">
        <v>0</v>
      </c>
    </row>
    <row r="478" spans="1:13">
      <c r="A478" s="4" t="s">
        <v>87</v>
      </c>
      <c r="B478" s="32" t="s">
        <v>1396</v>
      </c>
      <c r="C478" s="12">
        <v>-1</v>
      </c>
      <c r="D478" s="12">
        <v>0</v>
      </c>
      <c r="E478" s="12">
        <v>-1</v>
      </c>
      <c r="F478" s="11">
        <v>0</v>
      </c>
      <c r="G478" s="11">
        <v>0</v>
      </c>
      <c r="H478" s="11">
        <v>0</v>
      </c>
      <c r="I478" s="11">
        <v>0</v>
      </c>
      <c r="J478" s="11">
        <v>0</v>
      </c>
      <c r="K478" s="11">
        <v>0</v>
      </c>
      <c r="L478" s="11">
        <v>0</v>
      </c>
      <c r="M478" s="11">
        <v>1</v>
      </c>
    </row>
    <row r="479" spans="1:13">
      <c r="A479" s="4" t="s">
        <v>95</v>
      </c>
      <c r="B479" s="32" t="s">
        <v>1405</v>
      </c>
      <c r="C479" s="12">
        <v>1</v>
      </c>
      <c r="D479" s="12">
        <v>1</v>
      </c>
      <c r="E479" s="12">
        <v>-1</v>
      </c>
      <c r="F479" s="11">
        <v>1</v>
      </c>
      <c r="G479" s="11">
        <v>0</v>
      </c>
      <c r="H479" s="11">
        <v>0</v>
      </c>
      <c r="I479" s="11">
        <v>0</v>
      </c>
      <c r="J479" s="11">
        <v>0</v>
      </c>
      <c r="K479" s="11">
        <v>0</v>
      </c>
      <c r="L479" s="11">
        <v>0</v>
      </c>
      <c r="M479" s="11">
        <v>0</v>
      </c>
    </row>
    <row r="480" spans="1:13">
      <c r="A480" s="4" t="s">
        <v>95</v>
      </c>
      <c r="B480" s="32" t="s">
        <v>1406</v>
      </c>
      <c r="C480" s="12">
        <v>1</v>
      </c>
      <c r="D480" s="12">
        <v>0</v>
      </c>
      <c r="E480" s="12">
        <v>-1</v>
      </c>
      <c r="F480" s="11">
        <v>1</v>
      </c>
      <c r="G480" s="11">
        <v>0</v>
      </c>
      <c r="H480" s="11">
        <v>0</v>
      </c>
      <c r="I480" s="11">
        <v>0</v>
      </c>
      <c r="J480" s="11">
        <v>0</v>
      </c>
      <c r="K480" s="11">
        <v>0</v>
      </c>
      <c r="L480" s="11">
        <v>0</v>
      </c>
      <c r="M480" s="11">
        <v>0</v>
      </c>
    </row>
    <row r="481" spans="1:13">
      <c r="A481" s="4" t="s">
        <v>95</v>
      </c>
      <c r="B481" s="32" t="s">
        <v>1407</v>
      </c>
      <c r="C481" s="12">
        <v>-1</v>
      </c>
      <c r="D481" s="12">
        <v>0</v>
      </c>
      <c r="E481" s="12">
        <v>-1</v>
      </c>
      <c r="F481" s="11">
        <v>0</v>
      </c>
      <c r="G481" s="11">
        <v>0</v>
      </c>
      <c r="H481" s="11">
        <v>0</v>
      </c>
      <c r="I481" s="11">
        <v>1</v>
      </c>
      <c r="J481" s="11">
        <v>0</v>
      </c>
      <c r="K481" s="11">
        <v>0</v>
      </c>
      <c r="L481" s="11">
        <v>0</v>
      </c>
      <c r="M481" s="11">
        <v>0</v>
      </c>
    </row>
    <row r="482" spans="1:13">
      <c r="A482" s="4" t="s">
        <v>95</v>
      </c>
      <c r="B482" s="32" t="s">
        <v>1411</v>
      </c>
      <c r="C482" s="12">
        <v>-1</v>
      </c>
      <c r="D482" s="12">
        <v>1</v>
      </c>
      <c r="E482" s="12">
        <v>-1</v>
      </c>
      <c r="F482" s="11">
        <v>0</v>
      </c>
      <c r="G482" s="11">
        <v>0</v>
      </c>
      <c r="H482" s="11">
        <v>0</v>
      </c>
      <c r="I482" s="11">
        <v>1</v>
      </c>
      <c r="J482" s="11">
        <v>1</v>
      </c>
      <c r="K482" s="11">
        <v>1</v>
      </c>
      <c r="L482" s="11">
        <v>1</v>
      </c>
      <c r="M482" s="11">
        <v>0</v>
      </c>
    </row>
    <row r="483" spans="1:13">
      <c r="A483" s="4" t="s">
        <v>93</v>
      </c>
      <c r="B483" s="32" t="s">
        <v>1415</v>
      </c>
      <c r="C483" s="12">
        <v>-1</v>
      </c>
      <c r="D483" s="12">
        <v>1</v>
      </c>
      <c r="E483" s="12">
        <v>-1</v>
      </c>
      <c r="F483" s="11">
        <v>0</v>
      </c>
      <c r="G483" s="11">
        <v>0</v>
      </c>
      <c r="H483" s="11">
        <v>1</v>
      </c>
      <c r="I483" s="11">
        <v>1</v>
      </c>
      <c r="J483" s="11">
        <v>0</v>
      </c>
      <c r="K483" s="11">
        <v>0</v>
      </c>
      <c r="L483" s="11">
        <v>1</v>
      </c>
      <c r="M483" s="11">
        <v>0</v>
      </c>
    </row>
    <row r="484" spans="1:13">
      <c r="A484" s="4" t="s">
        <v>93</v>
      </c>
      <c r="B484" s="32" t="s">
        <v>1422</v>
      </c>
      <c r="C484" s="12">
        <v>-1</v>
      </c>
      <c r="D484" s="12">
        <v>1</v>
      </c>
      <c r="E484" s="12">
        <v>-1</v>
      </c>
      <c r="F484" s="11">
        <v>0</v>
      </c>
      <c r="G484" s="11">
        <v>0</v>
      </c>
      <c r="H484" s="11">
        <v>0</v>
      </c>
      <c r="I484" s="11">
        <v>0</v>
      </c>
      <c r="J484" s="11">
        <v>0</v>
      </c>
      <c r="K484" s="11">
        <v>0</v>
      </c>
      <c r="L484" s="11">
        <v>0</v>
      </c>
      <c r="M484" s="11">
        <v>1</v>
      </c>
    </row>
    <row r="485" spans="1:13">
      <c r="A485" s="4" t="s">
        <v>93</v>
      </c>
      <c r="B485" s="32" t="s">
        <v>1425</v>
      </c>
      <c r="C485" s="12">
        <v>0</v>
      </c>
      <c r="D485" s="12">
        <v>1</v>
      </c>
      <c r="E485" s="12">
        <v>-1</v>
      </c>
      <c r="F485" s="11">
        <v>0</v>
      </c>
      <c r="G485" s="11">
        <v>0</v>
      </c>
      <c r="H485" s="11">
        <v>0</v>
      </c>
      <c r="I485" s="11">
        <v>0</v>
      </c>
      <c r="J485" s="11">
        <v>0</v>
      </c>
      <c r="K485" s="11">
        <v>0</v>
      </c>
      <c r="L485" s="11">
        <v>0</v>
      </c>
      <c r="M485" s="11">
        <v>1</v>
      </c>
    </row>
    <row r="486" spans="1:13">
      <c r="A486" s="4" t="s">
        <v>93</v>
      </c>
      <c r="B486" s="32" t="s">
        <v>1428</v>
      </c>
      <c r="C486" s="12">
        <v>1</v>
      </c>
      <c r="D486" s="12">
        <v>0</v>
      </c>
      <c r="E486" s="12">
        <v>-1</v>
      </c>
      <c r="F486" s="11">
        <v>1</v>
      </c>
      <c r="G486" s="11">
        <v>0</v>
      </c>
      <c r="H486" s="11">
        <v>0</v>
      </c>
      <c r="I486" s="11">
        <v>0</v>
      </c>
      <c r="J486" s="11">
        <v>0</v>
      </c>
      <c r="K486" s="11">
        <v>0</v>
      </c>
      <c r="L486" s="11">
        <v>0</v>
      </c>
      <c r="M486" s="11">
        <v>0</v>
      </c>
    </row>
    <row r="487" spans="1:13">
      <c r="A487" s="4" t="s">
        <v>93</v>
      </c>
      <c r="B487" s="32" t="s">
        <v>1432</v>
      </c>
      <c r="C487" s="12">
        <v>1</v>
      </c>
      <c r="D487" s="12">
        <v>1</v>
      </c>
      <c r="E487" s="12">
        <v>-1</v>
      </c>
      <c r="F487" s="11">
        <v>1</v>
      </c>
      <c r="G487" s="11">
        <v>0</v>
      </c>
      <c r="H487" s="11">
        <v>1</v>
      </c>
      <c r="I487" s="11">
        <v>0</v>
      </c>
      <c r="J487" s="11">
        <v>0</v>
      </c>
      <c r="K487" s="11">
        <v>0</v>
      </c>
      <c r="L487" s="11">
        <v>0</v>
      </c>
      <c r="M487" s="11">
        <v>0</v>
      </c>
    </row>
    <row r="488" spans="1:13">
      <c r="A488" s="4" t="s">
        <v>93</v>
      </c>
      <c r="B488" s="32" t="s">
        <v>1433</v>
      </c>
      <c r="C488" s="12">
        <v>0</v>
      </c>
      <c r="D488" s="12">
        <v>-1</v>
      </c>
      <c r="E488" s="12">
        <v>-1</v>
      </c>
      <c r="F488" s="11">
        <v>0</v>
      </c>
      <c r="G488" s="11">
        <v>0</v>
      </c>
      <c r="H488" s="11">
        <v>0</v>
      </c>
      <c r="I488" s="11">
        <v>0</v>
      </c>
      <c r="J488" s="11">
        <v>0</v>
      </c>
      <c r="K488" s="11">
        <v>0</v>
      </c>
      <c r="L488" s="11">
        <v>0</v>
      </c>
      <c r="M488" s="11">
        <v>1</v>
      </c>
    </row>
    <row r="489" spans="1:13">
      <c r="A489" s="4" t="s">
        <v>97</v>
      </c>
      <c r="B489" s="32" t="s">
        <v>1436</v>
      </c>
      <c r="C489" s="12">
        <v>1</v>
      </c>
      <c r="D489" s="12">
        <v>1</v>
      </c>
      <c r="E489" s="12">
        <v>-1</v>
      </c>
      <c r="F489" s="11">
        <v>1</v>
      </c>
      <c r="G489" s="11">
        <v>0</v>
      </c>
      <c r="H489" s="11">
        <v>0</v>
      </c>
      <c r="I489" s="11">
        <v>0</v>
      </c>
      <c r="J489" s="11">
        <v>0</v>
      </c>
      <c r="K489" s="11">
        <v>0</v>
      </c>
      <c r="L489" s="11">
        <v>0</v>
      </c>
      <c r="M489" s="11">
        <v>0</v>
      </c>
    </row>
    <row r="490" spans="1:13">
      <c r="A490" s="4" t="s">
        <v>97</v>
      </c>
      <c r="B490" s="32" t="s">
        <v>1437</v>
      </c>
      <c r="C490" s="12">
        <v>-1</v>
      </c>
      <c r="D490" s="12">
        <v>0</v>
      </c>
      <c r="E490" s="12">
        <v>-1</v>
      </c>
      <c r="F490" s="11">
        <v>1</v>
      </c>
      <c r="G490" s="11">
        <v>0</v>
      </c>
      <c r="H490" s="11">
        <v>0</v>
      </c>
      <c r="I490" s="11">
        <v>0</v>
      </c>
      <c r="J490" s="11">
        <v>0</v>
      </c>
      <c r="K490" s="11">
        <v>0</v>
      </c>
      <c r="L490" s="11">
        <v>0</v>
      </c>
      <c r="M490" s="11">
        <v>0</v>
      </c>
    </row>
    <row r="491" spans="1:13">
      <c r="A491" s="4" t="s">
        <v>97</v>
      </c>
      <c r="B491" s="32" t="s">
        <v>1439</v>
      </c>
      <c r="C491" s="12">
        <v>1</v>
      </c>
      <c r="D491" s="12">
        <v>1</v>
      </c>
      <c r="E491" s="12">
        <v>-1</v>
      </c>
      <c r="F491" s="11">
        <v>1</v>
      </c>
      <c r="G491" s="11">
        <v>0</v>
      </c>
      <c r="H491" s="11">
        <v>0</v>
      </c>
      <c r="I491" s="11">
        <v>0</v>
      </c>
      <c r="J491" s="11">
        <v>0</v>
      </c>
      <c r="K491" s="11">
        <v>0</v>
      </c>
      <c r="L491" s="11">
        <v>0</v>
      </c>
      <c r="M491" s="11">
        <v>0</v>
      </c>
    </row>
    <row r="492" spans="1:13">
      <c r="A492" s="4" t="s">
        <v>97</v>
      </c>
      <c r="B492" s="32" t="s">
        <v>1440</v>
      </c>
      <c r="C492" s="12">
        <v>-1</v>
      </c>
      <c r="D492" s="12">
        <v>0</v>
      </c>
      <c r="E492" s="12">
        <v>-1</v>
      </c>
      <c r="F492" s="11">
        <v>1</v>
      </c>
      <c r="G492" s="11">
        <v>0</v>
      </c>
      <c r="H492" s="11">
        <v>0</v>
      </c>
      <c r="I492" s="11">
        <v>0</v>
      </c>
      <c r="J492" s="11">
        <v>0</v>
      </c>
      <c r="K492" s="11">
        <v>0</v>
      </c>
      <c r="L492" s="11">
        <v>0</v>
      </c>
      <c r="M492" s="11">
        <v>0</v>
      </c>
    </row>
    <row r="493" spans="1:13">
      <c r="A493" s="4" t="s">
        <v>97</v>
      </c>
      <c r="B493" s="32" t="s">
        <v>1441</v>
      </c>
      <c r="C493" s="12">
        <v>-1</v>
      </c>
      <c r="D493" s="12">
        <v>0</v>
      </c>
      <c r="E493" s="12">
        <v>-1</v>
      </c>
      <c r="F493" s="11">
        <v>1</v>
      </c>
      <c r="G493" s="11">
        <v>0</v>
      </c>
      <c r="H493" s="11">
        <v>0</v>
      </c>
      <c r="I493" s="11">
        <v>0</v>
      </c>
      <c r="J493" s="11">
        <v>0</v>
      </c>
      <c r="K493" s="11">
        <v>0</v>
      </c>
      <c r="L493" s="11">
        <v>0</v>
      </c>
      <c r="M493" s="11">
        <v>0</v>
      </c>
    </row>
    <row r="494" spans="1:13">
      <c r="A494" s="4" t="s">
        <v>97</v>
      </c>
      <c r="B494" s="32" t="s">
        <v>1442</v>
      </c>
      <c r="C494" s="12">
        <v>0</v>
      </c>
      <c r="D494" s="12">
        <v>0</v>
      </c>
      <c r="E494" s="12">
        <v>-1</v>
      </c>
      <c r="F494" s="11">
        <v>1</v>
      </c>
      <c r="G494" s="11">
        <v>0</v>
      </c>
      <c r="H494" s="11">
        <v>0</v>
      </c>
      <c r="I494" s="11">
        <v>0</v>
      </c>
      <c r="J494" s="11">
        <v>0</v>
      </c>
      <c r="K494" s="11">
        <v>0</v>
      </c>
      <c r="L494" s="11">
        <v>0</v>
      </c>
      <c r="M494" s="11">
        <v>0</v>
      </c>
    </row>
    <row r="495" spans="1:13">
      <c r="A495" s="4" t="s">
        <v>97</v>
      </c>
      <c r="B495" s="32" t="s">
        <v>1443</v>
      </c>
      <c r="C495" s="12">
        <v>1</v>
      </c>
      <c r="D495" s="12">
        <v>1</v>
      </c>
      <c r="E495" s="12">
        <v>-1</v>
      </c>
      <c r="F495" s="11">
        <v>1</v>
      </c>
      <c r="G495" s="11">
        <v>0</v>
      </c>
      <c r="H495" s="11">
        <v>0</v>
      </c>
      <c r="I495" s="11">
        <v>0</v>
      </c>
      <c r="J495" s="11">
        <v>0</v>
      </c>
      <c r="K495" s="11">
        <v>0</v>
      </c>
      <c r="L495" s="11">
        <v>0</v>
      </c>
      <c r="M495" s="11">
        <v>0</v>
      </c>
    </row>
    <row r="496" spans="1:13">
      <c r="A496" s="4" t="s">
        <v>97</v>
      </c>
      <c r="B496" s="32" t="s">
        <v>1444</v>
      </c>
      <c r="C496" s="12">
        <v>1</v>
      </c>
      <c r="D496" s="12">
        <v>1</v>
      </c>
      <c r="E496" s="12">
        <v>-1</v>
      </c>
      <c r="F496" s="11">
        <v>1</v>
      </c>
      <c r="G496" s="11">
        <v>0</v>
      </c>
      <c r="H496" s="11">
        <v>0</v>
      </c>
      <c r="I496" s="11">
        <v>0</v>
      </c>
      <c r="J496" s="11">
        <v>0</v>
      </c>
      <c r="K496" s="11">
        <v>0</v>
      </c>
      <c r="L496" s="11">
        <v>0</v>
      </c>
      <c r="M496" s="11">
        <v>0</v>
      </c>
    </row>
    <row r="497" spans="1:13">
      <c r="A497" s="4" t="s">
        <v>99</v>
      </c>
      <c r="B497" s="32" t="s">
        <v>1447</v>
      </c>
      <c r="C497" s="12">
        <v>-1</v>
      </c>
      <c r="D497" s="12">
        <v>-1</v>
      </c>
      <c r="E497" s="12">
        <v>-1</v>
      </c>
      <c r="F497" s="11">
        <v>0</v>
      </c>
      <c r="G497" s="11">
        <v>0</v>
      </c>
      <c r="H497" s="11">
        <v>0</v>
      </c>
      <c r="I497" s="11">
        <v>0</v>
      </c>
      <c r="J497" s="11">
        <v>0</v>
      </c>
      <c r="K497" s="11">
        <v>0</v>
      </c>
      <c r="L497" s="11">
        <v>0</v>
      </c>
      <c r="M497" s="11">
        <v>1</v>
      </c>
    </row>
    <row r="498" spans="1:13">
      <c r="A498" s="4" t="s">
        <v>100</v>
      </c>
      <c r="B498" s="32" t="s">
        <v>1452</v>
      </c>
      <c r="C498" s="12">
        <v>1</v>
      </c>
      <c r="D498" s="12">
        <v>0</v>
      </c>
      <c r="E498" s="12">
        <v>-1</v>
      </c>
      <c r="F498" s="11">
        <v>1</v>
      </c>
      <c r="G498" s="11">
        <v>0</v>
      </c>
      <c r="H498" s="11">
        <v>0</v>
      </c>
      <c r="I498" s="11">
        <v>0</v>
      </c>
      <c r="J498" s="11">
        <v>0</v>
      </c>
      <c r="K498" s="11">
        <v>0</v>
      </c>
      <c r="L498" s="11">
        <v>0</v>
      </c>
      <c r="M498" s="11">
        <v>0</v>
      </c>
    </row>
    <row r="499" spans="1:13">
      <c r="A499" s="4" t="s">
        <v>100</v>
      </c>
      <c r="B499" s="32" t="s">
        <v>3034</v>
      </c>
      <c r="C499" s="12">
        <v>-1</v>
      </c>
      <c r="D499" s="12">
        <v>0</v>
      </c>
      <c r="E499" s="12">
        <v>-1</v>
      </c>
      <c r="F499" s="11">
        <v>1</v>
      </c>
      <c r="G499" s="11">
        <v>0</v>
      </c>
      <c r="H499" s="11">
        <v>0</v>
      </c>
      <c r="I499" s="11">
        <v>0</v>
      </c>
      <c r="J499" s="11">
        <v>0</v>
      </c>
      <c r="K499" s="11">
        <v>0</v>
      </c>
      <c r="L499" s="11">
        <v>0</v>
      </c>
      <c r="M499" s="11">
        <v>0</v>
      </c>
    </row>
    <row r="500" spans="1:13">
      <c r="A500" s="4" t="s">
        <v>100</v>
      </c>
      <c r="B500" s="32" t="s">
        <v>1453</v>
      </c>
      <c r="C500" s="12">
        <v>-1</v>
      </c>
      <c r="D500" s="12">
        <v>-1</v>
      </c>
      <c r="E500" s="12">
        <v>-1</v>
      </c>
      <c r="F500" s="11">
        <v>1</v>
      </c>
      <c r="G500" s="11">
        <v>0</v>
      </c>
      <c r="H500" s="11">
        <v>0</v>
      </c>
      <c r="I500" s="11">
        <v>0</v>
      </c>
      <c r="J500" s="11">
        <v>0</v>
      </c>
      <c r="K500" s="11">
        <v>0</v>
      </c>
      <c r="L500" s="11">
        <v>0</v>
      </c>
      <c r="M500" s="11">
        <v>0</v>
      </c>
    </row>
    <row r="501" spans="1:13">
      <c r="A501" s="4" t="s">
        <v>101</v>
      </c>
      <c r="B501" s="32" t="s">
        <v>1454</v>
      </c>
      <c r="C501" s="12">
        <v>0</v>
      </c>
      <c r="D501" s="12">
        <v>0</v>
      </c>
      <c r="E501" s="12">
        <v>-1</v>
      </c>
      <c r="F501" s="11">
        <v>0</v>
      </c>
      <c r="G501" s="11">
        <v>0</v>
      </c>
      <c r="H501" s="11">
        <v>0</v>
      </c>
      <c r="I501" s="11">
        <v>0</v>
      </c>
      <c r="J501" s="11">
        <v>0</v>
      </c>
      <c r="K501" s="11">
        <v>0</v>
      </c>
      <c r="L501" s="11">
        <v>0</v>
      </c>
      <c r="M501" s="11">
        <v>1</v>
      </c>
    </row>
    <row r="502" spans="1:13">
      <c r="A502" s="4" t="s">
        <v>102</v>
      </c>
      <c r="B502" s="32" t="s">
        <v>1468</v>
      </c>
      <c r="C502" s="12">
        <v>0</v>
      </c>
      <c r="D502" s="12">
        <v>0</v>
      </c>
      <c r="E502" s="12">
        <v>-1</v>
      </c>
      <c r="F502" s="11">
        <v>1</v>
      </c>
      <c r="G502" s="11">
        <v>1</v>
      </c>
      <c r="H502" s="11">
        <v>0</v>
      </c>
      <c r="I502" s="11">
        <v>0</v>
      </c>
      <c r="J502" s="11">
        <v>0</v>
      </c>
      <c r="K502" s="11">
        <v>0</v>
      </c>
      <c r="L502" s="11">
        <v>1</v>
      </c>
      <c r="M502" s="11">
        <v>0</v>
      </c>
    </row>
    <row r="503" spans="1:13">
      <c r="A503" s="4" t="s">
        <v>104</v>
      </c>
      <c r="B503" s="32" t="s">
        <v>1469</v>
      </c>
      <c r="C503" s="12">
        <v>-1</v>
      </c>
      <c r="D503" s="12">
        <v>-1</v>
      </c>
      <c r="E503" s="12">
        <v>-1</v>
      </c>
      <c r="F503" s="11">
        <v>0</v>
      </c>
      <c r="G503" s="11">
        <v>0</v>
      </c>
      <c r="H503" s="11">
        <v>0</v>
      </c>
      <c r="I503" s="11">
        <v>0</v>
      </c>
      <c r="J503" s="11">
        <v>0</v>
      </c>
      <c r="K503" s="11">
        <v>0</v>
      </c>
      <c r="L503" s="11">
        <v>0</v>
      </c>
      <c r="M503" s="11">
        <v>1</v>
      </c>
    </row>
    <row r="504" spans="1:13">
      <c r="A504" s="4" t="s">
        <v>104</v>
      </c>
      <c r="B504" s="32" t="s">
        <v>1470</v>
      </c>
      <c r="C504" s="12">
        <v>-1</v>
      </c>
      <c r="D504" s="12">
        <v>0</v>
      </c>
      <c r="E504" s="12">
        <v>-1</v>
      </c>
      <c r="F504" s="11">
        <v>1</v>
      </c>
      <c r="G504" s="11">
        <v>0</v>
      </c>
      <c r="H504" s="11">
        <v>0</v>
      </c>
      <c r="I504" s="11">
        <v>0</v>
      </c>
      <c r="J504" s="11">
        <v>0</v>
      </c>
      <c r="K504" s="11">
        <v>0</v>
      </c>
      <c r="L504" s="11">
        <v>0</v>
      </c>
      <c r="M504" s="11">
        <v>0</v>
      </c>
    </row>
    <row r="505" spans="1:13">
      <c r="A505" s="4" t="s">
        <v>104</v>
      </c>
      <c r="B505" s="32" t="s">
        <v>1472</v>
      </c>
      <c r="C505" s="12">
        <v>-1</v>
      </c>
      <c r="D505" s="12">
        <v>0</v>
      </c>
      <c r="E505" s="12">
        <v>-1</v>
      </c>
      <c r="F505" s="11">
        <v>1</v>
      </c>
      <c r="G505" s="11">
        <v>0</v>
      </c>
      <c r="H505" s="11">
        <v>1</v>
      </c>
      <c r="I505" s="11">
        <v>0</v>
      </c>
      <c r="J505" s="11">
        <v>0</v>
      </c>
      <c r="K505" s="11">
        <v>0</v>
      </c>
      <c r="L505" s="11">
        <v>0</v>
      </c>
      <c r="M505" s="11">
        <v>0</v>
      </c>
    </row>
    <row r="506" spans="1:13">
      <c r="A506" s="4" t="s">
        <v>104</v>
      </c>
      <c r="B506" s="32" t="s">
        <v>1473</v>
      </c>
      <c r="C506" s="12">
        <v>-1</v>
      </c>
      <c r="D506" s="12">
        <v>1</v>
      </c>
      <c r="E506" s="12">
        <v>-1</v>
      </c>
      <c r="F506" s="11">
        <v>1</v>
      </c>
      <c r="G506" s="11">
        <v>0</v>
      </c>
      <c r="H506" s="11">
        <v>0</v>
      </c>
      <c r="I506" s="11">
        <v>0</v>
      </c>
      <c r="J506" s="11">
        <v>0</v>
      </c>
      <c r="K506" s="11">
        <v>0</v>
      </c>
      <c r="L506" s="11">
        <v>0</v>
      </c>
      <c r="M506" s="11">
        <v>0</v>
      </c>
    </row>
    <row r="507" spans="1:13">
      <c r="A507" s="4" t="s">
        <v>104</v>
      </c>
      <c r="B507" s="32" t="s">
        <v>1474</v>
      </c>
      <c r="C507" s="12">
        <v>-1</v>
      </c>
      <c r="D507" s="12">
        <v>-1</v>
      </c>
      <c r="E507" s="12">
        <v>-1</v>
      </c>
      <c r="F507" s="11">
        <v>0</v>
      </c>
      <c r="G507" s="11">
        <v>0</v>
      </c>
      <c r="H507" s="11">
        <v>0</v>
      </c>
      <c r="I507" s="11">
        <v>1</v>
      </c>
      <c r="J507" s="11">
        <v>0</v>
      </c>
      <c r="K507" s="11">
        <v>0</v>
      </c>
      <c r="L507" s="11">
        <v>1</v>
      </c>
      <c r="M507" s="11">
        <v>0</v>
      </c>
    </row>
    <row r="508" spans="1:13">
      <c r="A508" s="4" t="s">
        <v>105</v>
      </c>
      <c r="B508" s="32" t="s">
        <v>1478</v>
      </c>
      <c r="C508" s="12">
        <v>0</v>
      </c>
      <c r="D508" s="12">
        <v>0</v>
      </c>
      <c r="E508" s="12">
        <v>-1</v>
      </c>
      <c r="F508" s="11">
        <v>1</v>
      </c>
      <c r="G508" s="11">
        <v>0</v>
      </c>
      <c r="H508" s="11">
        <v>0</v>
      </c>
      <c r="I508" s="11">
        <v>0</v>
      </c>
      <c r="J508" s="11">
        <v>0</v>
      </c>
      <c r="K508" s="11">
        <v>0</v>
      </c>
      <c r="L508" s="11">
        <v>0</v>
      </c>
      <c r="M508" s="11">
        <v>0</v>
      </c>
    </row>
    <row r="509" spans="1:13">
      <c r="A509" s="4" t="s">
        <v>105</v>
      </c>
      <c r="B509" s="32" t="s">
        <v>1479</v>
      </c>
      <c r="C509" s="12">
        <v>-1</v>
      </c>
      <c r="D509" s="12">
        <v>1</v>
      </c>
      <c r="E509" s="12">
        <v>-1</v>
      </c>
      <c r="F509" s="11">
        <v>1</v>
      </c>
      <c r="G509" s="11">
        <v>0</v>
      </c>
      <c r="H509" s="11">
        <v>0</v>
      </c>
      <c r="I509" s="11">
        <v>0</v>
      </c>
      <c r="J509" s="11">
        <v>0</v>
      </c>
      <c r="K509" s="11">
        <v>0</v>
      </c>
      <c r="L509" s="11">
        <v>0</v>
      </c>
      <c r="M509" s="11">
        <v>0</v>
      </c>
    </row>
    <row r="510" spans="1:13">
      <c r="A510" s="4" t="s">
        <v>105</v>
      </c>
      <c r="B510" s="32" t="s">
        <v>1483</v>
      </c>
      <c r="C510" s="12">
        <v>1</v>
      </c>
      <c r="D510" s="12">
        <v>1</v>
      </c>
      <c r="E510" s="12">
        <v>-1</v>
      </c>
      <c r="F510" s="11">
        <v>1</v>
      </c>
      <c r="G510" s="11">
        <v>0</v>
      </c>
      <c r="H510" s="11">
        <v>0</v>
      </c>
      <c r="I510" s="11">
        <v>0</v>
      </c>
      <c r="J510" s="11">
        <v>0</v>
      </c>
      <c r="K510" s="11">
        <v>0</v>
      </c>
      <c r="L510" s="11">
        <v>0</v>
      </c>
      <c r="M510" s="11">
        <v>0</v>
      </c>
    </row>
    <row r="511" spans="1:13">
      <c r="A511" s="4" t="s">
        <v>105</v>
      </c>
      <c r="B511" s="32" t="s">
        <v>1484</v>
      </c>
      <c r="C511" s="12">
        <v>1</v>
      </c>
      <c r="D511" s="12">
        <v>1</v>
      </c>
      <c r="E511" s="12">
        <v>-1</v>
      </c>
      <c r="F511" s="11">
        <v>1</v>
      </c>
      <c r="G511" s="11">
        <v>0</v>
      </c>
      <c r="H511" s="11">
        <v>1</v>
      </c>
      <c r="I511" s="11">
        <v>0</v>
      </c>
      <c r="J511" s="11">
        <v>0</v>
      </c>
      <c r="K511" s="11">
        <v>0</v>
      </c>
      <c r="L511" s="11">
        <v>0</v>
      </c>
      <c r="M511" s="11">
        <v>0</v>
      </c>
    </row>
    <row r="512" spans="1:13">
      <c r="A512" s="4" t="s">
        <v>105</v>
      </c>
      <c r="B512" s="32" t="s">
        <v>1489</v>
      </c>
      <c r="C512" s="12">
        <v>1</v>
      </c>
      <c r="D512" s="12">
        <v>0</v>
      </c>
      <c r="E512" s="12">
        <v>-1</v>
      </c>
      <c r="F512" s="11">
        <v>1</v>
      </c>
      <c r="G512" s="11">
        <v>0</v>
      </c>
      <c r="H512" s="11">
        <v>0</v>
      </c>
      <c r="I512" s="11">
        <v>0</v>
      </c>
      <c r="J512" s="11">
        <v>0</v>
      </c>
      <c r="K512" s="11">
        <v>0</v>
      </c>
      <c r="L512" s="11">
        <v>0</v>
      </c>
      <c r="M512" s="11">
        <v>0</v>
      </c>
    </row>
    <row r="513" spans="1:13">
      <c r="A513" s="4" t="s">
        <v>105</v>
      </c>
      <c r="B513" s="32" t="s">
        <v>1490</v>
      </c>
      <c r="C513" s="12">
        <v>1</v>
      </c>
      <c r="D513" s="12">
        <v>0</v>
      </c>
      <c r="E513" s="12">
        <v>-1</v>
      </c>
      <c r="F513" s="11">
        <v>1</v>
      </c>
      <c r="G513" s="11">
        <v>0</v>
      </c>
      <c r="H513" s="11">
        <v>0</v>
      </c>
      <c r="I513" s="11">
        <v>0</v>
      </c>
      <c r="J513" s="11">
        <v>0</v>
      </c>
      <c r="K513" s="11">
        <v>0</v>
      </c>
      <c r="L513" s="11">
        <v>0</v>
      </c>
      <c r="M513" s="11">
        <v>0</v>
      </c>
    </row>
    <row r="514" spans="1:13">
      <c r="A514" s="4" t="s">
        <v>105</v>
      </c>
      <c r="B514" s="32" t="s">
        <v>1491</v>
      </c>
      <c r="C514" s="12">
        <v>-1</v>
      </c>
      <c r="D514" s="12">
        <v>1</v>
      </c>
      <c r="E514" s="12">
        <v>-1</v>
      </c>
      <c r="F514" s="11">
        <v>0</v>
      </c>
      <c r="G514" s="11">
        <v>0</v>
      </c>
      <c r="H514" s="11">
        <v>0</v>
      </c>
      <c r="I514" s="11">
        <v>0</v>
      </c>
      <c r="J514" s="11">
        <v>0</v>
      </c>
      <c r="K514" s="11">
        <v>0</v>
      </c>
      <c r="L514" s="11">
        <v>0</v>
      </c>
      <c r="M514" s="11">
        <v>1</v>
      </c>
    </row>
    <row r="515" spans="1:13">
      <c r="A515" s="4" t="s">
        <v>105</v>
      </c>
      <c r="B515" s="32" t="s">
        <v>1492</v>
      </c>
      <c r="C515" s="12">
        <v>1</v>
      </c>
      <c r="D515" s="12">
        <v>1</v>
      </c>
      <c r="E515" s="12">
        <v>-1</v>
      </c>
      <c r="F515" s="11">
        <v>1</v>
      </c>
      <c r="G515" s="11">
        <v>0</v>
      </c>
      <c r="H515" s="11">
        <v>0</v>
      </c>
      <c r="I515" s="11">
        <v>0</v>
      </c>
      <c r="J515" s="11">
        <v>0</v>
      </c>
      <c r="K515" s="11">
        <v>0</v>
      </c>
      <c r="L515" s="11">
        <v>0</v>
      </c>
      <c r="M515" s="11">
        <v>0</v>
      </c>
    </row>
    <row r="516" spans="1:13">
      <c r="A516" s="4" t="s">
        <v>105</v>
      </c>
      <c r="B516" s="32" t="s">
        <v>1494</v>
      </c>
      <c r="C516" s="12">
        <v>0</v>
      </c>
      <c r="D516" s="12">
        <v>1</v>
      </c>
      <c r="E516" s="12">
        <v>-1</v>
      </c>
      <c r="F516" s="11">
        <v>0</v>
      </c>
      <c r="G516" s="11">
        <v>0</v>
      </c>
      <c r="H516" s="11">
        <v>1</v>
      </c>
      <c r="I516" s="11">
        <v>0</v>
      </c>
      <c r="J516" s="11">
        <v>0</v>
      </c>
      <c r="K516" s="11">
        <v>0</v>
      </c>
      <c r="L516" s="11">
        <v>0</v>
      </c>
      <c r="M516" s="11">
        <v>0</v>
      </c>
    </row>
    <row r="517" spans="1:13">
      <c r="A517" s="4" t="s">
        <v>105</v>
      </c>
      <c r="B517" s="32" t="s">
        <v>1496</v>
      </c>
      <c r="C517" s="12">
        <v>-1</v>
      </c>
      <c r="D517" s="12">
        <v>0</v>
      </c>
      <c r="E517" s="12">
        <v>-1</v>
      </c>
      <c r="F517" s="11">
        <v>0</v>
      </c>
      <c r="G517" s="11">
        <v>0</v>
      </c>
      <c r="H517" s="11">
        <v>1</v>
      </c>
      <c r="I517" s="11">
        <v>1</v>
      </c>
      <c r="J517" s="11">
        <v>0</v>
      </c>
      <c r="K517" s="11">
        <v>0</v>
      </c>
      <c r="L517" s="11">
        <v>0</v>
      </c>
      <c r="M517" s="11">
        <v>0</v>
      </c>
    </row>
    <row r="518" spans="1:13">
      <c r="A518" s="4" t="s">
        <v>107</v>
      </c>
      <c r="B518" s="32" t="s">
        <v>1506</v>
      </c>
      <c r="C518" s="12">
        <v>-1</v>
      </c>
      <c r="D518" s="12">
        <v>0</v>
      </c>
      <c r="E518" s="12">
        <v>-1</v>
      </c>
      <c r="F518" s="11">
        <v>0</v>
      </c>
      <c r="G518" s="11">
        <v>0</v>
      </c>
      <c r="H518" s="11">
        <v>0</v>
      </c>
      <c r="I518" s="11">
        <v>0</v>
      </c>
      <c r="J518" s="11">
        <v>0</v>
      </c>
      <c r="K518" s="11">
        <v>0</v>
      </c>
      <c r="L518" s="11">
        <v>0</v>
      </c>
      <c r="M518" s="11">
        <v>1</v>
      </c>
    </row>
    <row r="519" spans="1:13">
      <c r="A519" s="4" t="s">
        <v>107</v>
      </c>
      <c r="B519" s="32" t="s">
        <v>1511</v>
      </c>
      <c r="C519" s="12">
        <v>1</v>
      </c>
      <c r="D519" s="12">
        <v>1</v>
      </c>
      <c r="E519" s="12">
        <v>-1</v>
      </c>
      <c r="F519" s="11">
        <v>1</v>
      </c>
      <c r="G519" s="11">
        <v>0</v>
      </c>
      <c r="H519" s="11">
        <v>0</v>
      </c>
      <c r="I519" s="11">
        <v>0</v>
      </c>
      <c r="J519" s="11">
        <v>0</v>
      </c>
      <c r="K519" s="11">
        <v>0</v>
      </c>
      <c r="L519" s="11">
        <v>0</v>
      </c>
      <c r="M519" s="11">
        <v>0</v>
      </c>
    </row>
    <row r="520" spans="1:13">
      <c r="A520" s="4" t="s">
        <v>109</v>
      </c>
      <c r="B520" s="32" t="s">
        <v>1512</v>
      </c>
      <c r="C520" s="12">
        <v>1</v>
      </c>
      <c r="D520" s="12">
        <v>0</v>
      </c>
      <c r="E520" s="12">
        <v>-1</v>
      </c>
      <c r="F520" s="11">
        <v>1</v>
      </c>
      <c r="G520" s="11">
        <v>0</v>
      </c>
      <c r="H520" s="11">
        <v>0</v>
      </c>
      <c r="I520" s="11">
        <v>1</v>
      </c>
      <c r="J520" s="11">
        <v>0</v>
      </c>
      <c r="K520" s="11">
        <v>0</v>
      </c>
      <c r="L520" s="11">
        <v>0</v>
      </c>
      <c r="M520" s="11">
        <v>0</v>
      </c>
    </row>
    <row r="521" spans="1:13">
      <c r="A521" s="4" t="s">
        <v>109</v>
      </c>
      <c r="B521" s="32" t="s">
        <v>1513</v>
      </c>
      <c r="C521" s="12">
        <v>-1</v>
      </c>
      <c r="D521" s="12">
        <v>0</v>
      </c>
      <c r="E521" s="12">
        <v>-1</v>
      </c>
      <c r="F521" s="11">
        <v>1</v>
      </c>
      <c r="G521" s="11">
        <v>0</v>
      </c>
      <c r="H521" s="11">
        <v>0</v>
      </c>
      <c r="I521" s="11">
        <v>0</v>
      </c>
      <c r="J521" s="11">
        <v>0</v>
      </c>
      <c r="K521" s="11">
        <v>0</v>
      </c>
      <c r="L521" s="11">
        <v>0</v>
      </c>
      <c r="M521" s="11">
        <v>0</v>
      </c>
    </row>
    <row r="522" spans="1:13">
      <c r="A522" s="4" t="s">
        <v>109</v>
      </c>
      <c r="B522" s="32" t="s">
        <v>1514</v>
      </c>
      <c r="C522" s="12">
        <v>1</v>
      </c>
      <c r="D522" s="12">
        <v>0</v>
      </c>
      <c r="E522" s="12">
        <v>-1</v>
      </c>
      <c r="F522" s="11">
        <v>1</v>
      </c>
      <c r="G522" s="11">
        <v>0</v>
      </c>
      <c r="H522" s="11">
        <v>0</v>
      </c>
      <c r="I522" s="11">
        <v>0</v>
      </c>
      <c r="J522" s="11">
        <v>0</v>
      </c>
      <c r="K522" s="11">
        <v>0</v>
      </c>
      <c r="L522" s="11">
        <v>0</v>
      </c>
      <c r="M522" s="11">
        <v>0</v>
      </c>
    </row>
    <row r="523" spans="1:13">
      <c r="A523" s="4" t="s">
        <v>109</v>
      </c>
      <c r="B523" s="32" t="s">
        <v>1515</v>
      </c>
      <c r="C523" s="12">
        <v>-1</v>
      </c>
      <c r="D523" s="12">
        <v>1</v>
      </c>
      <c r="E523" s="12">
        <v>-1</v>
      </c>
      <c r="F523" s="11">
        <v>1</v>
      </c>
      <c r="G523" s="11">
        <v>0</v>
      </c>
      <c r="H523" s="11">
        <v>0</v>
      </c>
      <c r="I523" s="11">
        <v>0</v>
      </c>
      <c r="J523" s="11">
        <v>0</v>
      </c>
      <c r="K523" s="11">
        <v>0</v>
      </c>
      <c r="L523" s="11">
        <v>1</v>
      </c>
      <c r="M523" s="11">
        <v>0</v>
      </c>
    </row>
    <row r="524" spans="1:13">
      <c r="A524" s="4" t="s">
        <v>109</v>
      </c>
      <c r="B524" s="32" t="s">
        <v>1516</v>
      </c>
      <c r="C524" s="12">
        <v>1</v>
      </c>
      <c r="D524" s="12">
        <v>-1</v>
      </c>
      <c r="E524" s="12">
        <v>-1</v>
      </c>
      <c r="F524" s="11">
        <v>1</v>
      </c>
      <c r="G524" s="11">
        <v>0</v>
      </c>
      <c r="H524" s="11">
        <v>0</v>
      </c>
      <c r="I524" s="11">
        <v>0</v>
      </c>
      <c r="J524" s="11">
        <v>0</v>
      </c>
      <c r="K524" s="11">
        <v>0</v>
      </c>
      <c r="L524" s="11">
        <v>0</v>
      </c>
      <c r="M524" s="11">
        <v>0</v>
      </c>
    </row>
    <row r="525" spans="1:13">
      <c r="A525" s="4" t="s">
        <v>109</v>
      </c>
      <c r="B525" s="32" t="s">
        <v>1518</v>
      </c>
      <c r="C525" s="12">
        <v>0</v>
      </c>
      <c r="D525" s="12">
        <v>1</v>
      </c>
      <c r="E525" s="12">
        <v>-1</v>
      </c>
      <c r="F525" s="11">
        <v>0</v>
      </c>
      <c r="G525" s="11">
        <v>0</v>
      </c>
      <c r="H525" s="11">
        <v>1</v>
      </c>
      <c r="I525" s="11">
        <v>0</v>
      </c>
      <c r="J525" s="11">
        <v>0</v>
      </c>
      <c r="K525" s="11">
        <v>0</v>
      </c>
      <c r="L525" s="11">
        <v>1</v>
      </c>
      <c r="M525" s="11">
        <v>0</v>
      </c>
    </row>
    <row r="526" spans="1:13">
      <c r="A526" s="4" t="s">
        <v>109</v>
      </c>
      <c r="B526" s="32" t="s">
        <v>1519</v>
      </c>
      <c r="C526" s="12">
        <v>0</v>
      </c>
      <c r="D526" s="12">
        <v>1</v>
      </c>
      <c r="E526" s="12">
        <v>-1</v>
      </c>
      <c r="F526" s="11">
        <v>1</v>
      </c>
      <c r="G526" s="11">
        <v>0</v>
      </c>
      <c r="H526" s="11">
        <v>1</v>
      </c>
      <c r="I526" s="11">
        <v>1</v>
      </c>
      <c r="J526" s="11">
        <v>1</v>
      </c>
      <c r="K526" s="11">
        <v>0</v>
      </c>
      <c r="L526" s="11">
        <v>0</v>
      </c>
      <c r="M526" s="11">
        <v>0</v>
      </c>
    </row>
    <row r="527" spans="1:13">
      <c r="A527" s="4" t="s">
        <v>109</v>
      </c>
      <c r="B527" s="32" t="s">
        <v>1520</v>
      </c>
      <c r="C527" s="12">
        <v>-1</v>
      </c>
      <c r="D527" s="12">
        <v>0</v>
      </c>
      <c r="E527" s="12">
        <v>-1</v>
      </c>
      <c r="F527" s="11">
        <v>0</v>
      </c>
      <c r="G527" s="11">
        <v>0</v>
      </c>
      <c r="H527" s="11">
        <v>0</v>
      </c>
      <c r="I527" s="11">
        <v>1</v>
      </c>
      <c r="J527" s="11">
        <v>0</v>
      </c>
      <c r="K527" s="11">
        <v>0</v>
      </c>
      <c r="L527" s="11">
        <v>0</v>
      </c>
      <c r="M527" s="11">
        <v>0</v>
      </c>
    </row>
    <row r="528" spans="1:13">
      <c r="A528" s="4" t="s">
        <v>112</v>
      </c>
      <c r="B528" s="32" t="s">
        <v>1525</v>
      </c>
      <c r="C528" s="12">
        <v>1</v>
      </c>
      <c r="D528" s="12">
        <v>1</v>
      </c>
      <c r="E528" s="12">
        <v>-1</v>
      </c>
      <c r="F528" s="11">
        <v>1</v>
      </c>
      <c r="G528" s="11">
        <v>0</v>
      </c>
      <c r="H528" s="11">
        <v>0</v>
      </c>
      <c r="I528" s="11">
        <v>0</v>
      </c>
      <c r="J528" s="11">
        <v>0</v>
      </c>
      <c r="K528" s="11">
        <v>0</v>
      </c>
      <c r="L528" s="11">
        <v>0</v>
      </c>
      <c r="M528" s="11">
        <v>0</v>
      </c>
    </row>
    <row r="529" spans="1:13">
      <c r="A529" s="4" t="s">
        <v>116</v>
      </c>
      <c r="B529" s="32" t="s">
        <v>1527</v>
      </c>
      <c r="C529" s="12">
        <v>1</v>
      </c>
      <c r="D529" s="12">
        <v>1</v>
      </c>
      <c r="E529" s="12">
        <v>-1</v>
      </c>
      <c r="F529" s="11">
        <v>1</v>
      </c>
      <c r="G529" s="11">
        <v>0</v>
      </c>
      <c r="H529" s="11">
        <v>1</v>
      </c>
      <c r="I529" s="11">
        <v>0</v>
      </c>
      <c r="J529" s="11">
        <v>0</v>
      </c>
      <c r="K529" s="11">
        <v>0</v>
      </c>
      <c r="L529" s="11">
        <v>0</v>
      </c>
      <c r="M529" s="11">
        <v>0</v>
      </c>
    </row>
    <row r="530" spans="1:13">
      <c r="A530" s="4" t="s">
        <v>116</v>
      </c>
      <c r="B530" s="32" t="s">
        <v>1528</v>
      </c>
      <c r="C530" s="12">
        <v>-1</v>
      </c>
      <c r="D530" s="12">
        <v>-1</v>
      </c>
      <c r="E530" s="12">
        <v>-1</v>
      </c>
      <c r="F530" s="11">
        <v>1</v>
      </c>
      <c r="G530" s="11">
        <v>0</v>
      </c>
      <c r="H530" s="11">
        <v>0</v>
      </c>
      <c r="I530" s="11">
        <v>0</v>
      </c>
      <c r="J530" s="11">
        <v>0</v>
      </c>
      <c r="K530" s="11">
        <v>1</v>
      </c>
      <c r="L530" s="11">
        <v>0</v>
      </c>
      <c r="M530" s="11">
        <v>0</v>
      </c>
    </row>
    <row r="531" spans="1:13">
      <c r="A531" s="4" t="s">
        <v>116</v>
      </c>
      <c r="B531" s="32" t="s">
        <v>1529</v>
      </c>
      <c r="C531" s="12">
        <v>1</v>
      </c>
      <c r="D531" s="12">
        <v>1</v>
      </c>
      <c r="E531" s="12">
        <v>-1</v>
      </c>
      <c r="F531" s="11">
        <v>1</v>
      </c>
      <c r="G531" s="11">
        <v>0</v>
      </c>
      <c r="H531" s="11">
        <v>0</v>
      </c>
      <c r="I531" s="11">
        <v>1</v>
      </c>
      <c r="J531" s="11">
        <v>0</v>
      </c>
      <c r="K531" s="11">
        <v>0</v>
      </c>
      <c r="L531" s="11">
        <v>0</v>
      </c>
      <c r="M531" s="11">
        <v>0</v>
      </c>
    </row>
    <row r="532" spans="1:13">
      <c r="A532" s="4" t="s">
        <v>116</v>
      </c>
      <c r="B532" s="32" t="s">
        <v>1530</v>
      </c>
      <c r="C532" s="12">
        <v>-1</v>
      </c>
      <c r="D532" s="12">
        <v>1</v>
      </c>
      <c r="E532" s="12">
        <v>-1</v>
      </c>
      <c r="F532" s="11">
        <v>0</v>
      </c>
      <c r="G532" s="11">
        <v>0</v>
      </c>
      <c r="H532" s="11">
        <v>0</v>
      </c>
      <c r="I532" s="11">
        <v>0</v>
      </c>
      <c r="J532" s="11">
        <v>0</v>
      </c>
      <c r="K532" s="11">
        <v>0</v>
      </c>
      <c r="L532" s="11">
        <v>1</v>
      </c>
      <c r="M532" s="11">
        <v>0</v>
      </c>
    </row>
    <row r="533" spans="1:13">
      <c r="A533" s="4" t="s">
        <v>118</v>
      </c>
      <c r="B533" s="32" t="s">
        <v>1532</v>
      </c>
      <c r="C533" s="12">
        <v>1</v>
      </c>
      <c r="D533" s="12">
        <v>0</v>
      </c>
      <c r="E533" s="12">
        <v>-1</v>
      </c>
      <c r="F533" s="11">
        <v>0</v>
      </c>
      <c r="G533" s="11">
        <v>0</v>
      </c>
      <c r="H533" s="11">
        <v>0</v>
      </c>
      <c r="I533" s="11">
        <v>0</v>
      </c>
      <c r="J533" s="11">
        <v>0</v>
      </c>
      <c r="K533" s="11">
        <v>0</v>
      </c>
      <c r="L533" s="11">
        <v>0</v>
      </c>
      <c r="M533" s="11">
        <v>1</v>
      </c>
    </row>
    <row r="534" spans="1:13">
      <c r="A534" s="4" t="s">
        <v>118</v>
      </c>
      <c r="B534" s="32" t="s">
        <v>1533</v>
      </c>
      <c r="C534" s="12">
        <v>1</v>
      </c>
      <c r="D534" s="12">
        <v>-1</v>
      </c>
      <c r="E534" s="12">
        <v>-1</v>
      </c>
      <c r="F534" s="11">
        <v>0</v>
      </c>
      <c r="G534" s="11">
        <v>0</v>
      </c>
      <c r="H534" s="11">
        <v>0</v>
      </c>
      <c r="I534" s="11">
        <v>0</v>
      </c>
      <c r="J534" s="11">
        <v>0</v>
      </c>
      <c r="K534" s="11">
        <v>0</v>
      </c>
      <c r="L534" s="11">
        <v>0</v>
      </c>
      <c r="M534" s="11">
        <v>1</v>
      </c>
    </row>
    <row r="535" spans="1:13">
      <c r="A535" s="4" t="s">
        <v>118</v>
      </c>
      <c r="B535" s="32" t="s">
        <v>1534</v>
      </c>
      <c r="C535" s="12">
        <v>1</v>
      </c>
      <c r="D535" s="12">
        <v>1</v>
      </c>
      <c r="E535" s="12">
        <v>-1</v>
      </c>
      <c r="F535" s="11">
        <v>1</v>
      </c>
      <c r="G535" s="11">
        <v>0</v>
      </c>
      <c r="H535" s="11">
        <v>0</v>
      </c>
      <c r="I535" s="11">
        <v>0</v>
      </c>
      <c r="J535" s="11">
        <v>0</v>
      </c>
      <c r="K535" s="11">
        <v>0</v>
      </c>
      <c r="L535" s="11">
        <v>0</v>
      </c>
      <c r="M535" s="11">
        <v>0</v>
      </c>
    </row>
    <row r="536" spans="1:13">
      <c r="A536" s="4" t="s">
        <v>120</v>
      </c>
      <c r="B536" s="32" t="s">
        <v>1537</v>
      </c>
      <c r="C536" s="12">
        <v>1</v>
      </c>
      <c r="D536" s="12">
        <v>1</v>
      </c>
      <c r="E536" s="12">
        <v>-1</v>
      </c>
      <c r="F536" s="11">
        <v>1</v>
      </c>
      <c r="G536" s="11">
        <v>0</v>
      </c>
      <c r="H536" s="11">
        <v>0</v>
      </c>
      <c r="I536" s="11">
        <v>0</v>
      </c>
      <c r="J536" s="11">
        <v>0</v>
      </c>
      <c r="K536" s="11">
        <v>0</v>
      </c>
      <c r="L536" s="11">
        <v>0</v>
      </c>
      <c r="M536" s="11">
        <v>0</v>
      </c>
    </row>
    <row r="537" spans="1:13">
      <c r="A537" s="4" t="s">
        <v>121</v>
      </c>
      <c r="B537" s="32" t="s">
        <v>1540</v>
      </c>
      <c r="C537" s="12">
        <v>0</v>
      </c>
      <c r="D537" s="12">
        <v>1</v>
      </c>
      <c r="E537" s="12">
        <v>-1</v>
      </c>
      <c r="F537" s="11">
        <v>0</v>
      </c>
      <c r="G537" s="11">
        <v>0</v>
      </c>
      <c r="H537" s="11">
        <v>0</v>
      </c>
      <c r="I537" s="11">
        <v>0</v>
      </c>
      <c r="J537" s="11">
        <v>0</v>
      </c>
      <c r="K537" s="11">
        <v>0</v>
      </c>
      <c r="L537" s="11">
        <v>0</v>
      </c>
      <c r="M537" s="11">
        <v>1</v>
      </c>
    </row>
    <row r="538" spans="1:13">
      <c r="A538" s="4" t="s">
        <v>121</v>
      </c>
      <c r="B538" s="32" t="s">
        <v>1542</v>
      </c>
      <c r="C538" s="12">
        <v>1</v>
      </c>
      <c r="D538" s="12">
        <v>1</v>
      </c>
      <c r="E538" s="12">
        <v>-1</v>
      </c>
      <c r="F538" s="11">
        <v>1</v>
      </c>
      <c r="G538" s="11">
        <v>0</v>
      </c>
      <c r="H538" s="11">
        <v>0</v>
      </c>
      <c r="I538" s="11">
        <v>0</v>
      </c>
      <c r="J538" s="11">
        <v>0</v>
      </c>
      <c r="K538" s="11">
        <v>0</v>
      </c>
      <c r="L538" s="11">
        <v>0</v>
      </c>
      <c r="M538" s="11">
        <v>0</v>
      </c>
    </row>
    <row r="539" spans="1:13">
      <c r="A539" s="4" t="s">
        <v>121</v>
      </c>
      <c r="B539" s="32" t="s">
        <v>1543</v>
      </c>
      <c r="C539" s="12">
        <v>1</v>
      </c>
      <c r="D539" s="12">
        <v>0</v>
      </c>
      <c r="E539" s="12">
        <v>-1</v>
      </c>
      <c r="F539" s="11">
        <v>1</v>
      </c>
      <c r="G539" s="11">
        <v>0</v>
      </c>
      <c r="H539" s="11">
        <v>0</v>
      </c>
      <c r="I539" s="11">
        <v>0</v>
      </c>
      <c r="J539" s="11">
        <v>0</v>
      </c>
      <c r="K539" s="11">
        <v>0</v>
      </c>
      <c r="L539" s="11">
        <v>0</v>
      </c>
      <c r="M539" s="11">
        <v>0</v>
      </c>
    </row>
    <row r="540" spans="1:13">
      <c r="A540" s="4" t="s">
        <v>121</v>
      </c>
      <c r="B540" s="32" t="s">
        <v>1544</v>
      </c>
      <c r="C540" s="12">
        <v>1</v>
      </c>
      <c r="D540" s="12">
        <v>1</v>
      </c>
      <c r="E540" s="12">
        <v>-1</v>
      </c>
      <c r="F540" s="11">
        <v>1</v>
      </c>
      <c r="G540" s="11">
        <v>0</v>
      </c>
      <c r="H540" s="11">
        <v>0</v>
      </c>
      <c r="I540" s="11">
        <v>0</v>
      </c>
      <c r="J540" s="11">
        <v>0</v>
      </c>
      <c r="K540" s="11">
        <v>0</v>
      </c>
      <c r="L540" s="11">
        <v>0</v>
      </c>
      <c r="M540" s="11">
        <v>0</v>
      </c>
    </row>
    <row r="541" spans="1:13">
      <c r="A541" s="4" t="s">
        <v>121</v>
      </c>
      <c r="B541" s="32" t="s">
        <v>1545</v>
      </c>
      <c r="C541" s="12">
        <v>0</v>
      </c>
      <c r="D541" s="12">
        <v>1</v>
      </c>
      <c r="E541" s="12">
        <v>-1</v>
      </c>
      <c r="F541" s="11">
        <v>1</v>
      </c>
      <c r="G541" s="11">
        <v>0</v>
      </c>
      <c r="H541" s="11">
        <v>0</v>
      </c>
      <c r="I541" s="11">
        <v>0</v>
      </c>
      <c r="J541" s="11">
        <v>0</v>
      </c>
      <c r="K541" s="11">
        <v>0</v>
      </c>
      <c r="L541" s="11">
        <v>0</v>
      </c>
      <c r="M541" s="11">
        <v>0</v>
      </c>
    </row>
    <row r="542" spans="1:13">
      <c r="A542" s="4" t="s">
        <v>121</v>
      </c>
      <c r="B542" s="32" t="s">
        <v>1546</v>
      </c>
      <c r="C542" s="12">
        <v>0</v>
      </c>
      <c r="D542" s="12">
        <v>1</v>
      </c>
      <c r="E542" s="12">
        <v>-1</v>
      </c>
      <c r="F542" s="11">
        <v>1</v>
      </c>
      <c r="G542" s="11">
        <v>0</v>
      </c>
      <c r="H542" s="11">
        <v>0</v>
      </c>
      <c r="I542" s="11">
        <v>0</v>
      </c>
      <c r="J542" s="11">
        <v>0</v>
      </c>
      <c r="K542" s="11">
        <v>0</v>
      </c>
      <c r="L542" s="11">
        <v>0</v>
      </c>
      <c r="M542" s="11">
        <v>0</v>
      </c>
    </row>
    <row r="543" spans="1:13">
      <c r="A543" s="4" t="s">
        <v>121</v>
      </c>
      <c r="B543" s="32" t="s">
        <v>1547</v>
      </c>
      <c r="C543" s="12">
        <v>0</v>
      </c>
      <c r="D543" s="12">
        <v>0</v>
      </c>
      <c r="E543" s="12">
        <v>-1</v>
      </c>
      <c r="F543" s="11">
        <v>0</v>
      </c>
      <c r="G543" s="11">
        <v>0</v>
      </c>
      <c r="H543" s="11">
        <v>0</v>
      </c>
      <c r="I543" s="11">
        <v>0</v>
      </c>
      <c r="J543" s="11">
        <v>0</v>
      </c>
      <c r="K543" s="11">
        <v>0</v>
      </c>
      <c r="L543" s="11">
        <v>0</v>
      </c>
      <c r="M543" s="11">
        <v>1</v>
      </c>
    </row>
    <row r="544" spans="1:13">
      <c r="A544" s="4" t="s">
        <v>121</v>
      </c>
      <c r="B544" s="32" t="s">
        <v>1549</v>
      </c>
      <c r="C544" s="12">
        <v>1</v>
      </c>
      <c r="D544" s="12">
        <v>0</v>
      </c>
      <c r="E544" s="12">
        <v>-1</v>
      </c>
      <c r="F544" s="11">
        <v>0</v>
      </c>
      <c r="G544" s="11">
        <v>0</v>
      </c>
      <c r="H544" s="11">
        <v>0</v>
      </c>
      <c r="I544" s="11">
        <v>0</v>
      </c>
      <c r="J544" s="11">
        <v>0</v>
      </c>
      <c r="K544" s="11">
        <v>0</v>
      </c>
      <c r="L544" s="11">
        <v>0</v>
      </c>
      <c r="M544" s="11">
        <v>1</v>
      </c>
    </row>
    <row r="545" spans="1:13">
      <c r="A545" s="4" t="s">
        <v>121</v>
      </c>
      <c r="B545" s="32" t="s">
        <v>1550</v>
      </c>
      <c r="C545" s="12">
        <v>1</v>
      </c>
      <c r="D545" s="12">
        <v>1</v>
      </c>
      <c r="E545" s="12">
        <v>-1</v>
      </c>
      <c r="F545" s="11">
        <v>1</v>
      </c>
      <c r="G545" s="11">
        <v>0</v>
      </c>
      <c r="H545" s="11">
        <v>0</v>
      </c>
      <c r="I545" s="11">
        <v>0</v>
      </c>
      <c r="J545" s="11">
        <v>0</v>
      </c>
      <c r="K545" s="11">
        <v>0</v>
      </c>
      <c r="L545" s="11">
        <v>0</v>
      </c>
      <c r="M545" s="11">
        <v>0</v>
      </c>
    </row>
    <row r="546" spans="1:13">
      <c r="A546" s="4" t="s">
        <v>121</v>
      </c>
      <c r="B546" s="32" t="s">
        <v>3035</v>
      </c>
      <c r="C546" s="12">
        <v>1</v>
      </c>
      <c r="D546" s="12">
        <v>1</v>
      </c>
      <c r="E546" s="12">
        <v>-1</v>
      </c>
      <c r="F546" s="11">
        <v>1</v>
      </c>
      <c r="G546" s="11">
        <v>0</v>
      </c>
      <c r="H546" s="11">
        <v>0</v>
      </c>
      <c r="I546" s="11">
        <v>0</v>
      </c>
      <c r="J546" s="11">
        <v>0</v>
      </c>
      <c r="K546" s="11">
        <v>0</v>
      </c>
      <c r="L546" s="11">
        <v>0</v>
      </c>
      <c r="M546" s="11">
        <v>0</v>
      </c>
    </row>
    <row r="547" spans="1:13">
      <c r="A547" s="4" t="s">
        <v>123</v>
      </c>
      <c r="B547" s="32" t="s">
        <v>1554</v>
      </c>
      <c r="C547" s="12">
        <v>-1</v>
      </c>
      <c r="D547" s="12">
        <v>-1</v>
      </c>
      <c r="E547" s="12">
        <v>-1</v>
      </c>
      <c r="F547" s="11">
        <v>0</v>
      </c>
      <c r="G547" s="11">
        <v>0</v>
      </c>
      <c r="H547" s="11">
        <v>0</v>
      </c>
      <c r="I547" s="11">
        <v>0</v>
      </c>
      <c r="J547" s="11">
        <v>0</v>
      </c>
      <c r="K547" s="11">
        <v>0</v>
      </c>
      <c r="L547" s="11">
        <v>0</v>
      </c>
      <c r="M547" s="11">
        <v>1</v>
      </c>
    </row>
    <row r="548" spans="1:13">
      <c r="A548" s="4" t="s">
        <v>123</v>
      </c>
      <c r="B548" s="32" t="s">
        <v>1557</v>
      </c>
      <c r="C548" s="12">
        <v>1</v>
      </c>
      <c r="D548" s="12">
        <v>1</v>
      </c>
      <c r="E548" s="12">
        <v>-1</v>
      </c>
      <c r="F548" s="11">
        <v>1</v>
      </c>
      <c r="G548" s="11">
        <v>0</v>
      </c>
      <c r="H548" s="11">
        <v>0</v>
      </c>
      <c r="I548" s="11">
        <v>0</v>
      </c>
      <c r="J548" s="11">
        <v>0</v>
      </c>
      <c r="K548" s="11">
        <v>0</v>
      </c>
      <c r="L548" s="11">
        <v>0</v>
      </c>
      <c r="M548" s="11">
        <v>0</v>
      </c>
    </row>
    <row r="549" spans="1:13">
      <c r="A549" s="4" t="s">
        <v>123</v>
      </c>
      <c r="B549" s="32" t="s">
        <v>1558</v>
      </c>
      <c r="C549" s="12">
        <v>-1</v>
      </c>
      <c r="D549" s="12">
        <v>1</v>
      </c>
      <c r="E549" s="12">
        <v>-1</v>
      </c>
      <c r="F549" s="11">
        <v>0</v>
      </c>
      <c r="G549" s="11">
        <v>0</v>
      </c>
      <c r="H549" s="11">
        <v>0</v>
      </c>
      <c r="I549" s="11">
        <v>0</v>
      </c>
      <c r="J549" s="11">
        <v>0</v>
      </c>
      <c r="K549" s="11">
        <v>0</v>
      </c>
      <c r="L549" s="11">
        <v>1</v>
      </c>
      <c r="M549" s="11">
        <v>0</v>
      </c>
    </row>
    <row r="550" spans="1:13">
      <c r="A550" s="4" t="s">
        <v>125</v>
      </c>
      <c r="B550" s="32" t="s">
        <v>1561</v>
      </c>
      <c r="C550" s="12">
        <v>-1</v>
      </c>
      <c r="D550" s="12">
        <v>-1</v>
      </c>
      <c r="E550" s="12">
        <v>-1</v>
      </c>
      <c r="F550" s="11">
        <v>1</v>
      </c>
      <c r="G550" s="11">
        <v>0</v>
      </c>
      <c r="H550" s="11">
        <v>0</v>
      </c>
      <c r="I550" s="11">
        <v>0</v>
      </c>
      <c r="J550" s="11">
        <v>0</v>
      </c>
      <c r="K550" s="11">
        <v>0</v>
      </c>
      <c r="L550" s="11">
        <v>0</v>
      </c>
      <c r="M550" s="11">
        <v>0</v>
      </c>
    </row>
    <row r="551" spans="1:13">
      <c r="A551" s="4" t="s">
        <v>125</v>
      </c>
      <c r="B551" s="32" t="s">
        <v>1563</v>
      </c>
      <c r="C551" s="12">
        <v>-1</v>
      </c>
      <c r="D551" s="12">
        <v>1</v>
      </c>
      <c r="E551" s="12">
        <v>-1</v>
      </c>
      <c r="F551" s="11">
        <v>1</v>
      </c>
      <c r="G551" s="11">
        <v>0</v>
      </c>
      <c r="H551" s="11">
        <v>0</v>
      </c>
      <c r="I551" s="11">
        <v>0</v>
      </c>
      <c r="J551" s="11">
        <v>0</v>
      </c>
      <c r="K551" s="11">
        <v>0</v>
      </c>
      <c r="L551" s="11">
        <v>1</v>
      </c>
      <c r="M551" s="11">
        <v>0</v>
      </c>
    </row>
    <row r="552" spans="1:13">
      <c r="A552" s="4" t="s">
        <v>125</v>
      </c>
      <c r="B552" s="32" t="s">
        <v>1564</v>
      </c>
      <c r="C552" s="12">
        <v>-1</v>
      </c>
      <c r="D552" s="12">
        <v>1</v>
      </c>
      <c r="E552" s="12">
        <v>-1</v>
      </c>
      <c r="F552" s="11">
        <v>0</v>
      </c>
      <c r="G552" s="11">
        <v>0</v>
      </c>
      <c r="H552" s="11">
        <v>0</v>
      </c>
      <c r="I552" s="11">
        <v>0</v>
      </c>
      <c r="J552" s="11">
        <v>0</v>
      </c>
      <c r="K552" s="11">
        <v>0</v>
      </c>
      <c r="L552" s="11">
        <v>0</v>
      </c>
      <c r="M552" s="11">
        <v>1</v>
      </c>
    </row>
    <row r="553" spans="1:13">
      <c r="A553" s="4" t="s">
        <v>125</v>
      </c>
      <c r="B553" s="32" t="s">
        <v>1565</v>
      </c>
      <c r="C553" s="12">
        <v>-1</v>
      </c>
      <c r="D553" s="12">
        <v>-1</v>
      </c>
      <c r="E553" s="12">
        <v>-1</v>
      </c>
      <c r="F553" s="11">
        <v>0</v>
      </c>
      <c r="G553" s="11">
        <v>0</v>
      </c>
      <c r="H553" s="11">
        <v>0</v>
      </c>
      <c r="I553" s="11">
        <v>0</v>
      </c>
      <c r="J553" s="11">
        <v>0</v>
      </c>
      <c r="K553" s="11">
        <v>0</v>
      </c>
      <c r="L553" s="11">
        <v>0</v>
      </c>
      <c r="M553" s="11">
        <v>1</v>
      </c>
    </row>
    <row r="554" spans="1:13">
      <c r="A554" s="4" t="s">
        <v>125</v>
      </c>
      <c r="B554" s="32" t="s">
        <v>1566</v>
      </c>
      <c r="C554" s="12">
        <v>-1</v>
      </c>
      <c r="D554" s="12">
        <v>-1</v>
      </c>
      <c r="E554" s="12">
        <v>-1</v>
      </c>
      <c r="F554" s="11">
        <v>0</v>
      </c>
      <c r="G554" s="11">
        <v>0</v>
      </c>
      <c r="H554" s="11">
        <v>0</v>
      </c>
      <c r="I554" s="11">
        <v>0</v>
      </c>
      <c r="J554" s="11">
        <v>0</v>
      </c>
      <c r="K554" s="11">
        <v>0</v>
      </c>
      <c r="L554" s="11">
        <v>0</v>
      </c>
      <c r="M554" s="11">
        <v>1</v>
      </c>
    </row>
    <row r="555" spans="1:13">
      <c r="A555" s="4" t="s">
        <v>126</v>
      </c>
      <c r="B555" s="32" t="s">
        <v>1567</v>
      </c>
      <c r="C555" s="12">
        <v>1</v>
      </c>
      <c r="D555" s="12">
        <v>1</v>
      </c>
      <c r="E555" s="12">
        <v>-1</v>
      </c>
      <c r="F555" s="11">
        <v>1</v>
      </c>
      <c r="G555" s="11">
        <v>0</v>
      </c>
      <c r="H555" s="11">
        <v>1</v>
      </c>
      <c r="I555" s="11">
        <v>0</v>
      </c>
      <c r="J555" s="11">
        <v>0</v>
      </c>
      <c r="K555" s="11">
        <v>0</v>
      </c>
      <c r="L555" s="11">
        <v>0</v>
      </c>
      <c r="M555" s="11">
        <v>0</v>
      </c>
    </row>
    <row r="556" spans="1:13">
      <c r="A556" s="4" t="s">
        <v>126</v>
      </c>
      <c r="B556" s="32" t="s">
        <v>1568</v>
      </c>
      <c r="C556" s="12">
        <v>0</v>
      </c>
      <c r="D556" s="12">
        <v>1</v>
      </c>
      <c r="E556" s="12">
        <v>-1</v>
      </c>
      <c r="F556" s="11">
        <v>1</v>
      </c>
      <c r="G556" s="11">
        <v>0</v>
      </c>
      <c r="H556" s="11">
        <v>0</v>
      </c>
      <c r="I556" s="11">
        <v>0</v>
      </c>
      <c r="J556" s="11">
        <v>0</v>
      </c>
      <c r="K556" s="11">
        <v>0</v>
      </c>
      <c r="L556" s="11">
        <v>0</v>
      </c>
      <c r="M556" s="11">
        <v>0</v>
      </c>
    </row>
    <row r="557" spans="1:13">
      <c r="A557" s="4" t="s">
        <v>126</v>
      </c>
      <c r="B557" s="32" t="s">
        <v>1569</v>
      </c>
      <c r="C557" s="12">
        <v>1</v>
      </c>
      <c r="D557" s="12">
        <v>1</v>
      </c>
      <c r="E557" s="12">
        <v>-1</v>
      </c>
      <c r="F557" s="11">
        <v>1</v>
      </c>
      <c r="G557" s="11">
        <v>0</v>
      </c>
      <c r="H557" s="11">
        <v>1</v>
      </c>
      <c r="I557" s="11">
        <v>0</v>
      </c>
      <c r="J557" s="11">
        <v>0</v>
      </c>
      <c r="K557" s="11">
        <v>0</v>
      </c>
      <c r="L557" s="11">
        <v>0</v>
      </c>
      <c r="M557" s="11">
        <v>0</v>
      </c>
    </row>
    <row r="558" spans="1:13">
      <c r="A558" s="4" t="s">
        <v>126</v>
      </c>
      <c r="B558" s="32" t="s">
        <v>1570</v>
      </c>
      <c r="C558" s="12">
        <v>-1</v>
      </c>
      <c r="D558" s="12">
        <v>1</v>
      </c>
      <c r="E558" s="12">
        <v>-1</v>
      </c>
      <c r="F558" s="11">
        <v>1</v>
      </c>
      <c r="G558" s="11">
        <v>0</v>
      </c>
      <c r="H558" s="11">
        <v>0</v>
      </c>
      <c r="I558" s="11">
        <v>0</v>
      </c>
      <c r="J558" s="11">
        <v>0</v>
      </c>
      <c r="K558" s="11">
        <v>0</v>
      </c>
      <c r="L558" s="11">
        <v>0</v>
      </c>
      <c r="M558" s="11">
        <v>0</v>
      </c>
    </row>
    <row r="559" spans="1:13">
      <c r="A559" s="4" t="s">
        <v>127</v>
      </c>
      <c r="B559" s="32" t="s">
        <v>1575</v>
      </c>
      <c r="C559" s="12">
        <v>-1</v>
      </c>
      <c r="D559" s="12">
        <v>-1</v>
      </c>
      <c r="E559" s="12">
        <v>-1</v>
      </c>
      <c r="F559" s="11">
        <v>1</v>
      </c>
      <c r="G559" s="11">
        <v>0</v>
      </c>
      <c r="H559" s="11">
        <v>0</v>
      </c>
      <c r="I559" s="11">
        <v>0</v>
      </c>
      <c r="J559" s="11">
        <v>0</v>
      </c>
      <c r="K559" s="11">
        <v>0</v>
      </c>
      <c r="L559" s="11">
        <v>1</v>
      </c>
      <c r="M559" s="11">
        <v>0</v>
      </c>
    </row>
    <row r="560" spans="1:13">
      <c r="A560" s="4" t="s">
        <v>127</v>
      </c>
      <c r="B560" s="32" t="s">
        <v>1581</v>
      </c>
      <c r="C560" s="12">
        <v>-1</v>
      </c>
      <c r="D560" s="12">
        <v>1</v>
      </c>
      <c r="E560" s="12">
        <v>-1</v>
      </c>
      <c r="F560" s="11">
        <v>1</v>
      </c>
      <c r="G560" s="11">
        <v>0</v>
      </c>
      <c r="H560" s="11">
        <v>0</v>
      </c>
      <c r="I560" s="11">
        <v>0</v>
      </c>
      <c r="J560" s="11">
        <v>0</v>
      </c>
      <c r="K560" s="11">
        <v>0</v>
      </c>
      <c r="L560" s="11">
        <v>0</v>
      </c>
      <c r="M560" s="11">
        <v>0</v>
      </c>
    </row>
    <row r="561" spans="1:13">
      <c r="A561" s="4" t="s">
        <v>127</v>
      </c>
      <c r="B561" s="32" t="s">
        <v>1589</v>
      </c>
      <c r="C561" s="12">
        <v>-1</v>
      </c>
      <c r="D561" s="12">
        <v>0</v>
      </c>
      <c r="E561" s="12">
        <v>-1</v>
      </c>
      <c r="F561" s="11">
        <v>0</v>
      </c>
      <c r="G561" s="11">
        <v>0</v>
      </c>
      <c r="H561" s="11">
        <v>0</v>
      </c>
      <c r="I561" s="11">
        <v>0</v>
      </c>
      <c r="J561" s="11">
        <v>0</v>
      </c>
      <c r="K561" s="11">
        <v>0</v>
      </c>
      <c r="L561" s="11">
        <v>0</v>
      </c>
      <c r="M561" s="11">
        <v>1</v>
      </c>
    </row>
    <row r="562" spans="1:13">
      <c r="A562" s="4" t="s">
        <v>128</v>
      </c>
      <c r="B562" s="32" t="s">
        <v>1595</v>
      </c>
      <c r="C562" s="12">
        <v>-1</v>
      </c>
      <c r="D562" s="12">
        <v>1</v>
      </c>
      <c r="E562" s="12">
        <v>-1</v>
      </c>
      <c r="F562" s="11">
        <v>0</v>
      </c>
      <c r="G562" s="11">
        <v>0</v>
      </c>
      <c r="H562" s="11">
        <v>0</v>
      </c>
      <c r="I562" s="11">
        <v>0</v>
      </c>
      <c r="J562" s="11">
        <v>1</v>
      </c>
      <c r="K562" s="11">
        <v>0</v>
      </c>
      <c r="L562" s="11">
        <v>0</v>
      </c>
      <c r="M562" s="11">
        <v>0</v>
      </c>
    </row>
    <row r="563" spans="1:13">
      <c r="A563" s="4" t="s">
        <v>128</v>
      </c>
      <c r="B563" s="32" t="s">
        <v>1596</v>
      </c>
      <c r="C563" s="12">
        <v>0</v>
      </c>
      <c r="D563" s="12">
        <v>1</v>
      </c>
      <c r="E563" s="12">
        <v>-1</v>
      </c>
      <c r="F563" s="11">
        <v>0</v>
      </c>
      <c r="G563" s="11">
        <v>0</v>
      </c>
      <c r="H563" s="11">
        <v>1</v>
      </c>
      <c r="I563" s="11">
        <v>1</v>
      </c>
      <c r="J563" s="11">
        <v>0</v>
      </c>
      <c r="K563" s="11">
        <v>0</v>
      </c>
      <c r="L563" s="11">
        <v>0</v>
      </c>
      <c r="M563" s="11">
        <v>0</v>
      </c>
    </row>
    <row r="564" spans="1:13">
      <c r="A564" s="4" t="s">
        <v>129</v>
      </c>
      <c r="B564" s="32" t="s">
        <v>1597</v>
      </c>
      <c r="C564" s="12">
        <v>-1</v>
      </c>
      <c r="D564" s="12">
        <v>0</v>
      </c>
      <c r="E564" s="12">
        <v>-1</v>
      </c>
      <c r="F564" s="11">
        <v>0</v>
      </c>
      <c r="G564" s="11">
        <v>0</v>
      </c>
      <c r="H564" s="11">
        <v>0</v>
      </c>
      <c r="I564" s="11">
        <v>0</v>
      </c>
      <c r="J564" s="11">
        <v>0</v>
      </c>
      <c r="K564" s="11">
        <v>1</v>
      </c>
      <c r="L564" s="11">
        <v>0</v>
      </c>
      <c r="M564" s="11">
        <v>0</v>
      </c>
    </row>
    <row r="565" spans="1:13">
      <c r="A565" s="4" t="s">
        <v>129</v>
      </c>
      <c r="B565" s="32" t="s">
        <v>1599</v>
      </c>
      <c r="C565" s="12">
        <v>-1</v>
      </c>
      <c r="D565" s="12">
        <v>-1</v>
      </c>
      <c r="E565" s="12">
        <v>-1</v>
      </c>
      <c r="F565" s="11">
        <v>0</v>
      </c>
      <c r="G565" s="11">
        <v>0</v>
      </c>
      <c r="H565" s="11">
        <v>0</v>
      </c>
      <c r="I565" s="11">
        <v>0</v>
      </c>
      <c r="J565" s="11">
        <v>0</v>
      </c>
      <c r="K565" s="11">
        <v>0</v>
      </c>
      <c r="L565" s="11">
        <v>0</v>
      </c>
      <c r="M565" s="11">
        <v>1</v>
      </c>
    </row>
    <row r="566" spans="1:13">
      <c r="A566" s="4" t="s">
        <v>130</v>
      </c>
      <c r="B566" s="32" t="s">
        <v>1601</v>
      </c>
      <c r="C566" s="12">
        <v>1</v>
      </c>
      <c r="D566" s="12">
        <v>0</v>
      </c>
      <c r="E566" s="12">
        <v>-1</v>
      </c>
      <c r="F566" s="11">
        <v>1</v>
      </c>
      <c r="G566" s="11">
        <v>0</v>
      </c>
      <c r="H566" s="11">
        <v>0</v>
      </c>
      <c r="I566" s="11">
        <v>1</v>
      </c>
      <c r="J566" s="11">
        <v>0</v>
      </c>
      <c r="K566" s="11">
        <v>0</v>
      </c>
      <c r="L566" s="11">
        <v>0</v>
      </c>
      <c r="M566" s="11">
        <v>0</v>
      </c>
    </row>
    <row r="567" spans="1:13">
      <c r="A567" s="4" t="s">
        <v>130</v>
      </c>
      <c r="B567" s="32" t="s">
        <v>1602</v>
      </c>
      <c r="C567" s="12">
        <v>-1</v>
      </c>
      <c r="D567" s="12">
        <v>-1</v>
      </c>
      <c r="E567" s="12">
        <v>-1</v>
      </c>
      <c r="F567" s="11">
        <v>0</v>
      </c>
      <c r="G567" s="11">
        <v>0</v>
      </c>
      <c r="H567" s="11">
        <v>0</v>
      </c>
      <c r="I567" s="11">
        <v>1</v>
      </c>
      <c r="J567" s="11">
        <v>0</v>
      </c>
      <c r="K567" s="11">
        <v>0</v>
      </c>
      <c r="L567" s="11">
        <v>0</v>
      </c>
      <c r="M567" s="11">
        <v>0</v>
      </c>
    </row>
    <row r="568" spans="1:13">
      <c r="A568" s="4" t="s">
        <v>133</v>
      </c>
      <c r="B568" s="32" t="s">
        <v>1615</v>
      </c>
      <c r="C568" s="12">
        <v>1</v>
      </c>
      <c r="D568" s="12">
        <v>0</v>
      </c>
      <c r="E568" s="12">
        <v>-1</v>
      </c>
      <c r="F568" s="11">
        <v>1</v>
      </c>
      <c r="G568" s="11">
        <v>0</v>
      </c>
      <c r="H568" s="11">
        <v>0</v>
      </c>
      <c r="I568" s="11">
        <v>0</v>
      </c>
      <c r="J568" s="11">
        <v>0</v>
      </c>
      <c r="K568" s="11">
        <v>0</v>
      </c>
      <c r="L568" s="11">
        <v>0</v>
      </c>
      <c r="M568" s="11">
        <v>0</v>
      </c>
    </row>
    <row r="569" spans="1:13">
      <c r="A569" s="4" t="s">
        <v>133</v>
      </c>
      <c r="B569" s="32" t="s">
        <v>1616</v>
      </c>
      <c r="C569" s="12">
        <v>1</v>
      </c>
      <c r="D569" s="12">
        <v>1</v>
      </c>
      <c r="E569" s="12">
        <v>-1</v>
      </c>
      <c r="F569" s="11">
        <v>1</v>
      </c>
      <c r="G569" s="11">
        <v>0</v>
      </c>
      <c r="H569" s="11">
        <v>0</v>
      </c>
      <c r="I569" s="11">
        <v>0</v>
      </c>
      <c r="J569" s="11">
        <v>0</v>
      </c>
      <c r="K569" s="11">
        <v>0</v>
      </c>
      <c r="L569" s="11">
        <v>0</v>
      </c>
      <c r="M569" s="11">
        <v>0</v>
      </c>
    </row>
    <row r="570" spans="1:13">
      <c r="A570" s="4" t="s">
        <v>133</v>
      </c>
      <c r="B570" s="32" t="s">
        <v>1617</v>
      </c>
      <c r="C570" s="12">
        <v>1</v>
      </c>
      <c r="D570" s="12">
        <v>1</v>
      </c>
      <c r="E570" s="12">
        <v>-1</v>
      </c>
      <c r="F570" s="11">
        <v>1</v>
      </c>
      <c r="G570" s="11">
        <v>0</v>
      </c>
      <c r="H570" s="11">
        <v>0</v>
      </c>
      <c r="I570" s="11">
        <v>0</v>
      </c>
      <c r="J570" s="11">
        <v>0</v>
      </c>
      <c r="K570" s="11">
        <v>0</v>
      </c>
      <c r="L570" s="11">
        <v>0</v>
      </c>
      <c r="M570" s="11">
        <v>0</v>
      </c>
    </row>
    <row r="571" spans="1:13">
      <c r="A571" s="4" t="s">
        <v>133</v>
      </c>
      <c r="B571" s="32" t="s">
        <v>1618</v>
      </c>
      <c r="C571" s="12">
        <v>0</v>
      </c>
      <c r="D571" s="12">
        <v>1</v>
      </c>
      <c r="E571" s="12">
        <v>-1</v>
      </c>
      <c r="F571" s="11">
        <v>0</v>
      </c>
      <c r="G571" s="11">
        <v>0</v>
      </c>
      <c r="H571" s="11">
        <v>0</v>
      </c>
      <c r="I571" s="11">
        <v>0</v>
      </c>
      <c r="J571" s="11">
        <v>0</v>
      </c>
      <c r="K571" s="11">
        <v>0</v>
      </c>
      <c r="L571" s="11">
        <v>1</v>
      </c>
      <c r="M571" s="11">
        <v>0</v>
      </c>
    </row>
    <row r="572" spans="1:13">
      <c r="A572" s="4" t="s">
        <v>138</v>
      </c>
      <c r="B572" s="32" t="s">
        <v>1624</v>
      </c>
      <c r="C572" s="12">
        <v>-1</v>
      </c>
      <c r="D572" s="12">
        <v>0</v>
      </c>
      <c r="E572" s="12">
        <v>-1</v>
      </c>
      <c r="F572" s="11">
        <v>1</v>
      </c>
      <c r="G572" s="11">
        <v>0</v>
      </c>
      <c r="H572" s="11">
        <v>0</v>
      </c>
      <c r="I572" s="11">
        <v>0</v>
      </c>
      <c r="J572" s="11">
        <v>0</v>
      </c>
      <c r="K572" s="11">
        <v>0</v>
      </c>
      <c r="L572" s="11">
        <v>0</v>
      </c>
      <c r="M572" s="11">
        <v>0</v>
      </c>
    </row>
    <row r="573" spans="1:13">
      <c r="A573" s="4" t="s">
        <v>138</v>
      </c>
      <c r="B573" s="32" t="s">
        <v>1625</v>
      </c>
      <c r="C573" s="12">
        <v>1</v>
      </c>
      <c r="D573" s="12">
        <v>0</v>
      </c>
      <c r="E573" s="12">
        <v>-1</v>
      </c>
      <c r="F573" s="11">
        <v>1</v>
      </c>
      <c r="G573" s="11">
        <v>0</v>
      </c>
      <c r="H573" s="11">
        <v>0</v>
      </c>
      <c r="I573" s="11">
        <v>0</v>
      </c>
      <c r="J573" s="11">
        <v>0</v>
      </c>
      <c r="K573" s="11">
        <v>0</v>
      </c>
      <c r="L573" s="11">
        <v>0</v>
      </c>
      <c r="M573" s="11">
        <v>0</v>
      </c>
    </row>
    <row r="574" spans="1:13">
      <c r="A574" s="4" t="s">
        <v>138</v>
      </c>
      <c r="B574" s="32" t="s">
        <v>1626</v>
      </c>
      <c r="C574" s="12">
        <v>-1</v>
      </c>
      <c r="D574" s="12">
        <v>0</v>
      </c>
      <c r="E574" s="12">
        <v>-1</v>
      </c>
      <c r="F574" s="11">
        <v>1</v>
      </c>
      <c r="G574" s="11">
        <v>0</v>
      </c>
      <c r="H574" s="11">
        <v>0</v>
      </c>
      <c r="I574" s="11">
        <v>0</v>
      </c>
      <c r="J574" s="11">
        <v>0</v>
      </c>
      <c r="K574" s="11">
        <v>0</v>
      </c>
      <c r="L574" s="11">
        <v>0</v>
      </c>
      <c r="M574" s="11">
        <v>0</v>
      </c>
    </row>
    <row r="575" spans="1:13">
      <c r="A575" s="4" t="s">
        <v>138</v>
      </c>
      <c r="B575" s="32" t="s">
        <v>1628</v>
      </c>
      <c r="C575" s="12">
        <v>1</v>
      </c>
      <c r="D575" s="12">
        <v>0</v>
      </c>
      <c r="E575" s="12">
        <v>-1</v>
      </c>
      <c r="F575" s="11">
        <v>0</v>
      </c>
      <c r="G575" s="11">
        <v>0</v>
      </c>
      <c r="H575" s="11">
        <v>0</v>
      </c>
      <c r="I575" s="11">
        <v>0</v>
      </c>
      <c r="J575" s="11">
        <v>0</v>
      </c>
      <c r="K575" s="11">
        <v>0</v>
      </c>
      <c r="L575" s="11">
        <v>0</v>
      </c>
      <c r="M575" s="11">
        <v>1</v>
      </c>
    </row>
    <row r="576" spans="1:13">
      <c r="A576" s="4" t="s">
        <v>139</v>
      </c>
      <c r="B576" s="32" t="s">
        <v>1629</v>
      </c>
      <c r="C576" s="12">
        <v>-1</v>
      </c>
      <c r="D576" s="12">
        <v>-1</v>
      </c>
      <c r="E576" s="12">
        <v>-1</v>
      </c>
      <c r="F576" s="11">
        <v>0</v>
      </c>
      <c r="G576" s="11">
        <v>0</v>
      </c>
      <c r="H576" s="11">
        <v>0</v>
      </c>
      <c r="I576" s="11">
        <v>1</v>
      </c>
      <c r="J576" s="11">
        <v>0</v>
      </c>
      <c r="K576" s="11">
        <v>0</v>
      </c>
      <c r="L576" s="11">
        <v>0</v>
      </c>
      <c r="M576" s="11">
        <v>0</v>
      </c>
    </row>
    <row r="577" spans="1:13">
      <c r="A577" s="4" t="s">
        <v>139</v>
      </c>
      <c r="B577" s="32" t="s">
        <v>1630</v>
      </c>
      <c r="C577" s="12">
        <v>1</v>
      </c>
      <c r="D577" s="12">
        <v>1</v>
      </c>
      <c r="E577" s="12">
        <v>-1</v>
      </c>
      <c r="F577" s="11">
        <v>1</v>
      </c>
      <c r="G577" s="11">
        <v>0</v>
      </c>
      <c r="H577" s="11">
        <v>0</v>
      </c>
      <c r="I577" s="11">
        <v>0</v>
      </c>
      <c r="J577" s="11">
        <v>0</v>
      </c>
      <c r="K577" s="11">
        <v>0</v>
      </c>
      <c r="L577" s="11">
        <v>0</v>
      </c>
      <c r="M577" s="11">
        <v>0</v>
      </c>
    </row>
    <row r="578" spans="1:13">
      <c r="A578" s="4" t="s">
        <v>139</v>
      </c>
      <c r="B578" s="32" t="s">
        <v>1631</v>
      </c>
      <c r="C578" s="12">
        <v>-1</v>
      </c>
      <c r="D578" s="12">
        <v>0</v>
      </c>
      <c r="E578" s="12">
        <v>-1</v>
      </c>
      <c r="F578" s="11">
        <v>0</v>
      </c>
      <c r="G578" s="11">
        <v>0</v>
      </c>
      <c r="H578" s="11">
        <v>0</v>
      </c>
      <c r="I578" s="11">
        <v>0</v>
      </c>
      <c r="J578" s="11">
        <v>0</v>
      </c>
      <c r="K578" s="11">
        <v>0</v>
      </c>
      <c r="L578" s="11">
        <v>0</v>
      </c>
      <c r="M578" s="11">
        <v>1</v>
      </c>
    </row>
    <row r="579" spans="1:13">
      <c r="A579" s="4" t="s">
        <v>139</v>
      </c>
      <c r="B579" s="32" t="s">
        <v>1632</v>
      </c>
      <c r="C579" s="12">
        <v>1</v>
      </c>
      <c r="D579" s="12">
        <v>1</v>
      </c>
      <c r="E579" s="12">
        <v>-1</v>
      </c>
      <c r="F579" s="11">
        <v>1</v>
      </c>
      <c r="G579" s="11">
        <v>0</v>
      </c>
      <c r="H579" s="11">
        <v>0</v>
      </c>
      <c r="I579" s="11">
        <v>0</v>
      </c>
      <c r="J579" s="11">
        <v>0</v>
      </c>
      <c r="K579" s="11">
        <v>0</v>
      </c>
      <c r="L579" s="11">
        <v>0</v>
      </c>
      <c r="M579" s="11">
        <v>0</v>
      </c>
    </row>
    <row r="580" spans="1:13">
      <c r="A580" s="4" t="s">
        <v>139</v>
      </c>
      <c r="B580" s="32" t="s">
        <v>1633</v>
      </c>
      <c r="C580" s="12">
        <v>1</v>
      </c>
      <c r="D580" s="12">
        <v>1</v>
      </c>
      <c r="E580" s="12">
        <v>-1</v>
      </c>
      <c r="F580" s="11">
        <v>1</v>
      </c>
      <c r="G580" s="11">
        <v>0</v>
      </c>
      <c r="H580" s="11">
        <v>0</v>
      </c>
      <c r="I580" s="11">
        <v>1</v>
      </c>
      <c r="J580" s="11">
        <v>0</v>
      </c>
      <c r="K580" s="11">
        <v>0</v>
      </c>
      <c r="L580" s="11">
        <v>1</v>
      </c>
      <c r="M580" s="11">
        <v>0</v>
      </c>
    </row>
    <row r="581" spans="1:13">
      <c r="A581" s="4" t="s">
        <v>139</v>
      </c>
      <c r="B581" s="32" t="s">
        <v>1634</v>
      </c>
      <c r="C581" s="12">
        <v>0</v>
      </c>
      <c r="D581" s="12">
        <v>0</v>
      </c>
      <c r="E581" s="12">
        <v>-1</v>
      </c>
      <c r="F581" s="11">
        <v>1</v>
      </c>
      <c r="G581" s="11">
        <v>0</v>
      </c>
      <c r="H581" s="11">
        <v>0</v>
      </c>
      <c r="I581" s="11">
        <v>0</v>
      </c>
      <c r="J581" s="11">
        <v>0</v>
      </c>
      <c r="K581" s="11">
        <v>0</v>
      </c>
      <c r="L581" s="11">
        <v>0</v>
      </c>
      <c r="M581" s="11">
        <v>0</v>
      </c>
    </row>
    <row r="582" spans="1:13">
      <c r="A582" s="4" t="s">
        <v>139</v>
      </c>
      <c r="B582" s="32" t="s">
        <v>1635</v>
      </c>
      <c r="C582" s="12">
        <v>-1</v>
      </c>
      <c r="D582" s="12">
        <v>-1</v>
      </c>
      <c r="E582" s="12">
        <v>-1</v>
      </c>
      <c r="F582" s="11">
        <v>0</v>
      </c>
      <c r="G582" s="11">
        <v>0</v>
      </c>
      <c r="H582" s="11">
        <v>0</v>
      </c>
      <c r="I582" s="11">
        <v>0</v>
      </c>
      <c r="J582" s="11">
        <v>0</v>
      </c>
      <c r="K582" s="11">
        <v>0</v>
      </c>
      <c r="L582" s="11">
        <v>0</v>
      </c>
      <c r="M582" s="11">
        <v>1</v>
      </c>
    </row>
    <row r="583" spans="1:13">
      <c r="A583" s="4" t="s">
        <v>139</v>
      </c>
      <c r="B583" s="32" t="s">
        <v>1636</v>
      </c>
      <c r="C583" s="12">
        <v>1</v>
      </c>
      <c r="D583" s="12">
        <v>0</v>
      </c>
      <c r="E583" s="12">
        <v>-1</v>
      </c>
      <c r="F583" s="11">
        <v>0</v>
      </c>
      <c r="G583" s="11">
        <v>0</v>
      </c>
      <c r="H583" s="11">
        <v>0</v>
      </c>
      <c r="I583" s="11">
        <v>0</v>
      </c>
      <c r="J583" s="11">
        <v>0</v>
      </c>
      <c r="K583" s="11">
        <v>0</v>
      </c>
      <c r="L583" s="11">
        <v>0</v>
      </c>
      <c r="M583" s="11">
        <v>1</v>
      </c>
    </row>
    <row r="584" spans="1:13">
      <c r="A584" s="4" t="s">
        <v>139</v>
      </c>
      <c r="B584" s="32" t="s">
        <v>1637</v>
      </c>
      <c r="C584" s="12">
        <v>0</v>
      </c>
      <c r="D584" s="12">
        <v>-1</v>
      </c>
      <c r="E584" s="12">
        <v>-1</v>
      </c>
      <c r="F584" s="11">
        <v>0</v>
      </c>
      <c r="G584" s="11">
        <v>0</v>
      </c>
      <c r="H584" s="11">
        <v>0</v>
      </c>
      <c r="I584" s="11">
        <v>0</v>
      </c>
      <c r="J584" s="11">
        <v>0</v>
      </c>
      <c r="K584" s="11">
        <v>0</v>
      </c>
      <c r="L584" s="11">
        <v>1</v>
      </c>
      <c r="M584" s="11">
        <v>0</v>
      </c>
    </row>
    <row r="585" spans="1:13">
      <c r="A585" s="4" t="s">
        <v>141</v>
      </c>
      <c r="B585" s="32" t="s">
        <v>1639</v>
      </c>
      <c r="C585" s="12">
        <v>-1</v>
      </c>
      <c r="D585" s="12">
        <v>-1</v>
      </c>
      <c r="E585" s="12">
        <v>-1</v>
      </c>
      <c r="F585" s="11">
        <v>1</v>
      </c>
      <c r="G585" s="11">
        <v>0</v>
      </c>
      <c r="H585" s="11">
        <v>0</v>
      </c>
      <c r="I585" s="11">
        <v>0</v>
      </c>
      <c r="J585" s="11">
        <v>0</v>
      </c>
      <c r="K585" s="11">
        <v>0</v>
      </c>
      <c r="L585" s="11">
        <v>0</v>
      </c>
      <c r="M585" s="11">
        <v>0</v>
      </c>
    </row>
    <row r="586" spans="1:13">
      <c r="A586" s="4" t="s">
        <v>141</v>
      </c>
      <c r="B586" s="32" t="s">
        <v>1640</v>
      </c>
      <c r="C586" s="12">
        <v>0</v>
      </c>
      <c r="D586" s="12">
        <v>-1</v>
      </c>
      <c r="E586" s="12">
        <v>-1</v>
      </c>
      <c r="F586" s="11">
        <v>0</v>
      </c>
      <c r="G586" s="11">
        <v>0</v>
      </c>
      <c r="H586" s="11">
        <v>0</v>
      </c>
      <c r="I586" s="11">
        <v>0</v>
      </c>
      <c r="J586" s="11">
        <v>0</v>
      </c>
      <c r="K586" s="11">
        <v>0</v>
      </c>
      <c r="L586" s="11">
        <v>0</v>
      </c>
      <c r="M586" s="11">
        <v>1</v>
      </c>
    </row>
    <row r="587" spans="1:13">
      <c r="A587" s="4" t="s">
        <v>141</v>
      </c>
      <c r="B587" s="32" t="s">
        <v>1641</v>
      </c>
      <c r="C587" s="12">
        <v>-1</v>
      </c>
      <c r="D587" s="12">
        <v>0</v>
      </c>
      <c r="E587" s="12">
        <v>-1</v>
      </c>
      <c r="F587" s="11">
        <v>1</v>
      </c>
      <c r="G587" s="11">
        <v>0</v>
      </c>
      <c r="H587" s="11">
        <v>0</v>
      </c>
      <c r="I587" s="11">
        <v>0</v>
      </c>
      <c r="J587" s="11">
        <v>0</v>
      </c>
      <c r="K587" s="11">
        <v>0</v>
      </c>
      <c r="L587" s="11">
        <v>0</v>
      </c>
      <c r="M587" s="11">
        <v>0</v>
      </c>
    </row>
    <row r="588" spans="1:13">
      <c r="A588" s="4" t="s">
        <v>141</v>
      </c>
      <c r="B588" s="32" t="s">
        <v>1642</v>
      </c>
      <c r="C588" s="12">
        <v>-1</v>
      </c>
      <c r="D588" s="12">
        <v>0</v>
      </c>
      <c r="E588" s="12">
        <v>-1</v>
      </c>
      <c r="F588" s="11">
        <v>1</v>
      </c>
      <c r="G588" s="11">
        <v>0</v>
      </c>
      <c r="H588" s="11">
        <v>0</v>
      </c>
      <c r="I588" s="11">
        <v>0</v>
      </c>
      <c r="J588" s="11">
        <v>0</v>
      </c>
      <c r="K588" s="11">
        <v>0</v>
      </c>
      <c r="L588" s="11">
        <v>0</v>
      </c>
      <c r="M588" s="11">
        <v>0</v>
      </c>
    </row>
    <row r="589" spans="1:13">
      <c r="A589" s="4" t="s">
        <v>141</v>
      </c>
      <c r="B589" s="32" t="s">
        <v>1643</v>
      </c>
      <c r="C589" s="12">
        <v>-1</v>
      </c>
      <c r="D589" s="12">
        <v>1</v>
      </c>
      <c r="E589" s="12">
        <v>-1</v>
      </c>
      <c r="F589" s="11">
        <v>0</v>
      </c>
      <c r="G589" s="11">
        <v>0</v>
      </c>
      <c r="H589" s="11">
        <v>0</v>
      </c>
      <c r="I589" s="11">
        <v>0</v>
      </c>
      <c r="J589" s="11">
        <v>0</v>
      </c>
      <c r="K589" s="11">
        <v>0</v>
      </c>
      <c r="L589" s="11">
        <v>0</v>
      </c>
      <c r="M589" s="11">
        <v>1</v>
      </c>
    </row>
    <row r="590" spans="1:13">
      <c r="A590" s="4" t="s">
        <v>142</v>
      </c>
      <c r="B590" s="32" t="s">
        <v>1645</v>
      </c>
      <c r="C590" s="12">
        <v>1</v>
      </c>
      <c r="D590" s="12">
        <v>1</v>
      </c>
      <c r="E590" s="12">
        <v>-1</v>
      </c>
      <c r="F590" s="11">
        <v>1</v>
      </c>
      <c r="G590" s="11">
        <v>0</v>
      </c>
      <c r="H590" s="11">
        <v>0</v>
      </c>
      <c r="I590" s="11">
        <v>0</v>
      </c>
      <c r="J590" s="11">
        <v>0</v>
      </c>
      <c r="K590" s="11">
        <v>0</v>
      </c>
      <c r="L590" s="11">
        <v>0</v>
      </c>
      <c r="M590" s="11">
        <v>0</v>
      </c>
    </row>
    <row r="591" spans="1:13">
      <c r="A591" s="4" t="s">
        <v>142</v>
      </c>
      <c r="B591" s="32" t="s">
        <v>1647</v>
      </c>
      <c r="C591" s="12">
        <v>0</v>
      </c>
      <c r="D591" s="12">
        <v>1</v>
      </c>
      <c r="E591" s="12">
        <v>-1</v>
      </c>
      <c r="F591" s="11">
        <v>0</v>
      </c>
      <c r="G591" s="11">
        <v>0</v>
      </c>
      <c r="H591" s="11">
        <v>0</v>
      </c>
      <c r="I591" s="11">
        <v>0</v>
      </c>
      <c r="J591" s="11">
        <v>0</v>
      </c>
      <c r="K591" s="11">
        <v>0</v>
      </c>
      <c r="L591" s="11">
        <v>0</v>
      </c>
      <c r="M591" s="11">
        <v>1</v>
      </c>
    </row>
    <row r="592" spans="1:13">
      <c r="A592" s="4" t="s">
        <v>145</v>
      </c>
      <c r="B592" s="32" t="s">
        <v>1650</v>
      </c>
      <c r="C592" s="12">
        <v>-1</v>
      </c>
      <c r="D592" s="12">
        <v>0</v>
      </c>
      <c r="E592" s="12">
        <v>-1</v>
      </c>
      <c r="F592" s="11">
        <v>1</v>
      </c>
      <c r="G592" s="11">
        <v>0</v>
      </c>
      <c r="H592" s="11">
        <v>0</v>
      </c>
      <c r="I592" s="11">
        <v>0</v>
      </c>
      <c r="J592" s="11">
        <v>0</v>
      </c>
      <c r="K592" s="11">
        <v>0</v>
      </c>
      <c r="L592" s="11">
        <v>0</v>
      </c>
      <c r="M592" s="11">
        <v>0</v>
      </c>
    </row>
    <row r="593" spans="1:13">
      <c r="A593" s="4" t="s">
        <v>145</v>
      </c>
      <c r="B593" s="32" t="s">
        <v>1651</v>
      </c>
      <c r="C593" s="12">
        <v>-1</v>
      </c>
      <c r="D593" s="12">
        <v>0</v>
      </c>
      <c r="E593" s="12">
        <v>-1</v>
      </c>
      <c r="F593" s="11">
        <v>0</v>
      </c>
      <c r="G593" s="11">
        <v>0</v>
      </c>
      <c r="H593" s="11">
        <v>0</v>
      </c>
      <c r="I593" s="11">
        <v>0</v>
      </c>
      <c r="J593" s="11">
        <v>0</v>
      </c>
      <c r="K593" s="11">
        <v>0</v>
      </c>
      <c r="L593" s="11">
        <v>0</v>
      </c>
      <c r="M593" s="11">
        <v>1</v>
      </c>
    </row>
    <row r="594" spans="1:13">
      <c r="A594" s="4" t="s">
        <v>145</v>
      </c>
      <c r="B594" s="32" t="s">
        <v>1652</v>
      </c>
      <c r="C594" s="12">
        <v>1</v>
      </c>
      <c r="D594" s="12">
        <v>0</v>
      </c>
      <c r="E594" s="12">
        <v>-1</v>
      </c>
      <c r="F594" s="11">
        <v>1</v>
      </c>
      <c r="G594" s="11">
        <v>0</v>
      </c>
      <c r="H594" s="11">
        <v>0</v>
      </c>
      <c r="I594" s="11">
        <v>0</v>
      </c>
      <c r="J594" s="11">
        <v>0</v>
      </c>
      <c r="K594" s="11">
        <v>0</v>
      </c>
      <c r="L594" s="11">
        <v>0</v>
      </c>
      <c r="M594" s="11">
        <v>0</v>
      </c>
    </row>
    <row r="595" spans="1:13">
      <c r="A595" s="4" t="s">
        <v>146</v>
      </c>
      <c r="B595" s="32" t="s">
        <v>1659</v>
      </c>
      <c r="C595" s="12">
        <v>-1</v>
      </c>
      <c r="D595" s="12">
        <v>1</v>
      </c>
      <c r="E595" s="12">
        <v>-1</v>
      </c>
      <c r="F595" s="11">
        <v>0</v>
      </c>
      <c r="G595" s="11">
        <v>0</v>
      </c>
      <c r="H595" s="11">
        <v>0</v>
      </c>
      <c r="I595" s="11">
        <v>0</v>
      </c>
      <c r="J595" s="11">
        <v>1</v>
      </c>
      <c r="K595" s="11">
        <v>0</v>
      </c>
      <c r="L595" s="11">
        <v>0</v>
      </c>
      <c r="M595" s="11">
        <v>0</v>
      </c>
    </row>
    <row r="596" spans="1:13">
      <c r="A596" s="4" t="s">
        <v>146</v>
      </c>
      <c r="B596" s="32" t="s">
        <v>1660</v>
      </c>
      <c r="C596" s="12">
        <v>0</v>
      </c>
      <c r="D596" s="12">
        <v>1</v>
      </c>
      <c r="E596" s="12">
        <v>-1</v>
      </c>
      <c r="F596" s="11">
        <v>1</v>
      </c>
      <c r="G596" s="11">
        <v>0</v>
      </c>
      <c r="H596" s="11">
        <v>0</v>
      </c>
      <c r="I596" s="11">
        <v>0</v>
      </c>
      <c r="J596" s="11">
        <v>1</v>
      </c>
      <c r="K596" s="11">
        <v>0</v>
      </c>
      <c r="L596" s="11">
        <v>0</v>
      </c>
      <c r="M596" s="11">
        <v>0</v>
      </c>
    </row>
    <row r="597" spans="1:13">
      <c r="A597" s="4" t="s">
        <v>148</v>
      </c>
      <c r="B597" s="32" t="s">
        <v>1662</v>
      </c>
      <c r="C597" s="12">
        <v>-1</v>
      </c>
      <c r="D597" s="12">
        <v>1</v>
      </c>
      <c r="E597" s="12">
        <v>-1</v>
      </c>
      <c r="F597" s="11">
        <v>0</v>
      </c>
      <c r="G597" s="11">
        <v>0</v>
      </c>
      <c r="H597" s="11">
        <v>0</v>
      </c>
      <c r="I597" s="11">
        <v>0</v>
      </c>
      <c r="J597" s="11">
        <v>1</v>
      </c>
      <c r="K597" s="11">
        <v>0</v>
      </c>
      <c r="L597" s="11">
        <v>0</v>
      </c>
      <c r="M597" s="11">
        <v>0</v>
      </c>
    </row>
    <row r="598" spans="1:13">
      <c r="A598" s="4" t="s">
        <v>150</v>
      </c>
      <c r="B598" s="32" t="s">
        <v>1663</v>
      </c>
      <c r="C598" s="12">
        <v>-1</v>
      </c>
      <c r="D598" s="12">
        <v>1</v>
      </c>
      <c r="E598" s="12">
        <v>-1</v>
      </c>
      <c r="F598" s="11">
        <v>0</v>
      </c>
      <c r="G598" s="11">
        <v>0</v>
      </c>
      <c r="H598" s="11">
        <v>0</v>
      </c>
      <c r="I598" s="11">
        <v>0</v>
      </c>
      <c r="J598" s="11">
        <v>0</v>
      </c>
      <c r="K598" s="11">
        <v>0</v>
      </c>
      <c r="L598" s="11">
        <v>0</v>
      </c>
      <c r="M598" s="11">
        <v>1</v>
      </c>
    </row>
    <row r="599" spans="1:13">
      <c r="A599" s="4" t="s">
        <v>150</v>
      </c>
      <c r="B599" s="32" t="s">
        <v>1664</v>
      </c>
      <c r="C599" s="12">
        <v>-1</v>
      </c>
      <c r="D599" s="12">
        <v>1</v>
      </c>
      <c r="E599" s="12">
        <v>-1</v>
      </c>
      <c r="F599" s="11">
        <v>0</v>
      </c>
      <c r="G599" s="11">
        <v>0</v>
      </c>
      <c r="H599" s="11">
        <v>0</v>
      </c>
      <c r="I599" s="11">
        <v>0</v>
      </c>
      <c r="J599" s="11">
        <v>0</v>
      </c>
      <c r="K599" s="11">
        <v>0</v>
      </c>
      <c r="L599" s="11">
        <v>0</v>
      </c>
      <c r="M599" s="11">
        <v>1</v>
      </c>
    </row>
    <row r="600" spans="1:13">
      <c r="A600" s="4" t="s">
        <v>150</v>
      </c>
      <c r="B600" s="32" t="s">
        <v>1665</v>
      </c>
      <c r="C600" s="12">
        <v>0</v>
      </c>
      <c r="D600" s="12">
        <v>0</v>
      </c>
      <c r="E600" s="12">
        <v>-1</v>
      </c>
      <c r="F600" s="11">
        <v>0</v>
      </c>
      <c r="G600" s="11">
        <v>0</v>
      </c>
      <c r="H600" s="11">
        <v>0</v>
      </c>
      <c r="I600" s="11">
        <v>0</v>
      </c>
      <c r="J600" s="11">
        <v>0</v>
      </c>
      <c r="K600" s="11">
        <v>0</v>
      </c>
      <c r="L600" s="11">
        <v>0</v>
      </c>
      <c r="M600" s="11">
        <v>1</v>
      </c>
    </row>
    <row r="601" spans="1:13">
      <c r="A601" s="4" t="s">
        <v>150</v>
      </c>
      <c r="B601" s="32" t="s">
        <v>1666</v>
      </c>
      <c r="C601" s="12">
        <v>-1</v>
      </c>
      <c r="D601" s="12">
        <v>0</v>
      </c>
      <c r="E601" s="12">
        <v>-1</v>
      </c>
      <c r="F601" s="11">
        <v>0</v>
      </c>
      <c r="G601" s="11">
        <v>0</v>
      </c>
      <c r="H601" s="11">
        <v>0</v>
      </c>
      <c r="I601" s="11">
        <v>0</v>
      </c>
      <c r="J601" s="11">
        <v>1</v>
      </c>
      <c r="K601" s="11">
        <v>0</v>
      </c>
      <c r="L601" s="11">
        <v>0</v>
      </c>
      <c r="M601" s="11">
        <v>0</v>
      </c>
    </row>
    <row r="602" spans="1:13">
      <c r="A602" s="4" t="s">
        <v>150</v>
      </c>
      <c r="B602" s="32" t="s">
        <v>1667</v>
      </c>
      <c r="C602" s="12">
        <v>-1</v>
      </c>
      <c r="D602" s="12">
        <v>0</v>
      </c>
      <c r="E602" s="12">
        <v>-1</v>
      </c>
      <c r="F602" s="11">
        <v>0</v>
      </c>
      <c r="G602" s="11">
        <v>0</v>
      </c>
      <c r="H602" s="11">
        <v>0</v>
      </c>
      <c r="I602" s="11">
        <v>0</v>
      </c>
      <c r="J602" s="11">
        <v>0</v>
      </c>
      <c r="K602" s="11">
        <v>0</v>
      </c>
      <c r="L602" s="11">
        <v>0</v>
      </c>
      <c r="M602" s="11">
        <v>1</v>
      </c>
    </row>
    <row r="603" spans="1:13">
      <c r="A603" s="4" t="s">
        <v>150</v>
      </c>
      <c r="B603" s="32" t="s">
        <v>1668</v>
      </c>
      <c r="C603" s="12">
        <v>0</v>
      </c>
      <c r="D603" s="12">
        <v>0</v>
      </c>
      <c r="E603" s="12">
        <v>-1</v>
      </c>
      <c r="F603" s="11">
        <v>1</v>
      </c>
      <c r="G603" s="11">
        <v>0</v>
      </c>
      <c r="H603" s="11">
        <v>0</v>
      </c>
      <c r="I603" s="11">
        <v>0</v>
      </c>
      <c r="J603" s="11">
        <v>0</v>
      </c>
      <c r="K603" s="11">
        <v>0</v>
      </c>
      <c r="L603" s="11">
        <v>0</v>
      </c>
      <c r="M603" s="11">
        <v>0</v>
      </c>
    </row>
    <row r="604" spans="1:13">
      <c r="A604" s="4" t="s">
        <v>150</v>
      </c>
      <c r="B604" s="32" t="s">
        <v>1670</v>
      </c>
      <c r="C604" s="12">
        <v>-1</v>
      </c>
      <c r="D604" s="12">
        <v>-1</v>
      </c>
      <c r="E604" s="12">
        <v>-1</v>
      </c>
      <c r="F604" s="11">
        <v>0</v>
      </c>
      <c r="G604" s="11">
        <v>0</v>
      </c>
      <c r="H604" s="11">
        <v>0</v>
      </c>
      <c r="I604" s="11">
        <v>0</v>
      </c>
      <c r="J604" s="11">
        <v>0</v>
      </c>
      <c r="K604" s="11">
        <v>0</v>
      </c>
      <c r="L604" s="11">
        <v>0</v>
      </c>
      <c r="M604" s="11">
        <v>1</v>
      </c>
    </row>
    <row r="605" spans="1:13">
      <c r="A605" s="4" t="s">
        <v>150</v>
      </c>
      <c r="B605" s="32" t="s">
        <v>1671</v>
      </c>
      <c r="C605" s="12">
        <v>-1</v>
      </c>
      <c r="D605" s="12">
        <v>0</v>
      </c>
      <c r="E605" s="12">
        <v>-1</v>
      </c>
      <c r="F605" s="11">
        <v>1</v>
      </c>
      <c r="G605" s="11">
        <v>0</v>
      </c>
      <c r="H605" s="11">
        <v>0</v>
      </c>
      <c r="I605" s="11">
        <v>0</v>
      </c>
      <c r="J605" s="11">
        <v>0</v>
      </c>
      <c r="K605" s="11">
        <v>0</v>
      </c>
      <c r="L605" s="11">
        <v>0</v>
      </c>
      <c r="M605" s="11">
        <v>0</v>
      </c>
    </row>
    <row r="606" spans="1:13">
      <c r="A606" s="4" t="s">
        <v>150</v>
      </c>
      <c r="B606" s="32" t="s">
        <v>1672</v>
      </c>
      <c r="C606" s="12">
        <v>0</v>
      </c>
      <c r="D606" s="12">
        <v>0</v>
      </c>
      <c r="E606" s="12">
        <v>-1</v>
      </c>
      <c r="F606" s="11">
        <v>0</v>
      </c>
      <c r="G606" s="11">
        <v>0</v>
      </c>
      <c r="H606" s="11">
        <v>0</v>
      </c>
      <c r="I606" s="11">
        <v>0</v>
      </c>
      <c r="J606" s="11">
        <v>0</v>
      </c>
      <c r="K606" s="11">
        <v>0</v>
      </c>
      <c r="L606" s="11">
        <v>0</v>
      </c>
      <c r="M606" s="11">
        <v>1</v>
      </c>
    </row>
    <row r="607" spans="1:13">
      <c r="A607" s="4" t="s">
        <v>151</v>
      </c>
      <c r="B607" s="32" t="s">
        <v>1673</v>
      </c>
      <c r="C607" s="12">
        <v>1</v>
      </c>
      <c r="D607" s="12">
        <v>-1</v>
      </c>
      <c r="E607" s="12">
        <v>-1</v>
      </c>
      <c r="F607" s="11">
        <v>1</v>
      </c>
      <c r="G607" s="11">
        <v>0</v>
      </c>
      <c r="H607" s="11">
        <v>0</v>
      </c>
      <c r="I607" s="11">
        <v>0</v>
      </c>
      <c r="J607" s="11">
        <v>0</v>
      </c>
      <c r="K607" s="11">
        <v>0</v>
      </c>
      <c r="L607" s="11">
        <v>0</v>
      </c>
      <c r="M607" s="11">
        <v>0</v>
      </c>
    </row>
    <row r="608" spans="1:13">
      <c r="A608" s="4" t="s">
        <v>151</v>
      </c>
      <c r="B608" s="32" t="s">
        <v>1674</v>
      </c>
      <c r="C608" s="12">
        <v>1</v>
      </c>
      <c r="D608" s="12">
        <v>1</v>
      </c>
      <c r="E608" s="12">
        <v>-1</v>
      </c>
      <c r="F608" s="11">
        <v>1</v>
      </c>
      <c r="G608" s="11">
        <v>0</v>
      </c>
      <c r="H608" s="11">
        <v>0</v>
      </c>
      <c r="I608" s="11">
        <v>0</v>
      </c>
      <c r="J608" s="11">
        <v>0</v>
      </c>
      <c r="K608" s="11">
        <v>0</v>
      </c>
      <c r="L608" s="11">
        <v>0</v>
      </c>
      <c r="M608" s="11">
        <v>0</v>
      </c>
    </row>
    <row r="609" spans="1:13">
      <c r="A609" s="4" t="s">
        <v>151</v>
      </c>
      <c r="B609" s="32" t="s">
        <v>1676</v>
      </c>
      <c r="C609" s="12">
        <v>1</v>
      </c>
      <c r="D609" s="12">
        <v>1</v>
      </c>
      <c r="E609" s="12">
        <v>-1</v>
      </c>
      <c r="F609" s="11">
        <v>1</v>
      </c>
      <c r="G609" s="11">
        <v>0</v>
      </c>
      <c r="H609" s="11">
        <v>0</v>
      </c>
      <c r="I609" s="11">
        <v>0</v>
      </c>
      <c r="J609" s="11">
        <v>0</v>
      </c>
      <c r="K609" s="11">
        <v>0</v>
      </c>
      <c r="L609" s="11">
        <v>0</v>
      </c>
      <c r="M609" s="11">
        <v>0</v>
      </c>
    </row>
    <row r="610" spans="1:13">
      <c r="A610" s="4" t="s">
        <v>151</v>
      </c>
      <c r="B610" s="32" t="s">
        <v>1677</v>
      </c>
      <c r="C610" s="12">
        <v>1</v>
      </c>
      <c r="D610" s="12">
        <v>1</v>
      </c>
      <c r="E610" s="12">
        <v>-1</v>
      </c>
      <c r="F610" s="11">
        <v>1</v>
      </c>
      <c r="G610" s="11">
        <v>0</v>
      </c>
      <c r="H610" s="11">
        <v>0</v>
      </c>
      <c r="I610" s="11">
        <v>0</v>
      </c>
      <c r="J610" s="11">
        <v>0</v>
      </c>
      <c r="K610" s="11">
        <v>0</v>
      </c>
      <c r="L610" s="11">
        <v>0</v>
      </c>
      <c r="M610" s="11">
        <v>0</v>
      </c>
    </row>
    <row r="611" spans="1:13">
      <c r="A611" s="4" t="s">
        <v>151</v>
      </c>
      <c r="B611" s="32" t="s">
        <v>1681</v>
      </c>
      <c r="C611" s="12">
        <v>1</v>
      </c>
      <c r="D611" s="12">
        <v>1</v>
      </c>
      <c r="E611" s="12">
        <v>-1</v>
      </c>
      <c r="F611" s="11">
        <v>1</v>
      </c>
      <c r="G611" s="11">
        <v>0</v>
      </c>
      <c r="H611" s="11">
        <v>0</v>
      </c>
      <c r="I611" s="11">
        <v>0</v>
      </c>
      <c r="J611" s="11">
        <v>0</v>
      </c>
      <c r="K611" s="11">
        <v>0</v>
      </c>
      <c r="L611" s="11">
        <v>0</v>
      </c>
      <c r="M611" s="11">
        <v>0</v>
      </c>
    </row>
    <row r="612" spans="1:13">
      <c r="A612" s="4" t="s">
        <v>151</v>
      </c>
      <c r="B612" s="32" t="s">
        <v>1684</v>
      </c>
      <c r="C612" s="12">
        <v>1</v>
      </c>
      <c r="D612" s="12">
        <v>1</v>
      </c>
      <c r="E612" s="12">
        <v>-1</v>
      </c>
      <c r="F612" s="11">
        <v>1</v>
      </c>
      <c r="G612" s="11">
        <v>0</v>
      </c>
      <c r="H612" s="11">
        <v>0</v>
      </c>
      <c r="I612" s="11">
        <v>0</v>
      </c>
      <c r="J612" s="11">
        <v>0</v>
      </c>
      <c r="K612" s="11">
        <v>0</v>
      </c>
      <c r="L612" s="11">
        <v>0</v>
      </c>
      <c r="M612" s="11">
        <v>0</v>
      </c>
    </row>
    <row r="613" spans="1:13">
      <c r="A613" s="4" t="s">
        <v>153</v>
      </c>
      <c r="B613" s="32" t="s">
        <v>1685</v>
      </c>
      <c r="C613" s="12">
        <v>0</v>
      </c>
      <c r="D613" s="12">
        <v>1</v>
      </c>
      <c r="E613" s="12">
        <v>-1</v>
      </c>
      <c r="F613" s="11">
        <v>1</v>
      </c>
      <c r="G613" s="11">
        <v>0</v>
      </c>
      <c r="H613" s="11">
        <v>0</v>
      </c>
      <c r="I613" s="11">
        <v>0</v>
      </c>
      <c r="J613" s="11">
        <v>0</v>
      </c>
      <c r="K613" s="11">
        <v>0</v>
      </c>
      <c r="L613" s="11">
        <v>0</v>
      </c>
      <c r="M613" s="11">
        <v>0</v>
      </c>
    </row>
    <row r="614" spans="1:13">
      <c r="A614" s="4" t="s">
        <v>153</v>
      </c>
      <c r="B614" s="32" t="s">
        <v>1687</v>
      </c>
      <c r="C614" s="12">
        <v>1</v>
      </c>
      <c r="D614" s="12">
        <v>1</v>
      </c>
      <c r="E614" s="12">
        <v>-1</v>
      </c>
      <c r="F614" s="11">
        <v>1</v>
      </c>
      <c r="G614" s="11">
        <v>0</v>
      </c>
      <c r="H614" s="11">
        <v>0</v>
      </c>
      <c r="I614" s="11">
        <v>0</v>
      </c>
      <c r="J614" s="11">
        <v>0</v>
      </c>
      <c r="K614" s="11">
        <v>0</v>
      </c>
      <c r="L614" s="11">
        <v>0</v>
      </c>
      <c r="M614" s="11">
        <v>0</v>
      </c>
    </row>
    <row r="615" spans="1:13">
      <c r="A615" s="4" t="s">
        <v>153</v>
      </c>
      <c r="B615" s="32" t="s">
        <v>1688</v>
      </c>
      <c r="C615" s="12">
        <v>1</v>
      </c>
      <c r="D615" s="12">
        <v>1</v>
      </c>
      <c r="E615" s="12">
        <v>-1</v>
      </c>
      <c r="F615" s="11">
        <v>1</v>
      </c>
      <c r="G615" s="11">
        <v>0</v>
      </c>
      <c r="H615" s="11">
        <v>0</v>
      </c>
      <c r="I615" s="11">
        <v>0</v>
      </c>
      <c r="J615" s="11">
        <v>0</v>
      </c>
      <c r="K615" s="11">
        <v>0</v>
      </c>
      <c r="L615" s="11">
        <v>0</v>
      </c>
      <c r="M615" s="11">
        <v>0</v>
      </c>
    </row>
    <row r="616" spans="1:13">
      <c r="A616" s="4" t="s">
        <v>153</v>
      </c>
      <c r="B616" s="32" t="s">
        <v>1689</v>
      </c>
      <c r="C616" s="12">
        <v>-1</v>
      </c>
      <c r="D616" s="12">
        <v>0</v>
      </c>
      <c r="E616" s="12">
        <v>-1</v>
      </c>
      <c r="F616" s="11">
        <v>1</v>
      </c>
      <c r="G616" s="11">
        <v>0</v>
      </c>
      <c r="H616" s="11">
        <v>0</v>
      </c>
      <c r="I616" s="11">
        <v>0</v>
      </c>
      <c r="J616" s="11">
        <v>0</v>
      </c>
      <c r="K616" s="11">
        <v>0</v>
      </c>
      <c r="L616" s="11">
        <v>0</v>
      </c>
      <c r="M616" s="11">
        <v>0</v>
      </c>
    </row>
    <row r="617" spans="1:13">
      <c r="A617" s="4" t="s">
        <v>155</v>
      </c>
      <c r="B617" s="32" t="s">
        <v>1691</v>
      </c>
      <c r="C617" s="12">
        <v>-1</v>
      </c>
      <c r="D617" s="12">
        <v>0</v>
      </c>
      <c r="E617" s="12">
        <v>-1</v>
      </c>
      <c r="F617" s="11">
        <v>1</v>
      </c>
      <c r="G617" s="11">
        <v>0</v>
      </c>
      <c r="H617" s="11">
        <v>0</v>
      </c>
      <c r="I617" s="11">
        <v>0</v>
      </c>
      <c r="J617" s="11">
        <v>0</v>
      </c>
      <c r="K617" s="11">
        <v>0</v>
      </c>
      <c r="L617" s="11">
        <v>0</v>
      </c>
      <c r="M617" s="11">
        <v>0</v>
      </c>
    </row>
    <row r="618" spans="1:13">
      <c r="A618" s="4" t="s">
        <v>155</v>
      </c>
      <c r="B618" s="32" t="s">
        <v>1692</v>
      </c>
      <c r="C618" s="12">
        <v>0</v>
      </c>
      <c r="D618" s="12">
        <v>0</v>
      </c>
      <c r="E618" s="12">
        <v>-1</v>
      </c>
      <c r="F618" s="11">
        <v>1</v>
      </c>
      <c r="G618" s="11">
        <v>0</v>
      </c>
      <c r="H618" s="11">
        <v>0</v>
      </c>
      <c r="I618" s="11">
        <v>0</v>
      </c>
      <c r="J618" s="11">
        <v>0</v>
      </c>
      <c r="K618" s="11">
        <v>0</v>
      </c>
      <c r="L618" s="11">
        <v>0</v>
      </c>
      <c r="M618" s="11">
        <v>0</v>
      </c>
    </row>
    <row r="619" spans="1:13">
      <c r="A619" s="4" t="s">
        <v>157</v>
      </c>
      <c r="B619" s="32" t="s">
        <v>1696</v>
      </c>
      <c r="C619" s="12">
        <v>-1</v>
      </c>
      <c r="D619" s="12">
        <v>-1</v>
      </c>
      <c r="E619" s="12">
        <v>-1</v>
      </c>
      <c r="F619" s="11">
        <v>0</v>
      </c>
      <c r="G619" s="11">
        <v>0</v>
      </c>
      <c r="H619" s="11">
        <v>0</v>
      </c>
      <c r="I619" s="11">
        <v>0</v>
      </c>
      <c r="J619" s="11">
        <v>0</v>
      </c>
      <c r="K619" s="11">
        <v>0</v>
      </c>
      <c r="L619" s="11">
        <v>0</v>
      </c>
      <c r="M619" s="11">
        <v>1</v>
      </c>
    </row>
    <row r="620" spans="1:13">
      <c r="A620" s="4" t="s">
        <v>157</v>
      </c>
      <c r="B620" s="32" t="s">
        <v>1697</v>
      </c>
      <c r="C620" s="12">
        <v>-1</v>
      </c>
      <c r="D620" s="12">
        <v>-1</v>
      </c>
      <c r="E620" s="12">
        <v>-1</v>
      </c>
      <c r="F620" s="11">
        <v>0</v>
      </c>
      <c r="G620" s="11">
        <v>1</v>
      </c>
      <c r="H620" s="11">
        <v>0</v>
      </c>
      <c r="I620" s="11">
        <v>0</v>
      </c>
      <c r="J620" s="11">
        <v>0</v>
      </c>
      <c r="K620" s="11">
        <v>0</v>
      </c>
      <c r="L620" s="11">
        <v>0</v>
      </c>
      <c r="M620" s="11">
        <v>0</v>
      </c>
    </row>
    <row r="621" spans="1:13">
      <c r="A621" s="4" t="s">
        <v>157</v>
      </c>
      <c r="B621" s="32" t="s">
        <v>1698</v>
      </c>
      <c r="C621" s="12">
        <v>1</v>
      </c>
      <c r="D621" s="12">
        <v>1</v>
      </c>
      <c r="E621" s="12">
        <v>-1</v>
      </c>
      <c r="F621" s="11">
        <v>1</v>
      </c>
      <c r="G621" s="11">
        <v>0</v>
      </c>
      <c r="H621" s="11">
        <v>0</v>
      </c>
      <c r="I621" s="11">
        <v>0</v>
      </c>
      <c r="J621" s="11">
        <v>1</v>
      </c>
      <c r="K621" s="11">
        <v>0</v>
      </c>
      <c r="L621" s="11">
        <v>0</v>
      </c>
      <c r="M621" s="11">
        <v>0</v>
      </c>
    </row>
    <row r="622" spans="1:13">
      <c r="A622" s="4" t="s">
        <v>158</v>
      </c>
      <c r="B622" s="32" t="s">
        <v>1699</v>
      </c>
      <c r="C622" s="12">
        <v>-1</v>
      </c>
      <c r="D622" s="12">
        <v>1</v>
      </c>
      <c r="E622" s="12">
        <v>-1</v>
      </c>
      <c r="F622" s="11">
        <v>0</v>
      </c>
      <c r="G622" s="11">
        <v>0</v>
      </c>
      <c r="H622" s="11">
        <v>1</v>
      </c>
      <c r="I622" s="11">
        <v>0</v>
      </c>
      <c r="J622" s="11">
        <v>0</v>
      </c>
      <c r="K622" s="11">
        <v>0</v>
      </c>
      <c r="L622" s="11">
        <v>0</v>
      </c>
      <c r="M622" s="11">
        <v>0</v>
      </c>
    </row>
    <row r="623" spans="1:13">
      <c r="A623" s="4" t="s">
        <v>160</v>
      </c>
      <c r="B623" s="32" t="s">
        <v>1702</v>
      </c>
      <c r="C623" s="12">
        <v>-1</v>
      </c>
      <c r="D623" s="12">
        <v>-1</v>
      </c>
      <c r="E623" s="12">
        <v>-1</v>
      </c>
      <c r="F623" s="11">
        <v>0</v>
      </c>
      <c r="G623" s="11">
        <v>0</v>
      </c>
      <c r="H623" s="11">
        <v>0</v>
      </c>
      <c r="I623" s="11">
        <v>0</v>
      </c>
      <c r="J623" s="11">
        <v>1</v>
      </c>
      <c r="K623" s="11">
        <v>0</v>
      </c>
      <c r="L623" s="11">
        <v>0</v>
      </c>
      <c r="M623" s="11">
        <v>0</v>
      </c>
    </row>
    <row r="624" spans="1:13">
      <c r="A624" s="4" t="s">
        <v>160</v>
      </c>
      <c r="B624" s="32" t="s">
        <v>1707</v>
      </c>
      <c r="C624" s="12">
        <v>1</v>
      </c>
      <c r="D624" s="12">
        <v>1</v>
      </c>
      <c r="E624" s="12">
        <v>-1</v>
      </c>
      <c r="F624" s="11">
        <v>1</v>
      </c>
      <c r="G624" s="11">
        <v>0</v>
      </c>
      <c r="H624" s="11">
        <v>0</v>
      </c>
      <c r="I624" s="11">
        <v>0</v>
      </c>
      <c r="J624" s="11">
        <v>0</v>
      </c>
      <c r="K624" s="11">
        <v>0</v>
      </c>
      <c r="L624" s="11">
        <v>0</v>
      </c>
      <c r="M624" s="11">
        <v>0</v>
      </c>
    </row>
    <row r="625" spans="1:13">
      <c r="A625" s="4" t="s">
        <v>160</v>
      </c>
      <c r="B625" s="32" t="s">
        <v>1708</v>
      </c>
      <c r="C625" s="12">
        <v>-1</v>
      </c>
      <c r="D625" s="12">
        <v>1</v>
      </c>
      <c r="E625" s="12">
        <v>-1</v>
      </c>
      <c r="F625" s="11">
        <v>0</v>
      </c>
      <c r="G625" s="11">
        <v>0</v>
      </c>
      <c r="H625" s="11">
        <v>1</v>
      </c>
      <c r="I625" s="11">
        <v>1</v>
      </c>
      <c r="J625" s="11">
        <v>0</v>
      </c>
      <c r="K625" s="11">
        <v>0</v>
      </c>
      <c r="L625" s="11">
        <v>1</v>
      </c>
      <c r="M625" s="11">
        <v>0</v>
      </c>
    </row>
    <row r="626" spans="1:13">
      <c r="A626" s="4" t="s">
        <v>160</v>
      </c>
      <c r="B626" s="32" t="s">
        <v>1709</v>
      </c>
      <c r="C626" s="12">
        <v>-1</v>
      </c>
      <c r="D626" s="12">
        <v>-1</v>
      </c>
      <c r="E626" s="12">
        <v>-1</v>
      </c>
      <c r="F626" s="11">
        <v>0</v>
      </c>
      <c r="G626" s="11">
        <v>0</v>
      </c>
      <c r="H626" s="11">
        <v>0</v>
      </c>
      <c r="I626" s="11">
        <v>0</v>
      </c>
      <c r="J626" s="11">
        <v>0</v>
      </c>
      <c r="K626" s="11">
        <v>0</v>
      </c>
      <c r="L626" s="11">
        <v>1</v>
      </c>
      <c r="M626" s="11">
        <v>0</v>
      </c>
    </row>
    <row r="627" spans="1:13">
      <c r="A627" s="4" t="s">
        <v>162</v>
      </c>
      <c r="B627" s="32" t="s">
        <v>1710</v>
      </c>
      <c r="C627" s="12">
        <v>1</v>
      </c>
      <c r="D627" s="12">
        <v>1</v>
      </c>
      <c r="E627" s="12">
        <v>-1</v>
      </c>
      <c r="F627" s="11">
        <v>1</v>
      </c>
      <c r="G627" s="11">
        <v>0</v>
      </c>
      <c r="H627" s="11">
        <v>0</v>
      </c>
      <c r="I627" s="11">
        <v>0</v>
      </c>
      <c r="J627" s="11">
        <v>0</v>
      </c>
      <c r="K627" s="11">
        <v>0</v>
      </c>
      <c r="L627" s="11">
        <v>0</v>
      </c>
      <c r="M627" s="11">
        <v>0</v>
      </c>
    </row>
    <row r="628" spans="1:13">
      <c r="A628" s="4" t="s">
        <v>162</v>
      </c>
      <c r="B628" s="32" t="s">
        <v>1712</v>
      </c>
      <c r="C628" s="12">
        <v>1</v>
      </c>
      <c r="D628" s="12">
        <v>1</v>
      </c>
      <c r="E628" s="12">
        <v>-1</v>
      </c>
      <c r="F628" s="11">
        <v>1</v>
      </c>
      <c r="G628" s="11">
        <v>0</v>
      </c>
      <c r="H628" s="11">
        <v>0</v>
      </c>
      <c r="I628" s="11">
        <v>0</v>
      </c>
      <c r="J628" s="11">
        <v>0</v>
      </c>
      <c r="K628" s="11">
        <v>0</v>
      </c>
      <c r="L628" s="11">
        <v>0</v>
      </c>
      <c r="M628" s="11">
        <v>0</v>
      </c>
    </row>
    <row r="629" spans="1:13">
      <c r="A629" s="4" t="s">
        <v>162</v>
      </c>
      <c r="B629" s="32" t="s">
        <v>1713</v>
      </c>
      <c r="C629" s="12">
        <v>-1</v>
      </c>
      <c r="D629" s="12">
        <v>0</v>
      </c>
      <c r="E629" s="12">
        <v>-1</v>
      </c>
      <c r="F629" s="11">
        <v>1</v>
      </c>
      <c r="G629" s="11">
        <v>0</v>
      </c>
      <c r="H629" s="11">
        <v>0</v>
      </c>
      <c r="I629" s="11">
        <v>0</v>
      </c>
      <c r="J629" s="11">
        <v>0</v>
      </c>
      <c r="K629" s="11">
        <v>0</v>
      </c>
      <c r="L629" s="11">
        <v>0</v>
      </c>
      <c r="M629" s="11">
        <v>0</v>
      </c>
    </row>
    <row r="630" spans="1:13">
      <c r="A630" s="4" t="s">
        <v>162</v>
      </c>
      <c r="B630" s="32" t="s">
        <v>1714</v>
      </c>
      <c r="C630" s="12">
        <v>-1</v>
      </c>
      <c r="D630" s="12">
        <v>0</v>
      </c>
      <c r="E630" s="12">
        <v>-1</v>
      </c>
      <c r="F630" s="11">
        <v>0</v>
      </c>
      <c r="G630" s="11">
        <v>0</v>
      </c>
      <c r="H630" s="11">
        <v>0</v>
      </c>
      <c r="I630" s="11">
        <v>0</v>
      </c>
      <c r="J630" s="11">
        <v>0</v>
      </c>
      <c r="K630" s="11">
        <v>0</v>
      </c>
      <c r="L630" s="11">
        <v>0</v>
      </c>
      <c r="M630" s="11">
        <v>1</v>
      </c>
    </row>
    <row r="631" spans="1:13">
      <c r="A631" s="4" t="s">
        <v>163</v>
      </c>
      <c r="B631" s="32" t="s">
        <v>1715</v>
      </c>
      <c r="C631" s="12">
        <v>1</v>
      </c>
      <c r="D631" s="12">
        <v>1</v>
      </c>
      <c r="E631" s="12">
        <v>-1</v>
      </c>
      <c r="F631" s="11">
        <v>1</v>
      </c>
      <c r="G631" s="11">
        <v>0</v>
      </c>
      <c r="H631" s="11">
        <v>0</v>
      </c>
      <c r="I631" s="11">
        <v>0</v>
      </c>
      <c r="J631" s="11">
        <v>0</v>
      </c>
      <c r="K631" s="11">
        <v>0</v>
      </c>
      <c r="L631" s="11">
        <v>0</v>
      </c>
      <c r="M631" s="11">
        <v>0</v>
      </c>
    </row>
    <row r="632" spans="1:13">
      <c r="A632" s="4" t="s">
        <v>163</v>
      </c>
      <c r="B632" s="32" t="s">
        <v>1716</v>
      </c>
      <c r="C632" s="12">
        <v>-1</v>
      </c>
      <c r="D632" s="12">
        <v>-1</v>
      </c>
      <c r="E632" s="12">
        <v>-1</v>
      </c>
      <c r="F632" s="11">
        <v>0</v>
      </c>
      <c r="G632" s="11">
        <v>0</v>
      </c>
      <c r="H632" s="11">
        <v>0</v>
      </c>
      <c r="I632" s="11">
        <v>0</v>
      </c>
      <c r="J632" s="11">
        <v>0</v>
      </c>
      <c r="K632" s="11">
        <v>1</v>
      </c>
      <c r="L632" s="11">
        <v>0</v>
      </c>
      <c r="M632" s="11">
        <v>0</v>
      </c>
    </row>
    <row r="633" spans="1:13">
      <c r="A633" s="4" t="s">
        <v>163</v>
      </c>
      <c r="B633" s="32" t="s">
        <v>1717</v>
      </c>
      <c r="C633" s="12">
        <v>-1</v>
      </c>
      <c r="D633" s="12">
        <v>-1</v>
      </c>
      <c r="E633" s="12">
        <v>-1</v>
      </c>
      <c r="F633" s="11">
        <v>0</v>
      </c>
      <c r="G633" s="11">
        <v>0</v>
      </c>
      <c r="H633" s="11">
        <v>0</v>
      </c>
      <c r="I633" s="11">
        <v>0</v>
      </c>
      <c r="J633" s="11">
        <v>0</v>
      </c>
      <c r="K633" s="11">
        <v>0</v>
      </c>
      <c r="L633" s="11">
        <v>1</v>
      </c>
      <c r="M633" s="11">
        <v>0</v>
      </c>
    </row>
    <row r="634" spans="1:13">
      <c r="A634" s="4" t="s">
        <v>165</v>
      </c>
      <c r="B634" s="32" t="s">
        <v>1722</v>
      </c>
      <c r="C634" s="12">
        <v>1</v>
      </c>
      <c r="D634" s="12">
        <v>0</v>
      </c>
      <c r="E634" s="12">
        <v>-1</v>
      </c>
      <c r="F634" s="11">
        <v>0</v>
      </c>
      <c r="G634" s="11">
        <v>0</v>
      </c>
      <c r="H634" s="11">
        <v>0</v>
      </c>
      <c r="I634" s="11">
        <v>0</v>
      </c>
      <c r="J634" s="11">
        <v>0</v>
      </c>
      <c r="K634" s="11">
        <v>0</v>
      </c>
      <c r="L634" s="11">
        <v>0</v>
      </c>
      <c r="M634" s="11">
        <v>1</v>
      </c>
    </row>
    <row r="635" spans="1:13">
      <c r="A635" s="4" t="s">
        <v>165</v>
      </c>
      <c r="B635" s="32" t="s">
        <v>1726</v>
      </c>
      <c r="C635" s="12">
        <v>-1</v>
      </c>
      <c r="D635" s="12">
        <v>1</v>
      </c>
      <c r="E635" s="12">
        <v>-1</v>
      </c>
      <c r="F635" s="11">
        <v>0</v>
      </c>
      <c r="G635" s="11">
        <v>0</v>
      </c>
      <c r="H635" s="11">
        <v>0</v>
      </c>
      <c r="I635" s="11">
        <v>1</v>
      </c>
      <c r="J635" s="11">
        <v>0</v>
      </c>
      <c r="K635" s="11">
        <v>0</v>
      </c>
      <c r="L635" s="11">
        <v>0</v>
      </c>
      <c r="M635" s="11">
        <v>0</v>
      </c>
    </row>
    <row r="636" spans="1:13">
      <c r="A636" s="4" t="s">
        <v>165</v>
      </c>
      <c r="B636" s="32" t="s">
        <v>1727</v>
      </c>
      <c r="C636" s="12">
        <v>-1</v>
      </c>
      <c r="D636" s="12">
        <v>0</v>
      </c>
      <c r="E636" s="12">
        <v>-1</v>
      </c>
      <c r="F636" s="11">
        <v>0</v>
      </c>
      <c r="G636" s="11">
        <v>0</v>
      </c>
      <c r="H636" s="11">
        <v>0</v>
      </c>
      <c r="I636" s="11">
        <v>0</v>
      </c>
      <c r="J636" s="11">
        <v>0</v>
      </c>
      <c r="K636" s="11">
        <v>0</v>
      </c>
      <c r="L636" s="11">
        <v>0</v>
      </c>
      <c r="M636" s="11">
        <v>1</v>
      </c>
    </row>
    <row r="637" spans="1:13">
      <c r="A637" s="4" t="s">
        <v>169</v>
      </c>
      <c r="B637" s="32" t="s">
        <v>1731</v>
      </c>
      <c r="C637" s="12">
        <v>0</v>
      </c>
      <c r="D637" s="12">
        <v>0</v>
      </c>
      <c r="E637" s="12">
        <v>-1</v>
      </c>
      <c r="F637" s="11">
        <v>0</v>
      </c>
      <c r="G637" s="11">
        <v>0</v>
      </c>
      <c r="H637" s="11">
        <v>0</v>
      </c>
      <c r="I637" s="11">
        <v>0</v>
      </c>
      <c r="J637" s="11">
        <v>0</v>
      </c>
      <c r="K637" s="11">
        <v>0</v>
      </c>
      <c r="L637" s="11">
        <v>0</v>
      </c>
      <c r="M637" s="11">
        <v>1</v>
      </c>
    </row>
    <row r="638" spans="1:13">
      <c r="A638" s="4" t="s">
        <v>169</v>
      </c>
      <c r="B638" s="32" t="s">
        <v>1733</v>
      </c>
      <c r="C638" s="12">
        <v>-1</v>
      </c>
      <c r="D638" s="12">
        <v>0</v>
      </c>
      <c r="E638" s="12">
        <v>-1</v>
      </c>
      <c r="F638" s="11">
        <v>0</v>
      </c>
      <c r="G638" s="11">
        <v>0</v>
      </c>
      <c r="H638" s="11">
        <v>0</v>
      </c>
      <c r="I638" s="11">
        <v>0</v>
      </c>
      <c r="J638" s="11">
        <v>0</v>
      </c>
      <c r="K638" s="11">
        <v>0</v>
      </c>
      <c r="L638" s="11">
        <v>1</v>
      </c>
      <c r="M638" s="11">
        <v>0</v>
      </c>
    </row>
    <row r="639" spans="1:13">
      <c r="A639" s="4" t="s">
        <v>169</v>
      </c>
      <c r="B639" s="32" t="s">
        <v>1735</v>
      </c>
      <c r="C639" s="12">
        <v>-1</v>
      </c>
      <c r="D639" s="12">
        <v>1</v>
      </c>
      <c r="E639" s="12">
        <v>-1</v>
      </c>
      <c r="F639" s="11">
        <v>0</v>
      </c>
      <c r="G639" s="11">
        <v>0</v>
      </c>
      <c r="H639" s="11">
        <v>0</v>
      </c>
      <c r="I639" s="11">
        <v>0</v>
      </c>
      <c r="J639" s="11">
        <v>0</v>
      </c>
      <c r="K639" s="11">
        <v>0</v>
      </c>
      <c r="L639" s="11">
        <v>1</v>
      </c>
      <c r="M639" s="11">
        <v>0</v>
      </c>
    </row>
    <row r="640" spans="1:13">
      <c r="A640" s="4" t="s">
        <v>169</v>
      </c>
      <c r="B640" s="32" t="s">
        <v>1738</v>
      </c>
      <c r="C640" s="12">
        <v>-1</v>
      </c>
      <c r="D640" s="12">
        <v>-1</v>
      </c>
      <c r="E640" s="12">
        <v>-1</v>
      </c>
      <c r="F640" s="11">
        <v>0</v>
      </c>
      <c r="G640" s="11">
        <v>0</v>
      </c>
      <c r="H640" s="11">
        <v>0</v>
      </c>
      <c r="I640" s="11">
        <v>0</v>
      </c>
      <c r="J640" s="11">
        <v>0</v>
      </c>
      <c r="K640" s="11">
        <v>0</v>
      </c>
      <c r="L640" s="11">
        <v>0</v>
      </c>
      <c r="M640" s="11">
        <v>1</v>
      </c>
    </row>
    <row r="641" spans="1:13">
      <c r="A641" s="4" t="s">
        <v>169</v>
      </c>
      <c r="B641" s="32" t="s">
        <v>1739</v>
      </c>
      <c r="C641" s="12">
        <v>1</v>
      </c>
      <c r="D641" s="12">
        <v>1</v>
      </c>
      <c r="E641" s="12">
        <v>-1</v>
      </c>
      <c r="F641" s="11">
        <v>1</v>
      </c>
      <c r="G641" s="11">
        <v>0</v>
      </c>
      <c r="H641" s="11">
        <v>0</v>
      </c>
      <c r="I641" s="11">
        <v>0</v>
      </c>
      <c r="J641" s="11">
        <v>0</v>
      </c>
      <c r="K641" s="11">
        <v>0</v>
      </c>
      <c r="L641" s="11">
        <v>0</v>
      </c>
      <c r="M641" s="11">
        <v>0</v>
      </c>
    </row>
    <row r="642" spans="1:13">
      <c r="A642" s="4" t="s">
        <v>169</v>
      </c>
      <c r="B642" s="32" t="s">
        <v>1740</v>
      </c>
      <c r="C642" s="12">
        <v>1</v>
      </c>
      <c r="D642" s="12">
        <v>1</v>
      </c>
      <c r="E642" s="12">
        <v>-1</v>
      </c>
      <c r="F642" s="11">
        <v>1</v>
      </c>
      <c r="G642" s="11">
        <v>0</v>
      </c>
      <c r="H642" s="11">
        <v>1</v>
      </c>
      <c r="I642" s="11">
        <v>0</v>
      </c>
      <c r="J642" s="11">
        <v>0</v>
      </c>
      <c r="K642" s="11">
        <v>0</v>
      </c>
      <c r="L642" s="11">
        <v>0</v>
      </c>
      <c r="M642" s="11">
        <v>0</v>
      </c>
    </row>
    <row r="643" spans="1:13">
      <c r="A643" s="4" t="s">
        <v>172</v>
      </c>
      <c r="B643" s="32" t="s">
        <v>1746</v>
      </c>
      <c r="C643" s="12">
        <v>0</v>
      </c>
      <c r="D643" s="12">
        <v>0</v>
      </c>
      <c r="E643" s="12">
        <v>-1</v>
      </c>
      <c r="F643" s="11">
        <v>1</v>
      </c>
      <c r="G643" s="11">
        <v>0</v>
      </c>
      <c r="H643" s="11">
        <v>0</v>
      </c>
      <c r="I643" s="11">
        <v>0</v>
      </c>
      <c r="J643" s="11">
        <v>0</v>
      </c>
      <c r="K643" s="11">
        <v>0</v>
      </c>
      <c r="L643" s="11">
        <v>0</v>
      </c>
      <c r="M643" s="11">
        <v>0</v>
      </c>
    </row>
    <row r="644" spans="1:13">
      <c r="A644" s="4" t="s">
        <v>172</v>
      </c>
      <c r="B644" s="32" t="s">
        <v>1747</v>
      </c>
      <c r="C644" s="12">
        <v>1</v>
      </c>
      <c r="D644" s="12">
        <v>1</v>
      </c>
      <c r="E644" s="12">
        <v>-1</v>
      </c>
      <c r="F644" s="11">
        <v>1</v>
      </c>
      <c r="G644" s="11">
        <v>0</v>
      </c>
      <c r="H644" s="11">
        <v>0</v>
      </c>
      <c r="I644" s="11">
        <v>0</v>
      </c>
      <c r="J644" s="11">
        <v>0</v>
      </c>
      <c r="K644" s="11">
        <v>0</v>
      </c>
      <c r="L644" s="11">
        <v>0</v>
      </c>
      <c r="M644" s="11">
        <v>0</v>
      </c>
    </row>
    <row r="645" spans="1:13">
      <c r="A645" s="4" t="s">
        <v>172</v>
      </c>
      <c r="B645" s="32" t="s">
        <v>1748</v>
      </c>
      <c r="C645" s="12">
        <v>1</v>
      </c>
      <c r="D645" s="12">
        <v>0</v>
      </c>
      <c r="E645" s="12">
        <v>-1</v>
      </c>
      <c r="F645" s="11">
        <v>1</v>
      </c>
      <c r="G645" s="11">
        <v>0</v>
      </c>
      <c r="H645" s="11">
        <v>0</v>
      </c>
      <c r="I645" s="11">
        <v>0</v>
      </c>
      <c r="J645" s="11">
        <v>0</v>
      </c>
      <c r="K645" s="11">
        <v>0</v>
      </c>
      <c r="L645" s="11">
        <v>0</v>
      </c>
      <c r="M645" s="11">
        <v>0</v>
      </c>
    </row>
    <row r="646" spans="1:13">
      <c r="A646" s="4" t="s">
        <v>172</v>
      </c>
      <c r="B646" s="32" t="s">
        <v>1750</v>
      </c>
      <c r="C646" s="12">
        <v>1</v>
      </c>
      <c r="D646" s="12">
        <v>1</v>
      </c>
      <c r="E646" s="12">
        <v>-1</v>
      </c>
      <c r="F646" s="11">
        <v>1</v>
      </c>
      <c r="G646" s="11">
        <v>0</v>
      </c>
      <c r="H646" s="11">
        <v>0</v>
      </c>
      <c r="I646" s="11">
        <v>0</v>
      </c>
      <c r="J646" s="11">
        <v>0</v>
      </c>
      <c r="K646" s="11">
        <v>0</v>
      </c>
      <c r="L646" s="11">
        <v>0</v>
      </c>
      <c r="M646" s="11">
        <v>0</v>
      </c>
    </row>
    <row r="647" spans="1:13">
      <c r="A647" s="4" t="s">
        <v>172</v>
      </c>
      <c r="B647" s="32" t="s">
        <v>1751</v>
      </c>
      <c r="C647" s="12">
        <v>1</v>
      </c>
      <c r="D647" s="12">
        <v>1</v>
      </c>
      <c r="E647" s="12">
        <v>-1</v>
      </c>
      <c r="F647" s="11">
        <v>1</v>
      </c>
      <c r="G647" s="11">
        <v>0</v>
      </c>
      <c r="H647" s="11">
        <v>0</v>
      </c>
      <c r="I647" s="11">
        <v>0</v>
      </c>
      <c r="J647" s="11">
        <v>0</v>
      </c>
      <c r="K647" s="11">
        <v>0</v>
      </c>
      <c r="L647" s="11">
        <v>0</v>
      </c>
      <c r="M647" s="11">
        <v>0</v>
      </c>
    </row>
    <row r="648" spans="1:13">
      <c r="A648" s="4" t="s">
        <v>172</v>
      </c>
      <c r="B648" s="32" t="s">
        <v>1752</v>
      </c>
      <c r="C648" s="12">
        <v>-1</v>
      </c>
      <c r="D648" s="12">
        <v>1</v>
      </c>
      <c r="E648" s="12">
        <v>-1</v>
      </c>
      <c r="F648" s="11">
        <v>0</v>
      </c>
      <c r="G648" s="11">
        <v>0</v>
      </c>
      <c r="H648" s="11">
        <v>0</v>
      </c>
      <c r="I648" s="11">
        <v>0</v>
      </c>
      <c r="J648" s="11">
        <v>0</v>
      </c>
      <c r="K648" s="11">
        <v>0</v>
      </c>
      <c r="L648" s="11">
        <v>0</v>
      </c>
      <c r="M648" s="11">
        <v>1</v>
      </c>
    </row>
    <row r="649" spans="1:13">
      <c r="A649" s="4" t="s">
        <v>172</v>
      </c>
      <c r="B649" s="32" t="s">
        <v>1753</v>
      </c>
      <c r="C649" s="12">
        <v>0</v>
      </c>
      <c r="D649" s="12">
        <v>1</v>
      </c>
      <c r="E649" s="12">
        <v>-1</v>
      </c>
      <c r="F649" s="11">
        <v>1</v>
      </c>
      <c r="G649" s="11">
        <v>0</v>
      </c>
      <c r="H649" s="11">
        <v>0</v>
      </c>
      <c r="I649" s="11">
        <v>0</v>
      </c>
      <c r="J649" s="11">
        <v>1</v>
      </c>
      <c r="K649" s="11">
        <v>0</v>
      </c>
      <c r="L649" s="11">
        <v>0</v>
      </c>
      <c r="M649" s="11">
        <v>0</v>
      </c>
    </row>
    <row r="650" spans="1:13">
      <c r="A650" s="4" t="s">
        <v>172</v>
      </c>
      <c r="B650" s="32" t="s">
        <v>1754</v>
      </c>
      <c r="C650" s="12">
        <v>-1</v>
      </c>
      <c r="D650" s="12">
        <v>1</v>
      </c>
      <c r="E650" s="12">
        <v>-1</v>
      </c>
      <c r="F650" s="11">
        <v>1</v>
      </c>
      <c r="G650" s="11">
        <v>0</v>
      </c>
      <c r="H650" s="11">
        <v>0</v>
      </c>
      <c r="I650" s="11">
        <v>0</v>
      </c>
      <c r="J650" s="11">
        <v>0</v>
      </c>
      <c r="K650" s="11">
        <v>0</v>
      </c>
      <c r="L650" s="11">
        <v>0</v>
      </c>
      <c r="M650" s="11">
        <v>0</v>
      </c>
    </row>
    <row r="651" spans="1:13">
      <c r="A651" s="4" t="s">
        <v>172</v>
      </c>
      <c r="B651" s="32" t="s">
        <v>1755</v>
      </c>
      <c r="C651" s="12">
        <v>-1</v>
      </c>
      <c r="D651" s="12">
        <v>-1</v>
      </c>
      <c r="E651" s="12">
        <v>-1</v>
      </c>
      <c r="F651" s="11">
        <v>0</v>
      </c>
      <c r="G651" s="11">
        <v>1</v>
      </c>
      <c r="H651" s="11">
        <v>0</v>
      </c>
      <c r="I651" s="11">
        <v>0</v>
      </c>
      <c r="J651" s="11">
        <v>0</v>
      </c>
      <c r="K651" s="11">
        <v>0</v>
      </c>
      <c r="L651" s="11">
        <v>0</v>
      </c>
      <c r="M651" s="11">
        <v>0</v>
      </c>
    </row>
    <row r="652" spans="1:13">
      <c r="A652" s="4" t="s">
        <v>172</v>
      </c>
      <c r="B652" s="32" t="s">
        <v>1756</v>
      </c>
      <c r="C652" s="12">
        <v>-1</v>
      </c>
      <c r="D652" s="12">
        <v>0</v>
      </c>
      <c r="E652" s="12">
        <v>-1</v>
      </c>
      <c r="F652" s="11">
        <v>1</v>
      </c>
      <c r="G652" s="11">
        <v>0</v>
      </c>
      <c r="H652" s="11">
        <v>0</v>
      </c>
      <c r="I652" s="11">
        <v>0</v>
      </c>
      <c r="J652" s="11">
        <v>0</v>
      </c>
      <c r="K652" s="11">
        <v>0</v>
      </c>
      <c r="L652" s="11">
        <v>0</v>
      </c>
      <c r="M652" s="11">
        <v>0</v>
      </c>
    </row>
    <row r="653" spans="1:13">
      <c r="A653" s="4" t="s">
        <v>172</v>
      </c>
      <c r="B653" s="32" t="s">
        <v>1759</v>
      </c>
      <c r="C653" s="12">
        <v>-1</v>
      </c>
      <c r="D653" s="12">
        <v>1</v>
      </c>
      <c r="E653" s="12">
        <v>-1</v>
      </c>
      <c r="F653" s="11">
        <v>0</v>
      </c>
      <c r="G653" s="11">
        <v>0</v>
      </c>
      <c r="H653" s="11">
        <v>0</v>
      </c>
      <c r="I653" s="11">
        <v>0</v>
      </c>
      <c r="J653" s="11">
        <v>0</v>
      </c>
      <c r="K653" s="11">
        <v>0</v>
      </c>
      <c r="L653" s="11">
        <v>0</v>
      </c>
      <c r="M653" s="11">
        <v>1</v>
      </c>
    </row>
    <row r="654" spans="1:13">
      <c r="A654" s="4" t="s">
        <v>172</v>
      </c>
      <c r="B654" s="32" t="s">
        <v>1762</v>
      </c>
      <c r="C654" s="12">
        <v>-1</v>
      </c>
      <c r="D654" s="12">
        <v>1</v>
      </c>
      <c r="E654" s="12">
        <v>-1</v>
      </c>
      <c r="F654" s="11">
        <v>0</v>
      </c>
      <c r="G654" s="11">
        <v>0</v>
      </c>
      <c r="H654" s="11">
        <v>0</v>
      </c>
      <c r="I654" s="11">
        <v>0</v>
      </c>
      <c r="J654" s="11">
        <v>0</v>
      </c>
      <c r="K654" s="11">
        <v>0</v>
      </c>
      <c r="L654" s="11">
        <v>0</v>
      </c>
      <c r="M654" s="11">
        <v>1</v>
      </c>
    </row>
    <row r="655" spans="1:13">
      <c r="A655" s="4" t="s">
        <v>172</v>
      </c>
      <c r="B655" s="32" t="s">
        <v>1763</v>
      </c>
      <c r="C655" s="12">
        <v>1</v>
      </c>
      <c r="D655" s="12">
        <v>1</v>
      </c>
      <c r="E655" s="12">
        <v>-1</v>
      </c>
      <c r="F655" s="11">
        <v>1</v>
      </c>
      <c r="G655" s="11">
        <v>0</v>
      </c>
      <c r="H655" s="11">
        <v>0</v>
      </c>
      <c r="I655" s="11">
        <v>0</v>
      </c>
      <c r="J655" s="11">
        <v>0</v>
      </c>
      <c r="K655" s="11">
        <v>0</v>
      </c>
      <c r="L655" s="11">
        <v>0</v>
      </c>
      <c r="M655" s="11">
        <v>0</v>
      </c>
    </row>
    <row r="656" spans="1:13">
      <c r="A656" s="4" t="s">
        <v>172</v>
      </c>
      <c r="B656" s="32" t="s">
        <v>1765</v>
      </c>
      <c r="C656" s="12">
        <v>1</v>
      </c>
      <c r="D656" s="12">
        <v>1</v>
      </c>
      <c r="E656" s="12">
        <v>-1</v>
      </c>
      <c r="F656" s="11">
        <v>1</v>
      </c>
      <c r="G656" s="11">
        <v>0</v>
      </c>
      <c r="H656" s="11">
        <v>0</v>
      </c>
      <c r="I656" s="11">
        <v>0</v>
      </c>
      <c r="J656" s="11">
        <v>0</v>
      </c>
      <c r="K656" s="11">
        <v>0</v>
      </c>
      <c r="L656" s="11">
        <v>0</v>
      </c>
      <c r="M656" s="11">
        <v>0</v>
      </c>
    </row>
    <row r="657" spans="1:13">
      <c r="A657" s="4" t="s">
        <v>173</v>
      </c>
      <c r="B657" s="32" t="s">
        <v>1766</v>
      </c>
      <c r="C657" s="12">
        <v>-1</v>
      </c>
      <c r="D657" s="12">
        <v>1</v>
      </c>
      <c r="E657" s="12">
        <v>-1</v>
      </c>
      <c r="F657" s="11">
        <v>0</v>
      </c>
      <c r="G657" s="11">
        <v>0</v>
      </c>
      <c r="H657" s="11">
        <v>0</v>
      </c>
      <c r="I657" s="11">
        <v>0</v>
      </c>
      <c r="J657" s="11">
        <v>1</v>
      </c>
      <c r="K657" s="11">
        <v>1</v>
      </c>
      <c r="L657" s="11">
        <v>0</v>
      </c>
      <c r="M657" s="11">
        <v>0</v>
      </c>
    </row>
    <row r="658" spans="1:13">
      <c r="A658" s="4" t="s">
        <v>173</v>
      </c>
      <c r="B658" s="32" t="s">
        <v>1767</v>
      </c>
      <c r="C658" s="12">
        <v>1</v>
      </c>
      <c r="D658" s="12">
        <v>0</v>
      </c>
      <c r="E658" s="12">
        <v>-1</v>
      </c>
      <c r="F658" s="11">
        <v>0</v>
      </c>
      <c r="G658" s="11">
        <v>0</v>
      </c>
      <c r="H658" s="11">
        <v>0</v>
      </c>
      <c r="I658" s="11">
        <v>0</v>
      </c>
      <c r="J658" s="11">
        <v>1</v>
      </c>
      <c r="K658" s="11">
        <v>0</v>
      </c>
      <c r="L658" s="11">
        <v>0</v>
      </c>
      <c r="M658" s="11">
        <v>0</v>
      </c>
    </row>
    <row r="659" spans="1:13">
      <c r="A659" s="4" t="s">
        <v>173</v>
      </c>
      <c r="B659" s="32" t="s">
        <v>1770</v>
      </c>
      <c r="C659" s="12">
        <v>1</v>
      </c>
      <c r="D659" s="12">
        <v>0</v>
      </c>
      <c r="E659" s="12">
        <v>-1</v>
      </c>
      <c r="F659" s="11">
        <v>1</v>
      </c>
      <c r="G659" s="11">
        <v>0</v>
      </c>
      <c r="H659" s="11">
        <v>0</v>
      </c>
      <c r="I659" s="11">
        <v>1</v>
      </c>
      <c r="J659" s="11">
        <v>1</v>
      </c>
      <c r="K659" s="11">
        <v>0</v>
      </c>
      <c r="L659" s="11">
        <v>0</v>
      </c>
      <c r="M659" s="11">
        <v>0</v>
      </c>
    </row>
    <row r="660" spans="1:13">
      <c r="A660" s="4" t="s">
        <v>173</v>
      </c>
      <c r="B660" s="32" t="s">
        <v>1772</v>
      </c>
      <c r="C660" s="12">
        <v>-1</v>
      </c>
      <c r="D660" s="12">
        <v>1</v>
      </c>
      <c r="E660" s="12">
        <v>-1</v>
      </c>
      <c r="F660" s="11">
        <v>0</v>
      </c>
      <c r="G660" s="11">
        <v>0</v>
      </c>
      <c r="H660" s="11">
        <v>1</v>
      </c>
      <c r="I660" s="11">
        <v>1</v>
      </c>
      <c r="J660" s="11">
        <v>1</v>
      </c>
      <c r="K660" s="11">
        <v>0</v>
      </c>
      <c r="L660" s="11">
        <v>0</v>
      </c>
      <c r="M660" s="11">
        <v>0</v>
      </c>
    </row>
    <row r="661" spans="1:13">
      <c r="A661" s="4" t="s">
        <v>173</v>
      </c>
      <c r="B661" s="32" t="s">
        <v>1774</v>
      </c>
      <c r="C661" s="12">
        <v>0</v>
      </c>
      <c r="D661" s="12">
        <v>1</v>
      </c>
      <c r="E661" s="12">
        <v>-1</v>
      </c>
      <c r="F661" s="11">
        <v>0</v>
      </c>
      <c r="G661" s="11">
        <v>0</v>
      </c>
      <c r="H661" s="11">
        <v>1</v>
      </c>
      <c r="I661" s="11">
        <v>1</v>
      </c>
      <c r="J661" s="11">
        <v>1</v>
      </c>
      <c r="K661" s="11">
        <v>0</v>
      </c>
      <c r="L661" s="11">
        <v>0</v>
      </c>
      <c r="M661" s="11">
        <v>0</v>
      </c>
    </row>
    <row r="662" spans="1:13">
      <c r="A662" s="4" t="s">
        <v>173</v>
      </c>
      <c r="B662" s="32" t="s">
        <v>1776</v>
      </c>
      <c r="C662" s="12">
        <v>-1</v>
      </c>
      <c r="D662" s="12">
        <v>-1</v>
      </c>
      <c r="E662" s="12">
        <v>-1</v>
      </c>
      <c r="F662" s="11">
        <v>0</v>
      </c>
      <c r="G662" s="11">
        <v>0</v>
      </c>
      <c r="H662" s="11">
        <v>1</v>
      </c>
      <c r="I662" s="11">
        <v>0</v>
      </c>
      <c r="J662" s="11">
        <v>1</v>
      </c>
      <c r="K662" s="11">
        <v>0</v>
      </c>
      <c r="L662" s="11">
        <v>0</v>
      </c>
      <c r="M662" s="11">
        <v>0</v>
      </c>
    </row>
    <row r="663" spans="1:13">
      <c r="A663" s="4" t="s">
        <v>173</v>
      </c>
      <c r="B663" s="32" t="s">
        <v>1777</v>
      </c>
      <c r="C663" s="12">
        <v>1</v>
      </c>
      <c r="D663" s="12">
        <v>0</v>
      </c>
      <c r="E663" s="12">
        <v>-1</v>
      </c>
      <c r="F663" s="11">
        <v>0</v>
      </c>
      <c r="G663" s="11">
        <v>0</v>
      </c>
      <c r="H663" s="11">
        <v>1</v>
      </c>
      <c r="I663" s="11">
        <v>1</v>
      </c>
      <c r="J663" s="11">
        <v>0</v>
      </c>
      <c r="K663" s="11">
        <v>0</v>
      </c>
      <c r="L663" s="11">
        <v>0</v>
      </c>
      <c r="M663" s="11">
        <v>0</v>
      </c>
    </row>
    <row r="664" spans="1:13">
      <c r="A664" s="4" t="s">
        <v>173</v>
      </c>
      <c r="B664" s="32" t="s">
        <v>1778</v>
      </c>
      <c r="C664" s="12">
        <v>-1</v>
      </c>
      <c r="D664" s="12">
        <v>0</v>
      </c>
      <c r="E664" s="12">
        <v>-1</v>
      </c>
      <c r="F664" s="11">
        <v>0</v>
      </c>
      <c r="G664" s="11">
        <v>0</v>
      </c>
      <c r="H664" s="11">
        <v>1</v>
      </c>
      <c r="I664" s="11">
        <v>1</v>
      </c>
      <c r="J664" s="11">
        <v>1</v>
      </c>
      <c r="K664" s="11">
        <v>0</v>
      </c>
      <c r="L664" s="11">
        <v>0</v>
      </c>
      <c r="M664" s="11">
        <v>0</v>
      </c>
    </row>
    <row r="665" spans="1:13">
      <c r="A665" s="4" t="s">
        <v>173</v>
      </c>
      <c r="B665" s="32" t="s">
        <v>1779</v>
      </c>
      <c r="C665" s="12">
        <v>-1</v>
      </c>
      <c r="D665" s="12">
        <v>1</v>
      </c>
      <c r="E665" s="12">
        <v>-1</v>
      </c>
      <c r="F665" s="11">
        <v>0</v>
      </c>
      <c r="G665" s="11">
        <v>0</v>
      </c>
      <c r="H665" s="11">
        <v>0</v>
      </c>
      <c r="I665" s="11">
        <v>1</v>
      </c>
      <c r="J665" s="11">
        <v>1</v>
      </c>
      <c r="K665" s="11">
        <v>0</v>
      </c>
      <c r="L665" s="11">
        <v>0</v>
      </c>
      <c r="M665" s="11">
        <v>0</v>
      </c>
    </row>
    <row r="666" spans="1:13">
      <c r="A666" s="4" t="s">
        <v>173</v>
      </c>
      <c r="B666" s="32" t="s">
        <v>1781</v>
      </c>
      <c r="C666" s="12">
        <v>-1</v>
      </c>
      <c r="D666" s="12">
        <v>-1</v>
      </c>
      <c r="E666" s="12">
        <v>-1</v>
      </c>
      <c r="F666" s="11">
        <v>0</v>
      </c>
      <c r="G666" s="11">
        <v>0</v>
      </c>
      <c r="H666" s="11">
        <v>0</v>
      </c>
      <c r="I666" s="11">
        <v>1</v>
      </c>
      <c r="J666" s="11">
        <v>1</v>
      </c>
      <c r="K666" s="11">
        <v>0</v>
      </c>
      <c r="L666" s="11">
        <v>0</v>
      </c>
      <c r="M666" s="11">
        <v>0</v>
      </c>
    </row>
    <row r="667" spans="1:13">
      <c r="A667" s="4" t="s">
        <v>173</v>
      </c>
      <c r="B667" s="32" t="s">
        <v>1784</v>
      </c>
      <c r="C667" s="12">
        <v>-1</v>
      </c>
      <c r="D667" s="12">
        <v>0</v>
      </c>
      <c r="E667" s="12">
        <v>-1</v>
      </c>
      <c r="F667" s="11">
        <v>0</v>
      </c>
      <c r="G667" s="11">
        <v>0</v>
      </c>
      <c r="H667" s="11">
        <v>0</v>
      </c>
      <c r="I667" s="11">
        <v>0</v>
      </c>
      <c r="J667" s="11">
        <v>1</v>
      </c>
      <c r="K667" s="11">
        <v>0</v>
      </c>
      <c r="L667" s="11">
        <v>0</v>
      </c>
      <c r="M667" s="11">
        <v>0</v>
      </c>
    </row>
    <row r="668" spans="1:13">
      <c r="A668" s="4" t="s">
        <v>173</v>
      </c>
      <c r="B668" s="32" t="s">
        <v>1785</v>
      </c>
      <c r="C668" s="12">
        <v>-1</v>
      </c>
      <c r="D668" s="12">
        <v>-1</v>
      </c>
      <c r="E668" s="12">
        <v>-1</v>
      </c>
      <c r="F668" s="11">
        <v>0</v>
      </c>
      <c r="G668" s="11">
        <v>0</v>
      </c>
      <c r="H668" s="11">
        <v>0</v>
      </c>
      <c r="I668" s="11">
        <v>0</v>
      </c>
      <c r="J668" s="11">
        <v>1</v>
      </c>
      <c r="K668" s="11">
        <v>1</v>
      </c>
      <c r="L668" s="11">
        <v>0</v>
      </c>
      <c r="M668" s="11">
        <v>0</v>
      </c>
    </row>
    <row r="669" spans="1:13">
      <c r="A669" s="4" t="s">
        <v>173</v>
      </c>
      <c r="B669" s="32" t="s">
        <v>1786</v>
      </c>
      <c r="C669" s="12">
        <v>-1</v>
      </c>
      <c r="D669" s="12">
        <v>-1</v>
      </c>
      <c r="E669" s="12">
        <v>-1</v>
      </c>
      <c r="F669" s="11">
        <v>0</v>
      </c>
      <c r="G669" s="11">
        <v>0</v>
      </c>
      <c r="H669" s="11">
        <v>1</v>
      </c>
      <c r="I669" s="11">
        <v>1</v>
      </c>
      <c r="J669" s="11">
        <v>1</v>
      </c>
      <c r="K669" s="11">
        <v>1</v>
      </c>
      <c r="L669" s="11">
        <v>0</v>
      </c>
      <c r="M669" s="11">
        <v>0</v>
      </c>
    </row>
    <row r="670" spans="1:13">
      <c r="A670" s="4" t="s">
        <v>173</v>
      </c>
      <c r="B670" s="32" t="s">
        <v>1788</v>
      </c>
      <c r="C670" s="12">
        <v>1</v>
      </c>
      <c r="D670" s="12">
        <v>0</v>
      </c>
      <c r="E670" s="12">
        <v>-1</v>
      </c>
      <c r="F670" s="11">
        <v>1</v>
      </c>
      <c r="G670" s="11">
        <v>0</v>
      </c>
      <c r="H670" s="11">
        <v>1</v>
      </c>
      <c r="I670" s="11">
        <v>1</v>
      </c>
      <c r="J670" s="11">
        <v>1</v>
      </c>
      <c r="K670" s="11">
        <v>0</v>
      </c>
      <c r="L670" s="11">
        <v>0</v>
      </c>
      <c r="M670" s="11">
        <v>0</v>
      </c>
    </row>
    <row r="671" spans="1:13">
      <c r="A671" s="4" t="s">
        <v>173</v>
      </c>
      <c r="B671" s="32" t="s">
        <v>1789</v>
      </c>
      <c r="C671" s="12">
        <v>-1</v>
      </c>
      <c r="D671" s="12">
        <v>1</v>
      </c>
      <c r="E671" s="12">
        <v>-1</v>
      </c>
      <c r="F671" s="11">
        <v>1</v>
      </c>
      <c r="G671" s="11">
        <v>0</v>
      </c>
      <c r="H671" s="11">
        <v>1</v>
      </c>
      <c r="I671" s="11">
        <v>1</v>
      </c>
      <c r="J671" s="11">
        <v>1</v>
      </c>
      <c r="K671" s="11">
        <v>0</v>
      </c>
      <c r="L671" s="11">
        <v>0</v>
      </c>
      <c r="M671" s="11">
        <v>0</v>
      </c>
    </row>
    <row r="672" spans="1:13">
      <c r="A672" s="4" t="s">
        <v>174</v>
      </c>
      <c r="B672" s="32" t="s">
        <v>1791</v>
      </c>
      <c r="C672" s="12">
        <v>-1</v>
      </c>
      <c r="D672" s="12">
        <v>1</v>
      </c>
      <c r="E672" s="12">
        <v>-1</v>
      </c>
      <c r="F672" s="11">
        <v>0</v>
      </c>
      <c r="G672" s="11">
        <v>0</v>
      </c>
      <c r="H672" s="11">
        <v>0</v>
      </c>
      <c r="I672" s="11">
        <v>0</v>
      </c>
      <c r="J672" s="11">
        <v>0</v>
      </c>
      <c r="K672" s="11">
        <v>0</v>
      </c>
      <c r="L672" s="11">
        <v>0</v>
      </c>
      <c r="M672" s="11">
        <v>1</v>
      </c>
    </row>
    <row r="673" spans="1:13">
      <c r="A673" s="4" t="s">
        <v>175</v>
      </c>
      <c r="B673" s="32" t="s">
        <v>1793</v>
      </c>
      <c r="C673" s="12">
        <v>-1</v>
      </c>
      <c r="D673" s="12">
        <v>0</v>
      </c>
      <c r="E673" s="12">
        <v>-1</v>
      </c>
      <c r="F673" s="11">
        <v>0</v>
      </c>
      <c r="G673" s="11">
        <v>0</v>
      </c>
      <c r="H673" s="11">
        <v>0</v>
      </c>
      <c r="I673" s="11">
        <v>0</v>
      </c>
      <c r="J673" s="11">
        <v>0</v>
      </c>
      <c r="K673" s="11">
        <v>0</v>
      </c>
      <c r="L673" s="11">
        <v>0</v>
      </c>
      <c r="M673" s="11">
        <v>1</v>
      </c>
    </row>
    <row r="674" spans="1:13">
      <c r="A674" s="4" t="s">
        <v>176</v>
      </c>
      <c r="B674" s="32" t="s">
        <v>1795</v>
      </c>
      <c r="C674" s="12">
        <v>-1</v>
      </c>
      <c r="D674" s="12">
        <v>1</v>
      </c>
      <c r="E674" s="12">
        <v>-1</v>
      </c>
      <c r="F674" s="11">
        <v>0</v>
      </c>
      <c r="G674" s="11">
        <v>0</v>
      </c>
      <c r="H674" s="11">
        <v>0</v>
      </c>
      <c r="I674" s="11">
        <v>0</v>
      </c>
      <c r="J674" s="11">
        <v>0</v>
      </c>
      <c r="K674" s="11">
        <v>0</v>
      </c>
      <c r="L674" s="11">
        <v>0</v>
      </c>
      <c r="M674" s="11">
        <v>1</v>
      </c>
    </row>
    <row r="675" spans="1:13">
      <c r="A675" s="4" t="s">
        <v>176</v>
      </c>
      <c r="B675" s="32" t="s">
        <v>1796</v>
      </c>
      <c r="C675" s="12">
        <v>-1</v>
      </c>
      <c r="D675" s="12">
        <v>1</v>
      </c>
      <c r="E675" s="12">
        <v>-1</v>
      </c>
      <c r="F675" s="11">
        <v>0</v>
      </c>
      <c r="G675" s="11">
        <v>0</v>
      </c>
      <c r="H675" s="11">
        <v>0</v>
      </c>
      <c r="I675" s="11">
        <v>0</v>
      </c>
      <c r="J675" s="11">
        <v>0</v>
      </c>
      <c r="K675" s="11">
        <v>0</v>
      </c>
      <c r="L675" s="11">
        <v>0</v>
      </c>
      <c r="M675" s="11">
        <v>1</v>
      </c>
    </row>
    <row r="676" spans="1:13">
      <c r="A676" s="4" t="s">
        <v>176</v>
      </c>
      <c r="B676" s="32" t="s">
        <v>1798</v>
      </c>
      <c r="C676" s="12">
        <v>-1</v>
      </c>
      <c r="D676" s="12">
        <v>-1</v>
      </c>
      <c r="E676" s="12">
        <v>-1</v>
      </c>
      <c r="F676" s="11">
        <v>0</v>
      </c>
      <c r="G676" s="11">
        <v>0</v>
      </c>
      <c r="H676" s="11">
        <v>0</v>
      </c>
      <c r="I676" s="11">
        <v>0</v>
      </c>
      <c r="J676" s="11">
        <v>0</v>
      </c>
      <c r="K676" s="11">
        <v>0</v>
      </c>
      <c r="L676" s="11">
        <v>0</v>
      </c>
      <c r="M676" s="11">
        <v>1</v>
      </c>
    </row>
    <row r="677" spans="1:13">
      <c r="A677" s="4" t="s">
        <v>176</v>
      </c>
      <c r="B677" s="32" t="s">
        <v>1799</v>
      </c>
      <c r="C677" s="12">
        <v>-1</v>
      </c>
      <c r="D677" s="12">
        <v>1</v>
      </c>
      <c r="E677" s="12">
        <v>-1</v>
      </c>
      <c r="F677" s="11">
        <v>0</v>
      </c>
      <c r="G677" s="11">
        <v>0</v>
      </c>
      <c r="H677" s="11">
        <v>0</v>
      </c>
      <c r="I677" s="11">
        <v>0</v>
      </c>
      <c r="J677" s="11">
        <v>0</v>
      </c>
      <c r="K677" s="11">
        <v>0</v>
      </c>
      <c r="L677" s="11">
        <v>0</v>
      </c>
      <c r="M677" s="11">
        <v>1</v>
      </c>
    </row>
    <row r="678" spans="1:13">
      <c r="A678" s="4" t="s">
        <v>176</v>
      </c>
      <c r="B678" s="32" t="s">
        <v>1800</v>
      </c>
      <c r="C678" s="12">
        <v>-1</v>
      </c>
      <c r="D678" s="12">
        <v>-1</v>
      </c>
      <c r="E678" s="12">
        <v>-1</v>
      </c>
      <c r="F678" s="11">
        <v>0</v>
      </c>
      <c r="G678" s="11">
        <v>0</v>
      </c>
      <c r="H678" s="11">
        <v>0</v>
      </c>
      <c r="I678" s="11">
        <v>0</v>
      </c>
      <c r="J678" s="11">
        <v>0</v>
      </c>
      <c r="K678" s="11">
        <v>0</v>
      </c>
      <c r="L678" s="11">
        <v>0</v>
      </c>
      <c r="M678" s="11">
        <v>1</v>
      </c>
    </row>
    <row r="679" spans="1:13">
      <c r="A679" s="4" t="s">
        <v>176</v>
      </c>
      <c r="B679" s="32" t="s">
        <v>1801</v>
      </c>
      <c r="C679" s="12">
        <v>-1</v>
      </c>
      <c r="D679" s="12">
        <v>-1</v>
      </c>
      <c r="E679" s="12">
        <v>-1</v>
      </c>
      <c r="F679" s="11">
        <v>0</v>
      </c>
      <c r="G679" s="11">
        <v>0</v>
      </c>
      <c r="H679" s="11">
        <v>0</v>
      </c>
      <c r="I679" s="11">
        <v>0</v>
      </c>
      <c r="J679" s="11">
        <v>0</v>
      </c>
      <c r="K679" s="11">
        <v>0</v>
      </c>
      <c r="L679" s="11">
        <v>0</v>
      </c>
      <c r="M679" s="11">
        <v>1</v>
      </c>
    </row>
    <row r="680" spans="1:13">
      <c r="A680" s="4" t="s">
        <v>176</v>
      </c>
      <c r="B680" s="32" t="s">
        <v>1802</v>
      </c>
      <c r="C680" s="12">
        <v>-1</v>
      </c>
      <c r="D680" s="12">
        <v>-1</v>
      </c>
      <c r="E680" s="12">
        <v>-1</v>
      </c>
      <c r="F680" s="11">
        <v>0</v>
      </c>
      <c r="G680" s="11">
        <v>0</v>
      </c>
      <c r="H680" s="11">
        <v>0</v>
      </c>
      <c r="I680" s="11">
        <v>0</v>
      </c>
      <c r="J680" s="11">
        <v>1</v>
      </c>
      <c r="K680" s="11">
        <v>0</v>
      </c>
      <c r="L680" s="11">
        <v>0</v>
      </c>
      <c r="M680" s="11">
        <v>0</v>
      </c>
    </row>
    <row r="681" spans="1:13">
      <c r="A681" s="4" t="s">
        <v>176</v>
      </c>
      <c r="B681" s="32" t="s">
        <v>1803</v>
      </c>
      <c r="C681" s="12">
        <v>-1</v>
      </c>
      <c r="D681" s="12">
        <v>1</v>
      </c>
      <c r="E681" s="12">
        <v>-1</v>
      </c>
      <c r="F681" s="11">
        <v>0</v>
      </c>
      <c r="G681" s="11">
        <v>0</v>
      </c>
      <c r="H681" s="11">
        <v>0</v>
      </c>
      <c r="I681" s="11">
        <v>0</v>
      </c>
      <c r="J681" s="11">
        <v>0</v>
      </c>
      <c r="K681" s="11">
        <v>0</v>
      </c>
      <c r="L681" s="11">
        <v>0</v>
      </c>
      <c r="M681" s="11">
        <v>1</v>
      </c>
    </row>
    <row r="682" spans="1:13">
      <c r="A682" s="4" t="s">
        <v>176</v>
      </c>
      <c r="B682" s="32" t="s">
        <v>1804</v>
      </c>
      <c r="C682" s="12">
        <v>-1</v>
      </c>
      <c r="D682" s="12">
        <v>0</v>
      </c>
      <c r="E682" s="12">
        <v>-1</v>
      </c>
      <c r="F682" s="11">
        <v>0</v>
      </c>
      <c r="G682" s="11">
        <v>0</v>
      </c>
      <c r="H682" s="11">
        <v>0</v>
      </c>
      <c r="I682" s="11">
        <v>0</v>
      </c>
      <c r="J682" s="11">
        <v>0</v>
      </c>
      <c r="K682" s="11">
        <v>0</v>
      </c>
      <c r="L682" s="11">
        <v>0</v>
      </c>
      <c r="M682" s="11">
        <v>1</v>
      </c>
    </row>
    <row r="683" spans="1:13">
      <c r="A683" s="4" t="s">
        <v>176</v>
      </c>
      <c r="B683" s="32" t="s">
        <v>1805</v>
      </c>
      <c r="C683" s="12">
        <v>-1</v>
      </c>
      <c r="D683" s="12">
        <v>1</v>
      </c>
      <c r="E683" s="12">
        <v>-1</v>
      </c>
      <c r="F683" s="11">
        <v>0</v>
      </c>
      <c r="G683" s="11">
        <v>0</v>
      </c>
      <c r="H683" s="11">
        <v>0</v>
      </c>
      <c r="I683" s="11">
        <v>0</v>
      </c>
      <c r="J683" s="11">
        <v>0</v>
      </c>
      <c r="K683" s="11">
        <v>0</v>
      </c>
      <c r="L683" s="11">
        <v>0</v>
      </c>
      <c r="M683" s="11">
        <v>1</v>
      </c>
    </row>
    <row r="684" spans="1:13">
      <c r="A684" s="4" t="s">
        <v>177</v>
      </c>
      <c r="B684" s="32" t="s">
        <v>1806</v>
      </c>
      <c r="C684" s="12">
        <v>-1</v>
      </c>
      <c r="D684" s="12">
        <v>1</v>
      </c>
      <c r="E684" s="12">
        <v>-1</v>
      </c>
      <c r="F684" s="11">
        <v>0</v>
      </c>
      <c r="G684" s="11">
        <v>0</v>
      </c>
      <c r="H684" s="11">
        <v>0</v>
      </c>
      <c r="I684" s="11">
        <v>1</v>
      </c>
      <c r="J684" s="11">
        <v>0</v>
      </c>
      <c r="K684" s="11">
        <v>0</v>
      </c>
      <c r="L684" s="11">
        <v>0</v>
      </c>
      <c r="M684" s="11">
        <v>0</v>
      </c>
    </row>
    <row r="685" spans="1:13">
      <c r="A685" s="4" t="s">
        <v>178</v>
      </c>
      <c r="B685" s="32" t="s">
        <v>1810</v>
      </c>
      <c r="C685" s="12">
        <v>-1</v>
      </c>
      <c r="D685" s="12">
        <v>-1</v>
      </c>
      <c r="E685" s="12">
        <v>-1</v>
      </c>
      <c r="F685" s="11">
        <v>0</v>
      </c>
      <c r="G685" s="11">
        <v>0</v>
      </c>
      <c r="H685" s="11">
        <v>1</v>
      </c>
      <c r="I685" s="11">
        <v>0</v>
      </c>
      <c r="J685" s="11">
        <v>0</v>
      </c>
      <c r="K685" s="11">
        <v>0</v>
      </c>
      <c r="L685" s="11">
        <v>0</v>
      </c>
      <c r="M685" s="11">
        <v>0</v>
      </c>
    </row>
    <row r="686" spans="1:13">
      <c r="A686" s="4" t="s">
        <v>180</v>
      </c>
      <c r="B686" s="32" t="s">
        <v>1812</v>
      </c>
      <c r="C686" s="12">
        <v>1</v>
      </c>
      <c r="D686" s="12">
        <v>0</v>
      </c>
      <c r="E686" s="12">
        <v>-1</v>
      </c>
      <c r="F686" s="11">
        <v>1</v>
      </c>
      <c r="G686" s="11">
        <v>0</v>
      </c>
      <c r="H686" s="11">
        <v>0</v>
      </c>
      <c r="I686" s="11">
        <v>0</v>
      </c>
      <c r="J686" s="11">
        <v>0</v>
      </c>
      <c r="K686" s="11">
        <v>0</v>
      </c>
      <c r="L686" s="11">
        <v>0</v>
      </c>
      <c r="M686" s="11">
        <v>0</v>
      </c>
    </row>
    <row r="687" spans="1:13">
      <c r="A687" s="4" t="s">
        <v>180</v>
      </c>
      <c r="B687" s="32" t="s">
        <v>1813</v>
      </c>
      <c r="C687" s="12">
        <v>1</v>
      </c>
      <c r="D687" s="12">
        <v>1</v>
      </c>
      <c r="E687" s="12">
        <v>-1</v>
      </c>
      <c r="F687" s="11">
        <v>1</v>
      </c>
      <c r="G687" s="11">
        <v>0</v>
      </c>
      <c r="H687" s="11">
        <v>0</v>
      </c>
      <c r="I687" s="11">
        <v>0</v>
      </c>
      <c r="J687" s="11">
        <v>0</v>
      </c>
      <c r="K687" s="11">
        <v>0</v>
      </c>
      <c r="L687" s="11">
        <v>0</v>
      </c>
      <c r="M687" s="11">
        <v>0</v>
      </c>
    </row>
    <row r="688" spans="1:13">
      <c r="A688" s="4" t="s">
        <v>180</v>
      </c>
      <c r="B688" s="32" t="s">
        <v>1815</v>
      </c>
      <c r="C688" s="12">
        <v>1</v>
      </c>
      <c r="D688" s="12">
        <v>-1</v>
      </c>
      <c r="E688" s="12">
        <v>-1</v>
      </c>
      <c r="F688" s="11">
        <v>1</v>
      </c>
      <c r="G688" s="11">
        <v>0</v>
      </c>
      <c r="H688" s="11">
        <v>0</v>
      </c>
      <c r="I688" s="11">
        <v>0</v>
      </c>
      <c r="J688" s="11">
        <v>0</v>
      </c>
      <c r="K688" s="11">
        <v>0</v>
      </c>
      <c r="L688" s="11">
        <v>0</v>
      </c>
      <c r="M688" s="11">
        <v>0</v>
      </c>
    </row>
    <row r="689" spans="1:13">
      <c r="A689" s="4" t="s">
        <v>180</v>
      </c>
      <c r="B689" s="32" t="s">
        <v>1816</v>
      </c>
      <c r="C689" s="12">
        <v>1</v>
      </c>
      <c r="D689" s="12">
        <v>1</v>
      </c>
      <c r="E689" s="12">
        <v>-1</v>
      </c>
      <c r="F689" s="11">
        <v>1</v>
      </c>
      <c r="G689" s="11">
        <v>0</v>
      </c>
      <c r="H689" s="11">
        <v>0</v>
      </c>
      <c r="I689" s="11">
        <v>0</v>
      </c>
      <c r="J689" s="11">
        <v>0</v>
      </c>
      <c r="K689" s="11">
        <v>0</v>
      </c>
      <c r="L689" s="11">
        <v>0</v>
      </c>
      <c r="M689" s="11">
        <v>0</v>
      </c>
    </row>
    <row r="690" spans="1:13">
      <c r="A690" s="4" t="s">
        <v>180</v>
      </c>
      <c r="B690" s="32" t="s">
        <v>1818</v>
      </c>
      <c r="C690" s="12">
        <v>-1</v>
      </c>
      <c r="D690" s="12">
        <v>-1</v>
      </c>
      <c r="E690" s="12">
        <v>-1</v>
      </c>
      <c r="F690" s="11">
        <v>0</v>
      </c>
      <c r="G690" s="11">
        <v>0</v>
      </c>
      <c r="H690" s="11">
        <v>0</v>
      </c>
      <c r="I690" s="11">
        <v>0</v>
      </c>
      <c r="J690" s="11">
        <v>0</v>
      </c>
      <c r="K690" s="11">
        <v>0</v>
      </c>
      <c r="L690" s="11">
        <v>0</v>
      </c>
      <c r="M690" s="11">
        <v>1</v>
      </c>
    </row>
    <row r="691" spans="1:13">
      <c r="A691" s="4" t="s">
        <v>183</v>
      </c>
      <c r="B691" s="32" t="s">
        <v>1822</v>
      </c>
      <c r="C691" s="12">
        <v>1</v>
      </c>
      <c r="D691" s="12">
        <v>1</v>
      </c>
      <c r="E691" s="12">
        <v>-1</v>
      </c>
      <c r="F691" s="11">
        <v>1</v>
      </c>
      <c r="G691" s="11">
        <v>0</v>
      </c>
      <c r="H691" s="11">
        <v>0</v>
      </c>
      <c r="I691" s="11">
        <v>0</v>
      </c>
      <c r="J691" s="11">
        <v>0</v>
      </c>
      <c r="K691" s="11">
        <v>0</v>
      </c>
      <c r="L691" s="11">
        <v>0</v>
      </c>
      <c r="M691" s="11">
        <v>0</v>
      </c>
    </row>
    <row r="692" spans="1:13">
      <c r="A692" s="4" t="s">
        <v>183</v>
      </c>
      <c r="B692" s="32" t="s">
        <v>1823</v>
      </c>
      <c r="C692" s="12">
        <v>1</v>
      </c>
      <c r="D692" s="12">
        <v>0</v>
      </c>
      <c r="E692" s="12">
        <v>-1</v>
      </c>
      <c r="F692" s="11">
        <v>1</v>
      </c>
      <c r="G692" s="11">
        <v>0</v>
      </c>
      <c r="H692" s="11">
        <v>0</v>
      </c>
      <c r="I692" s="11">
        <v>0</v>
      </c>
      <c r="J692" s="11">
        <v>0</v>
      </c>
      <c r="K692" s="11">
        <v>0</v>
      </c>
      <c r="L692" s="11">
        <v>0</v>
      </c>
      <c r="M692" s="11">
        <v>0</v>
      </c>
    </row>
    <row r="693" spans="1:13">
      <c r="A693" s="4" t="s">
        <v>186</v>
      </c>
      <c r="B693" s="32" t="s">
        <v>1829</v>
      </c>
      <c r="C693" s="12">
        <v>1</v>
      </c>
      <c r="D693" s="12">
        <v>1</v>
      </c>
      <c r="E693" s="12">
        <v>-1</v>
      </c>
      <c r="F693" s="11">
        <v>1</v>
      </c>
      <c r="G693" s="11">
        <v>0</v>
      </c>
      <c r="H693" s="11">
        <v>0</v>
      </c>
      <c r="I693" s="11">
        <v>0</v>
      </c>
      <c r="J693" s="11">
        <v>0</v>
      </c>
      <c r="K693" s="11">
        <v>0</v>
      </c>
      <c r="L693" s="11">
        <v>0</v>
      </c>
      <c r="M693" s="11">
        <v>0</v>
      </c>
    </row>
    <row r="694" spans="1:13">
      <c r="A694" s="4" t="s">
        <v>186</v>
      </c>
      <c r="B694" s="32" t="s">
        <v>1832</v>
      </c>
      <c r="C694" s="12">
        <v>1</v>
      </c>
      <c r="D694" s="12">
        <v>1</v>
      </c>
      <c r="E694" s="12">
        <v>-1</v>
      </c>
      <c r="F694" s="11">
        <v>1</v>
      </c>
      <c r="G694" s="11">
        <v>0</v>
      </c>
      <c r="H694" s="11">
        <v>0</v>
      </c>
      <c r="I694" s="11">
        <v>0</v>
      </c>
      <c r="J694" s="11">
        <v>0</v>
      </c>
      <c r="K694" s="11">
        <v>0</v>
      </c>
      <c r="L694" s="11">
        <v>0</v>
      </c>
      <c r="M694" s="11">
        <v>0</v>
      </c>
    </row>
    <row r="695" spans="1:13">
      <c r="A695" s="4" t="s">
        <v>186</v>
      </c>
      <c r="B695" s="32" t="s">
        <v>1834</v>
      </c>
      <c r="C695" s="12">
        <v>1</v>
      </c>
      <c r="D695" s="12">
        <v>1</v>
      </c>
      <c r="E695" s="12">
        <v>-1</v>
      </c>
      <c r="F695" s="11">
        <v>1</v>
      </c>
      <c r="G695" s="11">
        <v>0</v>
      </c>
      <c r="H695" s="11">
        <v>0</v>
      </c>
      <c r="I695" s="11">
        <v>0</v>
      </c>
      <c r="J695" s="11">
        <v>0</v>
      </c>
      <c r="K695" s="11">
        <v>0</v>
      </c>
      <c r="L695" s="11">
        <v>0</v>
      </c>
      <c r="M695" s="11">
        <v>0</v>
      </c>
    </row>
    <row r="696" spans="1:13">
      <c r="A696" s="4" t="s">
        <v>189</v>
      </c>
      <c r="B696" s="32" t="s">
        <v>1853</v>
      </c>
      <c r="C696" s="12">
        <v>-1</v>
      </c>
      <c r="D696" s="12">
        <v>-1</v>
      </c>
      <c r="E696" s="12">
        <v>-1</v>
      </c>
      <c r="F696" s="11">
        <v>0</v>
      </c>
      <c r="G696" s="11">
        <v>0</v>
      </c>
      <c r="H696" s="11">
        <v>0</v>
      </c>
      <c r="I696" s="11">
        <v>0</v>
      </c>
      <c r="J696" s="11">
        <v>0</v>
      </c>
      <c r="K696" s="11">
        <v>0</v>
      </c>
      <c r="L696" s="11">
        <v>0</v>
      </c>
      <c r="M696" s="11">
        <v>1</v>
      </c>
    </row>
    <row r="697" spans="1:13">
      <c r="A697" s="4" t="s">
        <v>191</v>
      </c>
      <c r="B697" s="32" t="s">
        <v>1858</v>
      </c>
      <c r="C697" s="12">
        <v>1</v>
      </c>
      <c r="D697" s="12">
        <v>-1</v>
      </c>
      <c r="E697" s="12">
        <v>-1</v>
      </c>
      <c r="F697" s="11">
        <v>0</v>
      </c>
      <c r="G697" s="11">
        <v>0</v>
      </c>
      <c r="H697" s="11">
        <v>1</v>
      </c>
      <c r="I697" s="11">
        <v>0</v>
      </c>
      <c r="J697" s="11">
        <v>0</v>
      </c>
      <c r="K697" s="11">
        <v>0</v>
      </c>
      <c r="L697" s="11">
        <v>0</v>
      </c>
      <c r="M697" s="11">
        <v>0</v>
      </c>
    </row>
    <row r="698" spans="1:13">
      <c r="A698" s="4" t="s">
        <v>191</v>
      </c>
      <c r="B698" s="32" t="s">
        <v>1859</v>
      </c>
      <c r="C698" s="12">
        <v>-1</v>
      </c>
      <c r="D698" s="12">
        <v>-1</v>
      </c>
      <c r="E698" s="12">
        <v>-1</v>
      </c>
      <c r="F698" s="11">
        <v>0</v>
      </c>
      <c r="G698" s="11">
        <v>0</v>
      </c>
      <c r="H698" s="11">
        <v>0</v>
      </c>
      <c r="I698" s="11">
        <v>0</v>
      </c>
      <c r="J698" s="11">
        <v>0</v>
      </c>
      <c r="K698" s="11">
        <v>0</v>
      </c>
      <c r="L698" s="11">
        <v>0</v>
      </c>
      <c r="M698" s="11">
        <v>1</v>
      </c>
    </row>
    <row r="699" spans="1:13">
      <c r="A699" s="4" t="s">
        <v>196</v>
      </c>
      <c r="B699" s="32" t="s">
        <v>1867</v>
      </c>
      <c r="C699" s="12">
        <v>-1</v>
      </c>
      <c r="D699" s="12">
        <v>1</v>
      </c>
      <c r="E699" s="12">
        <v>-1</v>
      </c>
      <c r="F699" s="11">
        <v>1</v>
      </c>
      <c r="G699" s="11">
        <v>0</v>
      </c>
      <c r="H699" s="11">
        <v>0</v>
      </c>
      <c r="I699" s="11">
        <v>1</v>
      </c>
      <c r="J699" s="11">
        <v>0</v>
      </c>
      <c r="K699" s="11">
        <v>0</v>
      </c>
      <c r="L699" s="11">
        <v>0</v>
      </c>
      <c r="M699" s="11">
        <v>0</v>
      </c>
    </row>
    <row r="700" spans="1:13">
      <c r="A700" s="4" t="s">
        <v>197</v>
      </c>
      <c r="B700" s="32" t="s">
        <v>1869</v>
      </c>
      <c r="C700" s="12">
        <v>-1</v>
      </c>
      <c r="D700" s="12">
        <v>0</v>
      </c>
      <c r="E700" s="12">
        <v>-1</v>
      </c>
      <c r="F700" s="11">
        <v>0</v>
      </c>
      <c r="G700" s="11">
        <v>0</v>
      </c>
      <c r="H700" s="11">
        <v>0</v>
      </c>
      <c r="I700" s="11">
        <v>0</v>
      </c>
      <c r="J700" s="11">
        <v>0</v>
      </c>
      <c r="K700" s="11">
        <v>0</v>
      </c>
      <c r="L700" s="11">
        <v>0</v>
      </c>
      <c r="M700" s="11">
        <v>1</v>
      </c>
    </row>
    <row r="701" spans="1:13">
      <c r="A701" s="4" t="s">
        <v>197</v>
      </c>
      <c r="B701" s="32" t="s">
        <v>1870</v>
      </c>
      <c r="C701" s="12">
        <v>-1</v>
      </c>
      <c r="D701" s="12">
        <v>1</v>
      </c>
      <c r="E701" s="12">
        <v>-1</v>
      </c>
      <c r="F701" s="11">
        <v>1</v>
      </c>
      <c r="G701" s="11">
        <v>0</v>
      </c>
      <c r="H701" s="11">
        <v>0</v>
      </c>
      <c r="I701" s="11">
        <v>0</v>
      </c>
      <c r="J701" s="11">
        <v>0</v>
      </c>
      <c r="K701" s="11">
        <v>0</v>
      </c>
      <c r="L701" s="11">
        <v>0</v>
      </c>
      <c r="M701" s="11">
        <v>0</v>
      </c>
    </row>
    <row r="702" spans="1:13">
      <c r="A702" s="4" t="s">
        <v>197</v>
      </c>
      <c r="B702" s="32" t="s">
        <v>1871</v>
      </c>
      <c r="C702" s="12">
        <v>-1</v>
      </c>
      <c r="D702" s="12">
        <v>1</v>
      </c>
      <c r="E702" s="12">
        <v>-1</v>
      </c>
      <c r="F702" s="11">
        <v>1</v>
      </c>
      <c r="G702" s="11">
        <v>0</v>
      </c>
      <c r="H702" s="11">
        <v>0</v>
      </c>
      <c r="I702" s="11">
        <v>0</v>
      </c>
      <c r="J702" s="11">
        <v>0</v>
      </c>
      <c r="K702" s="11">
        <v>0</v>
      </c>
      <c r="L702" s="11">
        <v>0</v>
      </c>
      <c r="M702" s="11">
        <v>0</v>
      </c>
    </row>
    <row r="703" spans="1:13">
      <c r="A703" s="4" t="s">
        <v>197</v>
      </c>
      <c r="B703" s="32" t="s">
        <v>1872</v>
      </c>
      <c r="C703" s="12">
        <v>-1</v>
      </c>
      <c r="D703" s="12">
        <v>-1</v>
      </c>
      <c r="E703" s="12">
        <v>-1</v>
      </c>
      <c r="F703" s="11">
        <v>1</v>
      </c>
      <c r="G703" s="11">
        <v>0</v>
      </c>
      <c r="H703" s="11">
        <v>0</v>
      </c>
      <c r="I703" s="11">
        <v>0</v>
      </c>
      <c r="J703" s="11">
        <v>0</v>
      </c>
      <c r="K703" s="11">
        <v>0</v>
      </c>
      <c r="L703" s="11">
        <v>1</v>
      </c>
      <c r="M703" s="11">
        <v>0</v>
      </c>
    </row>
    <row r="704" spans="1:13">
      <c r="A704" s="4" t="s">
        <v>198</v>
      </c>
      <c r="B704" s="32" t="s">
        <v>1874</v>
      </c>
      <c r="C704" s="12">
        <v>-1</v>
      </c>
      <c r="D704" s="12">
        <v>0</v>
      </c>
      <c r="E704" s="12">
        <v>-1</v>
      </c>
      <c r="F704" s="11">
        <v>1</v>
      </c>
      <c r="G704" s="11">
        <v>0</v>
      </c>
      <c r="H704" s="11">
        <v>0</v>
      </c>
      <c r="I704" s="11">
        <v>0</v>
      </c>
      <c r="J704" s="11">
        <v>0</v>
      </c>
      <c r="K704" s="11">
        <v>0</v>
      </c>
      <c r="L704" s="11">
        <v>0</v>
      </c>
      <c r="M704" s="11">
        <v>0</v>
      </c>
    </row>
    <row r="705" spans="1:13">
      <c r="A705" s="4" t="s">
        <v>198</v>
      </c>
      <c r="B705" s="32" t="s">
        <v>1875</v>
      </c>
      <c r="C705" s="12">
        <v>-1</v>
      </c>
      <c r="D705" s="12">
        <v>1</v>
      </c>
      <c r="E705" s="12">
        <v>-1</v>
      </c>
      <c r="F705" s="11">
        <v>0</v>
      </c>
      <c r="G705" s="11">
        <v>0</v>
      </c>
      <c r="H705" s="11">
        <v>0</v>
      </c>
      <c r="I705" s="11">
        <v>1</v>
      </c>
      <c r="J705" s="11">
        <v>0</v>
      </c>
      <c r="K705" s="11">
        <v>0</v>
      </c>
      <c r="L705" s="11">
        <v>0</v>
      </c>
      <c r="M705" s="11">
        <v>0</v>
      </c>
    </row>
    <row r="706" spans="1:13">
      <c r="A706" s="4" t="s">
        <v>198</v>
      </c>
      <c r="B706" s="32" t="s">
        <v>1876</v>
      </c>
      <c r="C706" s="12">
        <v>1</v>
      </c>
      <c r="D706" s="12">
        <v>0</v>
      </c>
      <c r="E706" s="12">
        <v>-1</v>
      </c>
      <c r="F706" s="11">
        <v>1</v>
      </c>
      <c r="G706" s="11">
        <v>0</v>
      </c>
      <c r="H706" s="11">
        <v>0</v>
      </c>
      <c r="I706" s="11">
        <v>0</v>
      </c>
      <c r="J706" s="11">
        <v>0</v>
      </c>
      <c r="K706" s="11">
        <v>0</v>
      </c>
      <c r="L706" s="11">
        <v>0</v>
      </c>
      <c r="M706" s="11">
        <v>0</v>
      </c>
    </row>
    <row r="707" spans="1:13">
      <c r="A707" s="4" t="s">
        <v>198</v>
      </c>
      <c r="B707" s="32" t="s">
        <v>1878</v>
      </c>
      <c r="C707" s="12">
        <v>1</v>
      </c>
      <c r="D707" s="12">
        <v>0</v>
      </c>
      <c r="E707" s="12">
        <v>-1</v>
      </c>
      <c r="F707" s="11">
        <v>1</v>
      </c>
      <c r="G707" s="11">
        <v>0</v>
      </c>
      <c r="H707" s="11">
        <v>0</v>
      </c>
      <c r="I707" s="11">
        <v>0</v>
      </c>
      <c r="J707" s="11">
        <v>0</v>
      </c>
      <c r="K707" s="11">
        <v>0</v>
      </c>
      <c r="L707" s="11">
        <v>0</v>
      </c>
      <c r="M707" s="11">
        <v>0</v>
      </c>
    </row>
    <row r="708" spans="1:13">
      <c r="A708" s="4" t="s">
        <v>198</v>
      </c>
      <c r="B708" s="32" t="s">
        <v>1879</v>
      </c>
      <c r="C708" s="12">
        <v>1</v>
      </c>
      <c r="D708" s="12">
        <v>1</v>
      </c>
      <c r="E708" s="12">
        <v>-1</v>
      </c>
      <c r="F708" s="11">
        <v>1</v>
      </c>
      <c r="G708" s="11">
        <v>0</v>
      </c>
      <c r="H708" s="11">
        <v>0</v>
      </c>
      <c r="I708" s="11">
        <v>0</v>
      </c>
      <c r="J708" s="11">
        <v>0</v>
      </c>
      <c r="K708" s="11">
        <v>0</v>
      </c>
      <c r="L708" s="11">
        <v>0</v>
      </c>
      <c r="M708" s="11">
        <v>0</v>
      </c>
    </row>
    <row r="709" spans="1:13">
      <c r="A709" s="4" t="s">
        <v>198</v>
      </c>
      <c r="B709" s="32" t="s">
        <v>1880</v>
      </c>
      <c r="C709" s="12">
        <v>-1</v>
      </c>
      <c r="D709" s="12">
        <v>1</v>
      </c>
      <c r="E709" s="12">
        <v>-1</v>
      </c>
      <c r="F709" s="11">
        <v>1</v>
      </c>
      <c r="G709" s="11">
        <v>0</v>
      </c>
      <c r="H709" s="11">
        <v>0</v>
      </c>
      <c r="I709" s="11">
        <v>0</v>
      </c>
      <c r="J709" s="11">
        <v>0</v>
      </c>
      <c r="K709" s="11">
        <v>0</v>
      </c>
      <c r="L709" s="11">
        <v>0</v>
      </c>
      <c r="M709" s="11">
        <v>0</v>
      </c>
    </row>
    <row r="710" spans="1:13">
      <c r="A710" s="4" t="s">
        <v>200</v>
      </c>
      <c r="B710" s="32" t="s">
        <v>1881</v>
      </c>
      <c r="C710" s="12">
        <v>-1</v>
      </c>
      <c r="D710" s="12">
        <v>1</v>
      </c>
      <c r="E710" s="12">
        <v>-1</v>
      </c>
      <c r="F710" s="11">
        <v>1</v>
      </c>
      <c r="G710" s="11">
        <v>0</v>
      </c>
      <c r="H710" s="11">
        <v>0</v>
      </c>
      <c r="I710" s="11">
        <v>0</v>
      </c>
      <c r="J710" s="11">
        <v>0</v>
      </c>
      <c r="K710" s="11">
        <v>0</v>
      </c>
      <c r="L710" s="11">
        <v>0</v>
      </c>
      <c r="M710" s="11">
        <v>0</v>
      </c>
    </row>
    <row r="711" spans="1:13">
      <c r="A711" s="4" t="s">
        <v>200</v>
      </c>
      <c r="B711" s="32" t="s">
        <v>1882</v>
      </c>
      <c r="C711" s="12">
        <v>0</v>
      </c>
      <c r="D711" s="12">
        <v>0</v>
      </c>
      <c r="E711" s="12">
        <v>-1</v>
      </c>
      <c r="F711" s="11">
        <v>1</v>
      </c>
      <c r="G711" s="11">
        <v>0</v>
      </c>
      <c r="H711" s="11">
        <v>0</v>
      </c>
      <c r="I711" s="11">
        <v>0</v>
      </c>
      <c r="J711" s="11">
        <v>0</v>
      </c>
      <c r="K711" s="11">
        <v>0</v>
      </c>
      <c r="L711" s="11">
        <v>0</v>
      </c>
      <c r="M711" s="11">
        <v>0</v>
      </c>
    </row>
    <row r="712" spans="1:13">
      <c r="A712" s="4" t="s">
        <v>200</v>
      </c>
      <c r="B712" s="32" t="s">
        <v>1884</v>
      </c>
      <c r="C712" s="12">
        <v>-1</v>
      </c>
      <c r="D712" s="12">
        <v>0</v>
      </c>
      <c r="E712" s="12">
        <v>-1</v>
      </c>
      <c r="F712" s="11">
        <v>0</v>
      </c>
      <c r="G712" s="11">
        <v>0</v>
      </c>
      <c r="H712" s="11">
        <v>0</v>
      </c>
      <c r="I712" s="11">
        <v>0</v>
      </c>
      <c r="J712" s="11">
        <v>0</v>
      </c>
      <c r="K712" s="11">
        <v>0</v>
      </c>
      <c r="L712" s="11">
        <v>0</v>
      </c>
      <c r="M712" s="11">
        <v>1</v>
      </c>
    </row>
    <row r="713" spans="1:13">
      <c r="A713" s="4" t="s">
        <v>200</v>
      </c>
      <c r="B713" s="32" t="s">
        <v>1885</v>
      </c>
      <c r="C713" s="12">
        <v>1</v>
      </c>
      <c r="D713" s="12">
        <v>1</v>
      </c>
      <c r="E713" s="12">
        <v>-1</v>
      </c>
      <c r="F713" s="11">
        <v>1</v>
      </c>
      <c r="G713" s="11">
        <v>0</v>
      </c>
      <c r="H713" s="11">
        <v>0</v>
      </c>
      <c r="I713" s="11">
        <v>1</v>
      </c>
      <c r="J713" s="11">
        <v>0</v>
      </c>
      <c r="K713" s="11">
        <v>0</v>
      </c>
      <c r="L713" s="11">
        <v>0</v>
      </c>
      <c r="M713" s="11">
        <v>0</v>
      </c>
    </row>
    <row r="714" spans="1:13">
      <c r="A714" s="4" t="s">
        <v>202</v>
      </c>
      <c r="B714" s="32" t="s">
        <v>1887</v>
      </c>
      <c r="C714" s="12">
        <v>1</v>
      </c>
      <c r="D714" s="12">
        <v>0</v>
      </c>
      <c r="E714" s="12">
        <v>-1</v>
      </c>
      <c r="F714" s="11">
        <v>1</v>
      </c>
      <c r="G714" s="11">
        <v>0</v>
      </c>
      <c r="H714" s="11">
        <v>0</v>
      </c>
      <c r="I714" s="11">
        <v>0</v>
      </c>
      <c r="J714" s="11">
        <v>0</v>
      </c>
      <c r="K714" s="11">
        <v>0</v>
      </c>
      <c r="L714" s="11">
        <v>0</v>
      </c>
      <c r="M714" s="11">
        <v>0</v>
      </c>
    </row>
    <row r="715" spans="1:13">
      <c r="A715" s="4" t="s">
        <v>202</v>
      </c>
      <c r="B715" s="32" t="s">
        <v>1889</v>
      </c>
      <c r="C715" s="12">
        <v>1</v>
      </c>
      <c r="D715" s="12">
        <v>1</v>
      </c>
      <c r="E715" s="12">
        <v>-1</v>
      </c>
      <c r="F715" s="11">
        <v>1</v>
      </c>
      <c r="G715" s="11">
        <v>0</v>
      </c>
      <c r="H715" s="11">
        <v>0</v>
      </c>
      <c r="I715" s="11">
        <v>0</v>
      </c>
      <c r="J715" s="11">
        <v>0</v>
      </c>
      <c r="K715" s="11">
        <v>0</v>
      </c>
      <c r="L715" s="11">
        <v>0</v>
      </c>
      <c r="M715" s="11">
        <v>0</v>
      </c>
    </row>
    <row r="716" spans="1:13">
      <c r="A716" s="4" t="s">
        <v>202</v>
      </c>
      <c r="B716" s="32" t="s">
        <v>1895</v>
      </c>
      <c r="C716" s="12">
        <v>-1</v>
      </c>
      <c r="D716" s="12">
        <v>1</v>
      </c>
      <c r="E716" s="12">
        <v>-1</v>
      </c>
      <c r="F716" s="11">
        <v>0</v>
      </c>
      <c r="G716" s="11">
        <v>0</v>
      </c>
      <c r="H716" s="11">
        <v>0</v>
      </c>
      <c r="I716" s="11">
        <v>0</v>
      </c>
      <c r="J716" s="11">
        <v>0</v>
      </c>
      <c r="K716" s="11">
        <v>0</v>
      </c>
      <c r="L716" s="11">
        <v>0</v>
      </c>
      <c r="M716" s="11">
        <v>1</v>
      </c>
    </row>
    <row r="717" spans="1:13">
      <c r="A717" s="4" t="s">
        <v>206</v>
      </c>
      <c r="B717" s="32" t="s">
        <v>1899</v>
      </c>
      <c r="C717" s="12">
        <v>-1</v>
      </c>
      <c r="D717" s="12">
        <v>0</v>
      </c>
      <c r="E717" s="12">
        <v>-1</v>
      </c>
      <c r="F717" s="11">
        <v>1</v>
      </c>
      <c r="G717" s="11">
        <v>0</v>
      </c>
      <c r="H717" s="11">
        <v>0</v>
      </c>
      <c r="I717" s="11">
        <v>0</v>
      </c>
      <c r="J717" s="11">
        <v>0</v>
      </c>
      <c r="K717" s="11">
        <v>0</v>
      </c>
      <c r="L717" s="11">
        <v>0</v>
      </c>
      <c r="M717" s="11">
        <v>0</v>
      </c>
    </row>
    <row r="718" spans="1:13">
      <c r="A718" s="4" t="s">
        <v>206</v>
      </c>
      <c r="B718" s="32" t="s">
        <v>1900</v>
      </c>
      <c r="C718" s="12">
        <v>1</v>
      </c>
      <c r="D718" s="12">
        <v>1</v>
      </c>
      <c r="E718" s="12">
        <v>-1</v>
      </c>
      <c r="F718" s="11">
        <v>1</v>
      </c>
      <c r="G718" s="11">
        <v>0</v>
      </c>
      <c r="H718" s="11">
        <v>0</v>
      </c>
      <c r="I718" s="11">
        <v>0</v>
      </c>
      <c r="J718" s="11">
        <v>0</v>
      </c>
      <c r="K718" s="11">
        <v>0</v>
      </c>
      <c r="L718" s="11">
        <v>0</v>
      </c>
      <c r="M718" s="11">
        <v>0</v>
      </c>
    </row>
    <row r="719" spans="1:13">
      <c r="A719" s="4" t="s">
        <v>206</v>
      </c>
      <c r="B719" s="32" t="s">
        <v>1901</v>
      </c>
      <c r="C719" s="12">
        <v>0</v>
      </c>
      <c r="D719" s="12">
        <v>1</v>
      </c>
      <c r="E719" s="12">
        <v>-1</v>
      </c>
      <c r="F719" s="11">
        <v>0</v>
      </c>
      <c r="G719" s="11">
        <v>0</v>
      </c>
      <c r="H719" s="11">
        <v>0</v>
      </c>
      <c r="I719" s="11">
        <v>0</v>
      </c>
      <c r="J719" s="11">
        <v>0</v>
      </c>
      <c r="K719" s="11">
        <v>0</v>
      </c>
      <c r="L719" s="11">
        <v>0</v>
      </c>
      <c r="M719" s="11">
        <v>1</v>
      </c>
    </row>
    <row r="720" spans="1:13">
      <c r="A720" s="4" t="s">
        <v>208</v>
      </c>
      <c r="B720" s="32" t="s">
        <v>1903</v>
      </c>
      <c r="C720" s="12">
        <v>1</v>
      </c>
      <c r="D720" s="12">
        <v>1</v>
      </c>
      <c r="E720" s="12">
        <v>-1</v>
      </c>
      <c r="F720" s="11">
        <v>1</v>
      </c>
      <c r="G720" s="11">
        <v>0</v>
      </c>
      <c r="H720" s="11">
        <v>0</v>
      </c>
      <c r="I720" s="11">
        <v>0</v>
      </c>
      <c r="J720" s="11">
        <v>0</v>
      </c>
      <c r="K720" s="11">
        <v>0</v>
      </c>
      <c r="L720" s="11">
        <v>0</v>
      </c>
      <c r="M720" s="11">
        <v>0</v>
      </c>
    </row>
    <row r="721" spans="1:13">
      <c r="A721" s="4" t="s">
        <v>208</v>
      </c>
      <c r="B721" s="32" t="s">
        <v>1906</v>
      </c>
      <c r="C721" s="12">
        <v>1</v>
      </c>
      <c r="D721" s="12">
        <v>1</v>
      </c>
      <c r="E721" s="12">
        <v>-1</v>
      </c>
      <c r="F721" s="11">
        <v>1</v>
      </c>
      <c r="G721" s="11">
        <v>0</v>
      </c>
      <c r="H721" s="11">
        <v>0</v>
      </c>
      <c r="I721" s="11">
        <v>0</v>
      </c>
      <c r="J721" s="11">
        <v>0</v>
      </c>
      <c r="K721" s="11">
        <v>0</v>
      </c>
      <c r="L721" s="11">
        <v>0</v>
      </c>
      <c r="M721" s="11">
        <v>0</v>
      </c>
    </row>
    <row r="722" spans="1:13">
      <c r="A722" s="4" t="s">
        <v>208</v>
      </c>
      <c r="B722" s="32" t="s">
        <v>1907</v>
      </c>
      <c r="C722" s="12">
        <v>1</v>
      </c>
      <c r="D722" s="12">
        <v>1</v>
      </c>
      <c r="E722" s="12">
        <v>-1</v>
      </c>
      <c r="F722" s="11">
        <v>1</v>
      </c>
      <c r="G722" s="11">
        <v>0</v>
      </c>
      <c r="H722" s="11">
        <v>0</v>
      </c>
      <c r="I722" s="11">
        <v>0</v>
      </c>
      <c r="J722" s="11">
        <v>0</v>
      </c>
      <c r="K722" s="11">
        <v>0</v>
      </c>
      <c r="L722" s="11">
        <v>0</v>
      </c>
      <c r="M722" s="11">
        <v>0</v>
      </c>
    </row>
    <row r="723" spans="1:13">
      <c r="A723" s="4" t="s">
        <v>210</v>
      </c>
      <c r="B723" s="32" t="s">
        <v>1908</v>
      </c>
      <c r="C723" s="12">
        <v>1</v>
      </c>
      <c r="D723" s="12">
        <v>0</v>
      </c>
      <c r="E723" s="12">
        <v>-1</v>
      </c>
      <c r="F723" s="11">
        <v>1</v>
      </c>
      <c r="G723" s="11">
        <v>0</v>
      </c>
      <c r="H723" s="11">
        <v>0</v>
      </c>
      <c r="I723" s="11">
        <v>0</v>
      </c>
      <c r="J723" s="11">
        <v>0</v>
      </c>
      <c r="K723" s="11">
        <v>0</v>
      </c>
      <c r="L723" s="11">
        <v>0</v>
      </c>
      <c r="M723" s="11">
        <v>0</v>
      </c>
    </row>
    <row r="724" spans="1:13">
      <c r="A724" s="4" t="s">
        <v>210</v>
      </c>
      <c r="B724" s="32" t="s">
        <v>1909</v>
      </c>
      <c r="C724" s="12">
        <v>1</v>
      </c>
      <c r="D724" s="12">
        <v>1</v>
      </c>
      <c r="E724" s="12">
        <v>-1</v>
      </c>
      <c r="F724" s="11">
        <v>1</v>
      </c>
      <c r="G724" s="11">
        <v>0</v>
      </c>
      <c r="H724" s="11">
        <v>0</v>
      </c>
      <c r="I724" s="11">
        <v>0</v>
      </c>
      <c r="J724" s="11">
        <v>0</v>
      </c>
      <c r="K724" s="11">
        <v>0</v>
      </c>
      <c r="L724" s="11">
        <v>0</v>
      </c>
      <c r="M724" s="11">
        <v>0</v>
      </c>
    </row>
    <row r="725" spans="1:13">
      <c r="A725" s="4" t="s">
        <v>210</v>
      </c>
      <c r="B725" s="32" t="s">
        <v>1910</v>
      </c>
      <c r="C725" s="12">
        <v>1</v>
      </c>
      <c r="D725" s="12">
        <v>1</v>
      </c>
      <c r="E725" s="12">
        <v>-1</v>
      </c>
      <c r="F725" s="11">
        <v>1</v>
      </c>
      <c r="G725" s="11">
        <v>0</v>
      </c>
      <c r="H725" s="11">
        <v>0</v>
      </c>
      <c r="I725" s="11">
        <v>0</v>
      </c>
      <c r="J725" s="11">
        <v>0</v>
      </c>
      <c r="K725" s="11">
        <v>0</v>
      </c>
      <c r="L725" s="11">
        <v>0</v>
      </c>
      <c r="M725" s="11">
        <v>0</v>
      </c>
    </row>
    <row r="726" spans="1:13">
      <c r="A726" s="4" t="s">
        <v>217</v>
      </c>
      <c r="B726" s="32" t="s">
        <v>1919</v>
      </c>
      <c r="C726" s="12">
        <v>-1</v>
      </c>
      <c r="D726" s="12">
        <v>0</v>
      </c>
      <c r="E726" s="12">
        <v>-1</v>
      </c>
      <c r="F726" s="11">
        <v>0</v>
      </c>
      <c r="G726" s="11">
        <v>0</v>
      </c>
      <c r="H726" s="11">
        <v>0</v>
      </c>
      <c r="I726" s="11">
        <v>0</v>
      </c>
      <c r="J726" s="11">
        <v>0</v>
      </c>
      <c r="K726" s="11">
        <v>0</v>
      </c>
      <c r="L726" s="11">
        <v>0</v>
      </c>
      <c r="M726" s="11">
        <v>1</v>
      </c>
    </row>
    <row r="727" spans="1:13">
      <c r="A727" s="4" t="s">
        <v>217</v>
      </c>
      <c r="B727" s="32" t="s">
        <v>1920</v>
      </c>
      <c r="C727" s="12">
        <v>1</v>
      </c>
      <c r="D727" s="12">
        <v>1</v>
      </c>
      <c r="E727" s="12">
        <v>-1</v>
      </c>
      <c r="F727" s="11">
        <v>1</v>
      </c>
      <c r="G727" s="11">
        <v>0</v>
      </c>
      <c r="H727" s="11">
        <v>0</v>
      </c>
      <c r="I727" s="11">
        <v>0</v>
      </c>
      <c r="J727" s="11">
        <v>0</v>
      </c>
      <c r="K727" s="11">
        <v>0</v>
      </c>
      <c r="L727" s="11">
        <v>0</v>
      </c>
      <c r="M727" s="11">
        <v>0</v>
      </c>
    </row>
    <row r="728" spans="1:13">
      <c r="A728" s="4" t="s">
        <v>221</v>
      </c>
      <c r="B728" s="32" t="s">
        <v>1923</v>
      </c>
      <c r="C728" s="12">
        <v>1</v>
      </c>
      <c r="D728" s="12">
        <v>0</v>
      </c>
      <c r="E728" s="12">
        <v>-1</v>
      </c>
      <c r="F728" s="11">
        <v>1</v>
      </c>
      <c r="G728" s="11">
        <v>0</v>
      </c>
      <c r="H728" s="11">
        <v>0</v>
      </c>
      <c r="I728" s="11">
        <v>0</v>
      </c>
      <c r="J728" s="11">
        <v>0</v>
      </c>
      <c r="K728" s="11">
        <v>0</v>
      </c>
      <c r="L728" s="11">
        <v>0</v>
      </c>
      <c r="M728" s="11">
        <v>0</v>
      </c>
    </row>
    <row r="729" spans="1:13">
      <c r="A729" s="4" t="s">
        <v>221</v>
      </c>
      <c r="B729" s="32" t="s">
        <v>1924</v>
      </c>
      <c r="C729" s="12">
        <v>-1</v>
      </c>
      <c r="D729" s="12">
        <v>0</v>
      </c>
      <c r="E729" s="12">
        <v>-1</v>
      </c>
      <c r="F729" s="11">
        <v>0</v>
      </c>
      <c r="G729" s="11">
        <v>1</v>
      </c>
      <c r="H729" s="11">
        <v>0</v>
      </c>
      <c r="I729" s="11">
        <v>0</v>
      </c>
      <c r="J729" s="11">
        <v>0</v>
      </c>
      <c r="K729" s="11">
        <v>0</v>
      </c>
      <c r="L729" s="11">
        <v>0</v>
      </c>
      <c r="M729" s="11">
        <v>0</v>
      </c>
    </row>
    <row r="730" spans="1:13">
      <c r="A730" s="4" t="s">
        <v>221</v>
      </c>
      <c r="B730" s="32" t="s">
        <v>1925</v>
      </c>
      <c r="C730" s="12">
        <v>-1</v>
      </c>
      <c r="D730" s="12">
        <v>-1</v>
      </c>
      <c r="E730" s="12">
        <v>-1</v>
      </c>
      <c r="F730" s="11">
        <v>0</v>
      </c>
      <c r="G730" s="11">
        <v>0</v>
      </c>
      <c r="H730" s="11">
        <v>0</v>
      </c>
      <c r="I730" s="11">
        <v>0</v>
      </c>
      <c r="J730" s="11">
        <v>0</v>
      </c>
      <c r="K730" s="11">
        <v>0</v>
      </c>
      <c r="L730" s="11">
        <v>0</v>
      </c>
      <c r="M730" s="11">
        <v>1</v>
      </c>
    </row>
    <row r="731" spans="1:13">
      <c r="A731" s="4" t="s">
        <v>221</v>
      </c>
      <c r="B731" s="32" t="s">
        <v>1926</v>
      </c>
      <c r="C731" s="12">
        <v>-1</v>
      </c>
      <c r="D731" s="12">
        <v>0</v>
      </c>
      <c r="E731" s="12">
        <v>-1</v>
      </c>
      <c r="F731" s="11">
        <v>0</v>
      </c>
      <c r="G731" s="11">
        <v>1</v>
      </c>
      <c r="H731" s="11">
        <v>1</v>
      </c>
      <c r="I731" s="11">
        <v>0</v>
      </c>
      <c r="J731" s="11">
        <v>0</v>
      </c>
      <c r="K731" s="11">
        <v>0</v>
      </c>
      <c r="L731" s="11">
        <v>0</v>
      </c>
      <c r="M731" s="11">
        <v>0</v>
      </c>
    </row>
    <row r="732" spans="1:13">
      <c r="A732" s="4" t="s">
        <v>223</v>
      </c>
      <c r="B732" s="32" t="s">
        <v>1930</v>
      </c>
      <c r="C732" s="12">
        <v>-1</v>
      </c>
      <c r="D732" s="12">
        <v>1</v>
      </c>
      <c r="E732" s="12">
        <v>-1</v>
      </c>
      <c r="F732" s="11">
        <v>0</v>
      </c>
      <c r="G732" s="11">
        <v>0</v>
      </c>
      <c r="H732" s="11">
        <v>0</v>
      </c>
      <c r="I732" s="11">
        <v>0</v>
      </c>
      <c r="J732" s="11">
        <v>0</v>
      </c>
      <c r="K732" s="11">
        <v>0</v>
      </c>
      <c r="L732" s="11">
        <v>0</v>
      </c>
      <c r="M732" s="11">
        <v>1</v>
      </c>
    </row>
    <row r="733" spans="1:13">
      <c r="A733" s="4" t="s">
        <v>225</v>
      </c>
      <c r="B733" s="32" t="s">
        <v>1938</v>
      </c>
      <c r="C733" s="12">
        <v>1</v>
      </c>
      <c r="D733" s="12">
        <v>0</v>
      </c>
      <c r="E733" s="12">
        <v>-1</v>
      </c>
      <c r="F733" s="11">
        <v>1</v>
      </c>
      <c r="G733" s="11">
        <v>0</v>
      </c>
      <c r="H733" s="11">
        <v>0</v>
      </c>
      <c r="I733" s="11">
        <v>0</v>
      </c>
      <c r="J733" s="11">
        <v>0</v>
      </c>
      <c r="K733" s="11">
        <v>0</v>
      </c>
      <c r="L733" s="11">
        <v>0</v>
      </c>
      <c r="M733" s="11">
        <v>0</v>
      </c>
    </row>
    <row r="734" spans="1:13">
      <c r="A734" s="4" t="s">
        <v>225</v>
      </c>
      <c r="B734" s="32" t="s">
        <v>1939</v>
      </c>
      <c r="C734" s="12">
        <v>1</v>
      </c>
      <c r="D734" s="12">
        <v>0</v>
      </c>
      <c r="E734" s="12">
        <v>-1</v>
      </c>
      <c r="F734" s="11">
        <v>1</v>
      </c>
      <c r="G734" s="11">
        <v>0</v>
      </c>
      <c r="H734" s="11">
        <v>0</v>
      </c>
      <c r="I734" s="11">
        <v>0</v>
      </c>
      <c r="J734" s="11">
        <v>0</v>
      </c>
      <c r="K734" s="11">
        <v>0</v>
      </c>
      <c r="L734" s="11">
        <v>0</v>
      </c>
      <c r="M734" s="11">
        <v>0</v>
      </c>
    </row>
    <row r="735" spans="1:13">
      <c r="A735" s="4" t="s">
        <v>225</v>
      </c>
      <c r="B735" s="32" t="s">
        <v>1944</v>
      </c>
      <c r="C735" s="12">
        <v>-1</v>
      </c>
      <c r="D735" s="12">
        <v>-1</v>
      </c>
      <c r="E735" s="12">
        <v>-1</v>
      </c>
      <c r="F735" s="11">
        <v>0</v>
      </c>
      <c r="G735" s="11">
        <v>0</v>
      </c>
      <c r="H735" s="11">
        <v>0</v>
      </c>
      <c r="I735" s="11">
        <v>0</v>
      </c>
      <c r="J735" s="11">
        <v>1</v>
      </c>
      <c r="K735" s="11">
        <v>0</v>
      </c>
      <c r="L735" s="11">
        <v>0</v>
      </c>
      <c r="M735" s="11">
        <v>0</v>
      </c>
    </row>
    <row r="736" spans="1:13">
      <c r="A736" s="4" t="s">
        <v>226</v>
      </c>
      <c r="B736" s="32" t="s">
        <v>1945</v>
      </c>
      <c r="C736" s="12">
        <v>-1</v>
      </c>
      <c r="D736" s="12">
        <v>1</v>
      </c>
      <c r="E736" s="12">
        <v>-1</v>
      </c>
      <c r="F736" s="11">
        <v>0</v>
      </c>
      <c r="G736" s="11">
        <v>0</v>
      </c>
      <c r="H736" s="11">
        <v>0</v>
      </c>
      <c r="I736" s="11">
        <v>0</v>
      </c>
      <c r="J736" s="11">
        <v>0</v>
      </c>
      <c r="K736" s="11">
        <v>0</v>
      </c>
      <c r="L736" s="11">
        <v>1</v>
      </c>
      <c r="M736" s="11">
        <v>0</v>
      </c>
    </row>
    <row r="737" spans="1:13">
      <c r="A737" s="4" t="s">
        <v>226</v>
      </c>
      <c r="B737" s="32" t="s">
        <v>1946</v>
      </c>
      <c r="C737" s="12">
        <v>1</v>
      </c>
      <c r="D737" s="12">
        <v>1</v>
      </c>
      <c r="E737" s="12">
        <v>-1</v>
      </c>
      <c r="F737" s="11">
        <v>1</v>
      </c>
      <c r="G737" s="11">
        <v>0</v>
      </c>
      <c r="H737" s="11">
        <v>0</v>
      </c>
      <c r="I737" s="11">
        <v>0</v>
      </c>
      <c r="J737" s="11">
        <v>0</v>
      </c>
      <c r="K737" s="11">
        <v>0</v>
      </c>
      <c r="L737" s="11">
        <v>0</v>
      </c>
      <c r="M737" s="11">
        <v>0</v>
      </c>
    </row>
    <row r="738" spans="1:13">
      <c r="A738" s="4" t="s">
        <v>226</v>
      </c>
      <c r="B738" s="32" t="s">
        <v>1948</v>
      </c>
      <c r="C738" s="12">
        <v>-1</v>
      </c>
      <c r="D738" s="12">
        <v>0</v>
      </c>
      <c r="E738" s="12">
        <v>-1</v>
      </c>
      <c r="F738" s="11">
        <v>0</v>
      </c>
      <c r="G738" s="11">
        <v>0</v>
      </c>
      <c r="H738" s="11">
        <v>0</v>
      </c>
      <c r="I738" s="11">
        <v>0</v>
      </c>
      <c r="J738" s="11">
        <v>0</v>
      </c>
      <c r="K738" s="11">
        <v>0</v>
      </c>
      <c r="L738" s="11">
        <v>0</v>
      </c>
      <c r="M738" s="11">
        <v>1</v>
      </c>
    </row>
    <row r="739" spans="1:13">
      <c r="A739" s="4" t="s">
        <v>229</v>
      </c>
      <c r="B739" s="32" t="s">
        <v>1953</v>
      </c>
      <c r="C739" s="12">
        <v>-1</v>
      </c>
      <c r="D739" s="12">
        <v>-1</v>
      </c>
      <c r="E739" s="12">
        <v>-1</v>
      </c>
      <c r="F739" s="11">
        <v>1</v>
      </c>
      <c r="G739" s="11">
        <v>0</v>
      </c>
      <c r="H739" s="11">
        <v>0</v>
      </c>
      <c r="I739" s="11">
        <v>1</v>
      </c>
      <c r="J739" s="11">
        <v>0</v>
      </c>
      <c r="K739" s="11">
        <v>0</v>
      </c>
      <c r="L739" s="11">
        <v>0</v>
      </c>
      <c r="M739" s="11">
        <v>0</v>
      </c>
    </row>
    <row r="740" spans="1:13">
      <c r="A740" s="4" t="s">
        <v>227</v>
      </c>
      <c r="B740" s="32" t="s">
        <v>1956</v>
      </c>
      <c r="C740" s="12">
        <v>-1</v>
      </c>
      <c r="D740" s="12">
        <v>0</v>
      </c>
      <c r="E740" s="12">
        <v>-1</v>
      </c>
      <c r="F740" s="11">
        <v>0</v>
      </c>
      <c r="G740" s="11">
        <v>0</v>
      </c>
      <c r="H740" s="11">
        <v>0</v>
      </c>
      <c r="I740" s="11">
        <v>1</v>
      </c>
      <c r="J740" s="11">
        <v>0</v>
      </c>
      <c r="K740" s="11">
        <v>0</v>
      </c>
      <c r="L740" s="11">
        <v>0</v>
      </c>
      <c r="M740" s="11">
        <v>0</v>
      </c>
    </row>
    <row r="741" spans="1:13">
      <c r="A741" s="4" t="s">
        <v>227</v>
      </c>
      <c r="B741" s="32" t="s">
        <v>1957</v>
      </c>
      <c r="C741" s="12">
        <v>-1</v>
      </c>
      <c r="D741" s="12">
        <v>0</v>
      </c>
      <c r="E741" s="12">
        <v>-1</v>
      </c>
      <c r="F741" s="11">
        <v>0</v>
      </c>
      <c r="G741" s="11">
        <v>0</v>
      </c>
      <c r="H741" s="11">
        <v>0</v>
      </c>
      <c r="I741" s="11">
        <v>1</v>
      </c>
      <c r="J741" s="11">
        <v>0</v>
      </c>
      <c r="K741" s="11">
        <v>0</v>
      </c>
      <c r="L741" s="11">
        <v>0</v>
      </c>
      <c r="M741" s="11">
        <v>0</v>
      </c>
    </row>
    <row r="742" spans="1:13">
      <c r="A742" s="4" t="s">
        <v>231</v>
      </c>
      <c r="B742" s="32" t="s">
        <v>1958</v>
      </c>
      <c r="C742" s="12">
        <v>-1</v>
      </c>
      <c r="D742" s="12">
        <v>1</v>
      </c>
      <c r="E742" s="12">
        <v>-1</v>
      </c>
      <c r="F742" s="11">
        <v>0</v>
      </c>
      <c r="G742" s="11">
        <v>0</v>
      </c>
      <c r="H742" s="11">
        <v>0</v>
      </c>
      <c r="I742" s="11">
        <v>0</v>
      </c>
      <c r="J742" s="11">
        <v>0</v>
      </c>
      <c r="K742" s="11">
        <v>0</v>
      </c>
      <c r="L742" s="11">
        <v>0</v>
      </c>
      <c r="M742" s="11">
        <v>1</v>
      </c>
    </row>
    <row r="743" spans="1:13">
      <c r="A743" s="4" t="s">
        <v>231</v>
      </c>
      <c r="B743" s="32" t="s">
        <v>1959</v>
      </c>
      <c r="C743" s="12">
        <v>-1</v>
      </c>
      <c r="D743" s="12">
        <v>1</v>
      </c>
      <c r="E743" s="12">
        <v>-1</v>
      </c>
      <c r="F743" s="11">
        <v>1</v>
      </c>
      <c r="G743" s="11">
        <v>0</v>
      </c>
      <c r="H743" s="11">
        <v>0</v>
      </c>
      <c r="I743" s="11">
        <v>0</v>
      </c>
      <c r="J743" s="11">
        <v>0</v>
      </c>
      <c r="K743" s="11">
        <v>0</v>
      </c>
      <c r="L743" s="11">
        <v>1</v>
      </c>
      <c r="M743" s="11">
        <v>0</v>
      </c>
    </row>
    <row r="744" spans="1:13">
      <c r="A744" s="4" t="s">
        <v>231</v>
      </c>
      <c r="B744" s="32" t="s">
        <v>1960</v>
      </c>
      <c r="C744" s="12">
        <v>-1</v>
      </c>
      <c r="D744" s="12">
        <v>0</v>
      </c>
      <c r="E744" s="12">
        <v>-1</v>
      </c>
      <c r="F744" s="11">
        <v>1</v>
      </c>
      <c r="G744" s="11">
        <v>0</v>
      </c>
      <c r="H744" s="11">
        <v>0</v>
      </c>
      <c r="I744" s="11">
        <v>0</v>
      </c>
      <c r="J744" s="11">
        <v>0</v>
      </c>
      <c r="K744" s="11">
        <v>0</v>
      </c>
      <c r="L744" s="11">
        <v>0</v>
      </c>
      <c r="M744" s="11">
        <v>0</v>
      </c>
    </row>
    <row r="745" spans="1:13">
      <c r="A745" s="4" t="s">
        <v>231</v>
      </c>
      <c r="B745" s="32" t="s">
        <v>1961</v>
      </c>
      <c r="C745" s="12">
        <v>0</v>
      </c>
      <c r="D745" s="12">
        <v>0</v>
      </c>
      <c r="E745" s="12">
        <v>-1</v>
      </c>
      <c r="F745" s="11">
        <v>1</v>
      </c>
      <c r="G745" s="11">
        <v>0</v>
      </c>
      <c r="H745" s="11">
        <v>0</v>
      </c>
      <c r="I745" s="11">
        <v>0</v>
      </c>
      <c r="J745" s="11">
        <v>0</v>
      </c>
      <c r="K745" s="11">
        <v>0</v>
      </c>
      <c r="L745" s="11">
        <v>0</v>
      </c>
      <c r="M745" s="11">
        <v>0</v>
      </c>
    </row>
    <row r="746" spans="1:13">
      <c r="A746" s="4" t="s">
        <v>231</v>
      </c>
      <c r="B746" s="32" t="s">
        <v>1963</v>
      </c>
      <c r="C746" s="12">
        <v>-1</v>
      </c>
      <c r="D746" s="12">
        <v>-1</v>
      </c>
      <c r="E746" s="12">
        <v>-1</v>
      </c>
      <c r="F746" s="11">
        <v>1</v>
      </c>
      <c r="G746" s="11">
        <v>0</v>
      </c>
      <c r="H746" s="11">
        <v>0</v>
      </c>
      <c r="I746" s="11">
        <v>0</v>
      </c>
      <c r="J746" s="11">
        <v>0</v>
      </c>
      <c r="K746" s="11">
        <v>0</v>
      </c>
      <c r="L746" s="11">
        <v>0</v>
      </c>
      <c r="M746" s="11">
        <v>0</v>
      </c>
    </row>
    <row r="747" spans="1:13">
      <c r="A747" s="4" t="s">
        <v>236</v>
      </c>
      <c r="B747" s="32" t="s">
        <v>1968</v>
      </c>
      <c r="C747" s="12">
        <v>1</v>
      </c>
      <c r="D747" s="12">
        <v>0</v>
      </c>
      <c r="E747" s="12">
        <v>-1</v>
      </c>
      <c r="F747" s="11">
        <v>1</v>
      </c>
      <c r="G747" s="11">
        <v>0</v>
      </c>
      <c r="H747" s="11">
        <v>0</v>
      </c>
      <c r="I747" s="11">
        <v>0</v>
      </c>
      <c r="J747" s="11">
        <v>0</v>
      </c>
      <c r="K747" s="11">
        <v>0</v>
      </c>
      <c r="L747" s="11">
        <v>0</v>
      </c>
      <c r="M747" s="11">
        <v>0</v>
      </c>
    </row>
    <row r="748" spans="1:13">
      <c r="A748" s="4" t="s">
        <v>242</v>
      </c>
      <c r="B748" s="32" t="s">
        <v>1975</v>
      </c>
      <c r="C748" s="12">
        <v>1</v>
      </c>
      <c r="D748" s="12">
        <v>0</v>
      </c>
      <c r="E748" s="12">
        <v>-1</v>
      </c>
      <c r="F748" s="11">
        <v>0</v>
      </c>
      <c r="G748" s="11">
        <v>0</v>
      </c>
      <c r="H748" s="11">
        <v>0</v>
      </c>
      <c r="I748" s="11">
        <v>0</v>
      </c>
      <c r="J748" s="11">
        <v>0</v>
      </c>
      <c r="K748" s="11">
        <v>0</v>
      </c>
      <c r="L748" s="11">
        <v>1</v>
      </c>
      <c r="M748" s="11">
        <v>0</v>
      </c>
    </row>
    <row r="749" spans="1:13">
      <c r="A749" s="4" t="s">
        <v>244</v>
      </c>
      <c r="B749" s="32" t="s">
        <v>1980</v>
      </c>
      <c r="C749" s="12">
        <v>1</v>
      </c>
      <c r="D749" s="12">
        <v>0</v>
      </c>
      <c r="E749" s="12">
        <v>-1</v>
      </c>
      <c r="F749" s="11">
        <v>1</v>
      </c>
      <c r="G749" s="11">
        <v>0</v>
      </c>
      <c r="H749" s="11">
        <v>0</v>
      </c>
      <c r="I749" s="11">
        <v>0</v>
      </c>
      <c r="J749" s="11">
        <v>0</v>
      </c>
      <c r="K749" s="11">
        <v>0</v>
      </c>
      <c r="L749" s="11">
        <v>0</v>
      </c>
      <c r="M749" s="11">
        <v>0</v>
      </c>
    </row>
    <row r="750" spans="1:13">
      <c r="A750" s="4" t="s">
        <v>244</v>
      </c>
      <c r="B750" s="32" t="s">
        <v>1982</v>
      </c>
      <c r="C750" s="12">
        <v>-1</v>
      </c>
      <c r="D750" s="12">
        <v>0</v>
      </c>
      <c r="E750" s="12">
        <v>-1</v>
      </c>
      <c r="F750" s="11">
        <v>0</v>
      </c>
      <c r="G750" s="11">
        <v>0</v>
      </c>
      <c r="H750" s="11">
        <v>0</v>
      </c>
      <c r="I750" s="11">
        <v>0</v>
      </c>
      <c r="J750" s="11">
        <v>0</v>
      </c>
      <c r="K750" s="11">
        <v>0</v>
      </c>
      <c r="L750" s="11">
        <v>0</v>
      </c>
      <c r="M750" s="11">
        <v>1</v>
      </c>
    </row>
    <row r="751" spans="1:13">
      <c r="A751" s="4" t="s">
        <v>244</v>
      </c>
      <c r="B751" s="32" t="s">
        <v>1984</v>
      </c>
      <c r="C751" s="12">
        <v>-1</v>
      </c>
      <c r="D751" s="12">
        <v>1</v>
      </c>
      <c r="E751" s="12">
        <v>-1</v>
      </c>
      <c r="F751" s="11">
        <v>0</v>
      </c>
      <c r="G751" s="11">
        <v>0</v>
      </c>
      <c r="H751" s="11">
        <v>0</v>
      </c>
      <c r="I751" s="11">
        <v>0</v>
      </c>
      <c r="J751" s="11">
        <v>0</v>
      </c>
      <c r="K751" s="11">
        <v>0</v>
      </c>
      <c r="L751" s="11">
        <v>0</v>
      </c>
      <c r="M751" s="11">
        <v>1</v>
      </c>
    </row>
    <row r="752" spans="1:13">
      <c r="A752" s="4" t="s">
        <v>247</v>
      </c>
      <c r="B752" s="32" t="s">
        <v>1989</v>
      </c>
      <c r="C752" s="12">
        <v>1</v>
      </c>
      <c r="D752" s="12">
        <v>1</v>
      </c>
      <c r="E752" s="12">
        <v>-1</v>
      </c>
      <c r="F752" s="11">
        <v>1</v>
      </c>
      <c r="G752" s="11">
        <v>0</v>
      </c>
      <c r="H752" s="11">
        <v>0</v>
      </c>
      <c r="I752" s="11">
        <v>0</v>
      </c>
      <c r="J752" s="11">
        <v>0</v>
      </c>
      <c r="K752" s="11">
        <v>0</v>
      </c>
      <c r="L752" s="11">
        <v>0</v>
      </c>
      <c r="M752" s="11">
        <v>0</v>
      </c>
    </row>
    <row r="753" spans="1:13">
      <c r="A753" s="4" t="s">
        <v>254</v>
      </c>
      <c r="B753" s="32" t="s">
        <v>1998</v>
      </c>
      <c r="C753" s="12">
        <v>1</v>
      </c>
      <c r="D753" s="12">
        <v>1</v>
      </c>
      <c r="E753" s="12">
        <v>-1</v>
      </c>
      <c r="F753" s="11">
        <v>1</v>
      </c>
      <c r="G753" s="11">
        <v>0</v>
      </c>
      <c r="H753" s="11">
        <v>0</v>
      </c>
      <c r="I753" s="11">
        <v>0</v>
      </c>
      <c r="J753" s="11">
        <v>0</v>
      </c>
      <c r="K753" s="11">
        <v>0</v>
      </c>
      <c r="L753" s="11">
        <v>0</v>
      </c>
      <c r="M753" s="11">
        <v>0</v>
      </c>
    </row>
    <row r="754" spans="1:13">
      <c r="A754" s="4" t="s">
        <v>255</v>
      </c>
      <c r="B754" s="32" t="s">
        <v>2000</v>
      </c>
      <c r="C754" s="12">
        <v>-1</v>
      </c>
      <c r="D754" s="12">
        <v>1</v>
      </c>
      <c r="E754" s="12">
        <v>-1</v>
      </c>
      <c r="F754" s="11">
        <v>1</v>
      </c>
      <c r="G754" s="11">
        <v>0</v>
      </c>
      <c r="H754" s="11">
        <v>0</v>
      </c>
      <c r="I754" s="11">
        <v>0</v>
      </c>
      <c r="J754" s="11">
        <v>0</v>
      </c>
      <c r="K754" s="11">
        <v>0</v>
      </c>
      <c r="L754" s="11">
        <v>0</v>
      </c>
      <c r="M754" s="11">
        <v>0</v>
      </c>
    </row>
    <row r="755" spans="1:13">
      <c r="A755" s="4" t="s">
        <v>255</v>
      </c>
      <c r="B755" s="32" t="s">
        <v>2001</v>
      </c>
      <c r="C755" s="12">
        <v>1</v>
      </c>
      <c r="D755" s="12">
        <v>1</v>
      </c>
      <c r="E755" s="12">
        <v>-1</v>
      </c>
      <c r="F755" s="11">
        <v>1</v>
      </c>
      <c r="G755" s="11">
        <v>0</v>
      </c>
      <c r="H755" s="11">
        <v>0</v>
      </c>
      <c r="I755" s="11">
        <v>0</v>
      </c>
      <c r="J755" s="11">
        <v>0</v>
      </c>
      <c r="K755" s="11">
        <v>0</v>
      </c>
      <c r="L755" s="11">
        <v>0</v>
      </c>
      <c r="M755" s="11">
        <v>0</v>
      </c>
    </row>
    <row r="756" spans="1:13">
      <c r="A756" s="4" t="s">
        <v>255</v>
      </c>
      <c r="B756" s="32" t="s">
        <v>2003</v>
      </c>
      <c r="C756" s="12">
        <v>-1</v>
      </c>
      <c r="D756" s="12">
        <v>1</v>
      </c>
      <c r="E756" s="12">
        <v>-1</v>
      </c>
      <c r="F756" s="11">
        <v>0</v>
      </c>
      <c r="G756" s="11">
        <v>0</v>
      </c>
      <c r="H756" s="11">
        <v>1</v>
      </c>
      <c r="I756" s="11">
        <v>1</v>
      </c>
      <c r="J756" s="11">
        <v>1</v>
      </c>
      <c r="K756" s="11">
        <v>1</v>
      </c>
      <c r="L756" s="11">
        <v>0</v>
      </c>
      <c r="M756" s="11">
        <v>0</v>
      </c>
    </row>
    <row r="757" spans="1:13">
      <c r="A757" s="4" t="s">
        <v>255</v>
      </c>
      <c r="B757" s="32" t="s">
        <v>2004</v>
      </c>
      <c r="C757" s="12">
        <v>-1</v>
      </c>
      <c r="D757" s="12">
        <v>1</v>
      </c>
      <c r="E757" s="12">
        <v>-1</v>
      </c>
      <c r="F757" s="11">
        <v>0</v>
      </c>
      <c r="G757" s="11">
        <v>0</v>
      </c>
      <c r="H757" s="11">
        <v>0</v>
      </c>
      <c r="I757" s="11">
        <v>0</v>
      </c>
      <c r="J757" s="11">
        <v>1</v>
      </c>
      <c r="K757" s="11">
        <v>0</v>
      </c>
      <c r="L757" s="11">
        <v>0</v>
      </c>
      <c r="M757" s="11">
        <v>0</v>
      </c>
    </row>
    <row r="758" spans="1:13">
      <c r="A758" s="4" t="s">
        <v>255</v>
      </c>
      <c r="B758" s="32" t="s">
        <v>2005</v>
      </c>
      <c r="C758" s="12">
        <v>0</v>
      </c>
      <c r="D758" s="12">
        <v>0</v>
      </c>
      <c r="E758" s="12">
        <v>-1</v>
      </c>
      <c r="F758" s="11">
        <v>1</v>
      </c>
      <c r="G758" s="11">
        <v>0</v>
      </c>
      <c r="H758" s="11">
        <v>0</v>
      </c>
      <c r="I758" s="11">
        <v>0</v>
      </c>
      <c r="J758" s="11">
        <v>0</v>
      </c>
      <c r="K758" s="11">
        <v>0</v>
      </c>
      <c r="L758" s="11">
        <v>0</v>
      </c>
      <c r="M758" s="11">
        <v>0</v>
      </c>
    </row>
    <row r="759" spans="1:13">
      <c r="A759" s="4" t="s">
        <v>257</v>
      </c>
      <c r="B759" s="32" t="s">
        <v>2008</v>
      </c>
      <c r="C759" s="12">
        <v>1</v>
      </c>
      <c r="D759" s="12">
        <v>1</v>
      </c>
      <c r="E759" s="12">
        <v>-1</v>
      </c>
      <c r="F759" s="11">
        <v>1</v>
      </c>
      <c r="G759" s="11">
        <v>0</v>
      </c>
      <c r="H759" s="11">
        <v>0</v>
      </c>
      <c r="I759" s="11">
        <v>0</v>
      </c>
      <c r="J759" s="11">
        <v>0</v>
      </c>
      <c r="K759" s="11">
        <v>0</v>
      </c>
      <c r="L759" s="11">
        <v>0</v>
      </c>
      <c r="M759" s="11">
        <v>0</v>
      </c>
    </row>
    <row r="760" spans="1:13">
      <c r="A760" s="4" t="s">
        <v>258</v>
      </c>
      <c r="B760" s="32" t="s">
        <v>2009</v>
      </c>
      <c r="C760" s="12">
        <v>-1</v>
      </c>
      <c r="D760" s="12">
        <v>1</v>
      </c>
      <c r="E760" s="12">
        <v>-1</v>
      </c>
      <c r="F760" s="11">
        <v>0</v>
      </c>
      <c r="G760" s="11">
        <v>0</v>
      </c>
      <c r="H760" s="11">
        <v>1</v>
      </c>
      <c r="I760" s="11">
        <v>0</v>
      </c>
      <c r="J760" s="11">
        <v>0</v>
      </c>
      <c r="K760" s="11">
        <v>0</v>
      </c>
      <c r="L760" s="11">
        <v>0</v>
      </c>
      <c r="M760" s="11">
        <v>0</v>
      </c>
    </row>
    <row r="761" spans="1:13">
      <c r="A761" s="4" t="s">
        <v>258</v>
      </c>
      <c r="B761" s="32" t="s">
        <v>2010</v>
      </c>
      <c r="C761" s="12">
        <v>-1</v>
      </c>
      <c r="D761" s="12">
        <v>1</v>
      </c>
      <c r="E761" s="12">
        <v>-1</v>
      </c>
      <c r="F761" s="11">
        <v>0</v>
      </c>
      <c r="G761" s="11">
        <v>0</v>
      </c>
      <c r="H761" s="11">
        <v>0</v>
      </c>
      <c r="I761" s="11">
        <v>0</v>
      </c>
      <c r="J761" s="11">
        <v>0</v>
      </c>
      <c r="K761" s="11">
        <v>0</v>
      </c>
      <c r="L761" s="11">
        <v>0</v>
      </c>
      <c r="M761" s="11">
        <v>1</v>
      </c>
    </row>
    <row r="762" spans="1:13">
      <c r="A762" s="4" t="s">
        <v>258</v>
      </c>
      <c r="B762" s="32" t="s">
        <v>2011</v>
      </c>
      <c r="C762" s="12">
        <v>-1</v>
      </c>
      <c r="D762" s="12">
        <v>0</v>
      </c>
      <c r="E762" s="12">
        <v>-1</v>
      </c>
      <c r="F762" s="11">
        <v>1</v>
      </c>
      <c r="G762" s="11">
        <v>0</v>
      </c>
      <c r="H762" s="11">
        <v>0</v>
      </c>
      <c r="I762" s="11">
        <v>0</v>
      </c>
      <c r="J762" s="11">
        <v>0</v>
      </c>
      <c r="K762" s="11">
        <v>0</v>
      </c>
      <c r="L762" s="11">
        <v>0</v>
      </c>
      <c r="M762" s="11">
        <v>0</v>
      </c>
    </row>
    <row r="763" spans="1:13">
      <c r="A763" s="4" t="s">
        <v>259</v>
      </c>
      <c r="B763" s="32" t="s">
        <v>2013</v>
      </c>
      <c r="C763" s="12">
        <v>1</v>
      </c>
      <c r="D763" s="12">
        <v>1</v>
      </c>
      <c r="E763" s="12">
        <v>-1</v>
      </c>
      <c r="F763" s="11">
        <v>1</v>
      </c>
      <c r="G763" s="11">
        <v>0</v>
      </c>
      <c r="H763" s="11">
        <v>0</v>
      </c>
      <c r="I763" s="11">
        <v>1</v>
      </c>
      <c r="J763" s="11">
        <v>0</v>
      </c>
      <c r="K763" s="11">
        <v>0</v>
      </c>
      <c r="L763" s="11">
        <v>0</v>
      </c>
      <c r="M763" s="11">
        <v>0</v>
      </c>
    </row>
    <row r="764" spans="1:13">
      <c r="A764" s="4" t="s">
        <v>262</v>
      </c>
      <c r="B764" s="32" t="s">
        <v>2018</v>
      </c>
      <c r="C764" s="12">
        <v>-1</v>
      </c>
      <c r="D764" s="12">
        <v>1</v>
      </c>
      <c r="E764" s="12">
        <v>-1</v>
      </c>
      <c r="F764" s="11">
        <v>1</v>
      </c>
      <c r="G764" s="11">
        <v>0</v>
      </c>
      <c r="H764" s="11">
        <v>0</v>
      </c>
      <c r="I764" s="11">
        <v>0</v>
      </c>
      <c r="J764" s="11">
        <v>0</v>
      </c>
      <c r="K764" s="11">
        <v>0</v>
      </c>
      <c r="L764" s="11">
        <v>0</v>
      </c>
      <c r="M764" s="11">
        <v>0</v>
      </c>
    </row>
    <row r="765" spans="1:13">
      <c r="A765" s="4" t="s">
        <v>262</v>
      </c>
      <c r="B765" s="32" t="s">
        <v>2019</v>
      </c>
      <c r="C765" s="12">
        <v>1</v>
      </c>
      <c r="D765" s="12">
        <v>1</v>
      </c>
      <c r="E765" s="12">
        <v>-1</v>
      </c>
      <c r="F765" s="11">
        <v>1</v>
      </c>
      <c r="G765" s="11">
        <v>0</v>
      </c>
      <c r="H765" s="11">
        <v>0</v>
      </c>
      <c r="I765" s="11">
        <v>0</v>
      </c>
      <c r="J765" s="11">
        <v>0</v>
      </c>
      <c r="K765" s="11">
        <v>0</v>
      </c>
      <c r="L765" s="11">
        <v>0</v>
      </c>
      <c r="M765" s="11">
        <v>0</v>
      </c>
    </row>
    <row r="766" spans="1:13">
      <c r="A766" s="4" t="s">
        <v>264</v>
      </c>
      <c r="B766" s="32" t="s">
        <v>2023</v>
      </c>
      <c r="C766" s="12">
        <v>-1</v>
      </c>
      <c r="D766" s="12">
        <v>1</v>
      </c>
      <c r="E766" s="12">
        <v>-1</v>
      </c>
      <c r="F766" s="11">
        <v>0</v>
      </c>
      <c r="G766" s="11">
        <v>0</v>
      </c>
      <c r="H766" s="11">
        <v>0</v>
      </c>
      <c r="I766" s="11">
        <v>0</v>
      </c>
      <c r="J766" s="11">
        <v>0</v>
      </c>
      <c r="K766" s="11">
        <v>0</v>
      </c>
      <c r="L766" s="11">
        <v>0</v>
      </c>
      <c r="M766" s="11">
        <v>1</v>
      </c>
    </row>
    <row r="767" spans="1:13">
      <c r="A767" s="4" t="s">
        <v>267</v>
      </c>
      <c r="B767" s="32" t="s">
        <v>2027</v>
      </c>
      <c r="C767" s="12">
        <v>1</v>
      </c>
      <c r="D767" s="12">
        <v>1</v>
      </c>
      <c r="E767" s="12">
        <v>-1</v>
      </c>
      <c r="F767" s="11">
        <v>1</v>
      </c>
      <c r="G767" s="11">
        <v>0</v>
      </c>
      <c r="H767" s="11">
        <v>0</v>
      </c>
      <c r="I767" s="11">
        <v>0</v>
      </c>
      <c r="J767" s="11">
        <v>0</v>
      </c>
      <c r="K767" s="11">
        <v>0</v>
      </c>
      <c r="L767" s="11">
        <v>0</v>
      </c>
      <c r="M767" s="11">
        <v>0</v>
      </c>
    </row>
    <row r="768" spans="1:13">
      <c r="A768" s="4" t="s">
        <v>267</v>
      </c>
      <c r="B768" s="32" t="s">
        <v>2028</v>
      </c>
      <c r="C768" s="12">
        <v>0</v>
      </c>
      <c r="D768" s="12">
        <v>1</v>
      </c>
      <c r="E768" s="12">
        <v>-1</v>
      </c>
      <c r="F768" s="11">
        <v>0</v>
      </c>
      <c r="G768" s="11">
        <v>0</v>
      </c>
      <c r="H768" s="11">
        <v>0</v>
      </c>
      <c r="I768" s="11">
        <v>0</v>
      </c>
      <c r="J768" s="11">
        <v>0</v>
      </c>
      <c r="K768" s="11">
        <v>0</v>
      </c>
      <c r="L768" s="11">
        <v>0</v>
      </c>
      <c r="M768" s="11">
        <v>1</v>
      </c>
    </row>
    <row r="769" spans="1:13">
      <c r="A769" s="4" t="s">
        <v>269</v>
      </c>
      <c r="B769" s="32" t="s">
        <v>2029</v>
      </c>
      <c r="C769" s="12">
        <v>1</v>
      </c>
      <c r="D769" s="12">
        <v>1</v>
      </c>
      <c r="E769" s="12">
        <v>-1</v>
      </c>
      <c r="F769" s="11">
        <v>1</v>
      </c>
      <c r="G769" s="11">
        <v>0</v>
      </c>
      <c r="H769" s="11">
        <v>0</v>
      </c>
      <c r="I769" s="11">
        <v>0</v>
      </c>
      <c r="J769" s="11">
        <v>0</v>
      </c>
      <c r="K769" s="11">
        <v>0</v>
      </c>
      <c r="L769" s="11">
        <v>0</v>
      </c>
      <c r="M769" s="11">
        <v>0</v>
      </c>
    </row>
    <row r="770" spans="1:13">
      <c r="A770" s="4" t="s">
        <v>271</v>
      </c>
      <c r="B770" s="32" t="s">
        <v>2033</v>
      </c>
      <c r="C770" s="12">
        <v>1</v>
      </c>
      <c r="D770" s="12">
        <v>1</v>
      </c>
      <c r="E770" s="12">
        <v>-1</v>
      </c>
      <c r="F770" s="11">
        <v>1</v>
      </c>
      <c r="G770" s="11">
        <v>0</v>
      </c>
      <c r="H770" s="11">
        <v>0</v>
      </c>
      <c r="I770" s="11">
        <v>0</v>
      </c>
      <c r="J770" s="11">
        <v>0</v>
      </c>
      <c r="K770" s="11">
        <v>0</v>
      </c>
      <c r="L770" s="11">
        <v>0</v>
      </c>
      <c r="M770" s="11">
        <v>0</v>
      </c>
    </row>
    <row r="771" spans="1:13">
      <c r="A771" s="4" t="s">
        <v>271</v>
      </c>
      <c r="B771" s="32" t="s">
        <v>2034</v>
      </c>
      <c r="C771" s="12">
        <v>-1</v>
      </c>
      <c r="D771" s="12">
        <v>1</v>
      </c>
      <c r="E771" s="12">
        <v>-1</v>
      </c>
      <c r="F771" s="11">
        <v>1</v>
      </c>
      <c r="G771" s="11">
        <v>0</v>
      </c>
      <c r="H771" s="11">
        <v>0</v>
      </c>
      <c r="I771" s="11">
        <v>0</v>
      </c>
      <c r="J771" s="11">
        <v>0</v>
      </c>
      <c r="K771" s="11">
        <v>0</v>
      </c>
      <c r="L771" s="11">
        <v>0</v>
      </c>
      <c r="M771" s="11">
        <v>0</v>
      </c>
    </row>
    <row r="772" spans="1:13">
      <c r="A772" s="4" t="s">
        <v>271</v>
      </c>
      <c r="B772" s="32" t="s">
        <v>2038</v>
      </c>
      <c r="C772" s="12">
        <v>1</v>
      </c>
      <c r="D772" s="12">
        <v>1</v>
      </c>
      <c r="E772" s="12">
        <v>-1</v>
      </c>
      <c r="F772" s="11">
        <v>1</v>
      </c>
      <c r="G772" s="11">
        <v>0</v>
      </c>
      <c r="H772" s="11">
        <v>0</v>
      </c>
      <c r="I772" s="11">
        <v>0</v>
      </c>
      <c r="J772" s="11">
        <v>0</v>
      </c>
      <c r="K772" s="11">
        <v>0</v>
      </c>
      <c r="L772" s="11">
        <v>0</v>
      </c>
      <c r="M772" s="11">
        <v>0</v>
      </c>
    </row>
    <row r="773" spans="1:13">
      <c r="A773" s="4" t="s">
        <v>277</v>
      </c>
      <c r="B773" s="32" t="s">
        <v>2045</v>
      </c>
      <c r="C773" s="12">
        <v>1</v>
      </c>
      <c r="D773" s="12">
        <v>1</v>
      </c>
      <c r="E773" s="12">
        <v>-1</v>
      </c>
      <c r="F773" s="11">
        <v>1</v>
      </c>
      <c r="G773" s="11">
        <v>0</v>
      </c>
      <c r="H773" s="11">
        <v>0</v>
      </c>
      <c r="I773" s="11">
        <v>0</v>
      </c>
      <c r="J773" s="11">
        <v>0</v>
      </c>
      <c r="K773" s="11">
        <v>0</v>
      </c>
      <c r="L773" s="11">
        <v>0</v>
      </c>
      <c r="M773" s="11">
        <v>0</v>
      </c>
    </row>
    <row r="774" spans="1:13">
      <c r="A774" s="4" t="s">
        <v>277</v>
      </c>
      <c r="B774" s="32" t="s">
        <v>2046</v>
      </c>
      <c r="C774" s="12">
        <v>1</v>
      </c>
      <c r="D774" s="12">
        <v>1</v>
      </c>
      <c r="E774" s="12">
        <v>-1</v>
      </c>
      <c r="F774" s="11">
        <v>1</v>
      </c>
      <c r="G774" s="11">
        <v>0</v>
      </c>
      <c r="H774" s="11">
        <v>0</v>
      </c>
      <c r="I774" s="11">
        <v>0</v>
      </c>
      <c r="J774" s="11">
        <v>0</v>
      </c>
      <c r="K774" s="11">
        <v>0</v>
      </c>
      <c r="L774" s="11">
        <v>0</v>
      </c>
      <c r="M774" s="11">
        <v>0</v>
      </c>
    </row>
    <row r="775" spans="1:13">
      <c r="A775" s="4" t="s">
        <v>279</v>
      </c>
      <c r="B775" s="32" t="s">
        <v>2054</v>
      </c>
      <c r="C775" s="12">
        <v>1</v>
      </c>
      <c r="D775" s="12">
        <v>0</v>
      </c>
      <c r="E775" s="12">
        <v>-1</v>
      </c>
      <c r="F775" s="11">
        <v>0</v>
      </c>
      <c r="G775" s="11">
        <v>0</v>
      </c>
      <c r="H775" s="11">
        <v>0</v>
      </c>
      <c r="I775" s="11">
        <v>1</v>
      </c>
      <c r="J775" s="11">
        <v>0</v>
      </c>
      <c r="K775" s="11">
        <v>0</v>
      </c>
      <c r="L775" s="11">
        <v>0</v>
      </c>
      <c r="M775" s="11">
        <v>0</v>
      </c>
    </row>
    <row r="776" spans="1:13">
      <c r="A776" s="4" t="s">
        <v>281</v>
      </c>
      <c r="B776" s="32" t="s">
        <v>2055</v>
      </c>
      <c r="C776" s="12">
        <v>-1</v>
      </c>
      <c r="D776" s="12">
        <v>-1</v>
      </c>
      <c r="E776" s="12">
        <v>-1</v>
      </c>
      <c r="F776" s="11">
        <v>1</v>
      </c>
      <c r="G776" s="11">
        <v>0</v>
      </c>
      <c r="H776" s="11">
        <v>1</v>
      </c>
      <c r="I776" s="11">
        <v>1</v>
      </c>
      <c r="J776" s="11">
        <v>0</v>
      </c>
      <c r="K776" s="11">
        <v>0</v>
      </c>
      <c r="L776" s="11">
        <v>1</v>
      </c>
      <c r="M776" s="11">
        <v>0</v>
      </c>
    </row>
    <row r="777" spans="1:13">
      <c r="A777" s="4" t="s">
        <v>283</v>
      </c>
      <c r="B777" s="32" t="s">
        <v>2056</v>
      </c>
      <c r="C777" s="12">
        <v>0</v>
      </c>
      <c r="D777" s="12">
        <v>0</v>
      </c>
      <c r="E777" s="12">
        <v>-1</v>
      </c>
      <c r="F777" s="11">
        <v>1</v>
      </c>
      <c r="G777" s="11">
        <v>0</v>
      </c>
      <c r="H777" s="11">
        <v>0</v>
      </c>
      <c r="I777" s="11">
        <v>0</v>
      </c>
      <c r="J777" s="11">
        <v>0</v>
      </c>
      <c r="K777" s="11">
        <v>0</v>
      </c>
      <c r="L777" s="11">
        <v>0</v>
      </c>
      <c r="M777" s="11">
        <v>0</v>
      </c>
    </row>
    <row r="778" spans="1:13">
      <c r="A778" s="4" t="s">
        <v>286</v>
      </c>
      <c r="B778" s="32" t="s">
        <v>2066</v>
      </c>
      <c r="C778" s="12">
        <v>-1</v>
      </c>
      <c r="D778" s="12">
        <v>1</v>
      </c>
      <c r="E778" s="12">
        <v>-1</v>
      </c>
      <c r="F778" s="11">
        <v>0</v>
      </c>
      <c r="G778" s="11">
        <v>0</v>
      </c>
      <c r="H778" s="11">
        <v>0</v>
      </c>
      <c r="I778" s="11">
        <v>0</v>
      </c>
      <c r="J778" s="11">
        <v>0</v>
      </c>
      <c r="K778" s="11">
        <v>0</v>
      </c>
      <c r="L778" s="11">
        <v>0</v>
      </c>
      <c r="M778" s="11">
        <v>1</v>
      </c>
    </row>
    <row r="779" spans="1:13">
      <c r="A779" s="4" t="s">
        <v>288</v>
      </c>
      <c r="B779" s="32" t="s">
        <v>2073</v>
      </c>
      <c r="C779" s="12">
        <v>1</v>
      </c>
      <c r="D779" s="12">
        <v>0</v>
      </c>
      <c r="E779" s="12">
        <v>-1</v>
      </c>
      <c r="F779" s="11">
        <v>1</v>
      </c>
      <c r="G779" s="11">
        <v>0</v>
      </c>
      <c r="H779" s="11">
        <v>0</v>
      </c>
      <c r="I779" s="11">
        <v>0</v>
      </c>
      <c r="J779" s="11">
        <v>0</v>
      </c>
      <c r="K779" s="11">
        <v>0</v>
      </c>
      <c r="L779" s="11">
        <v>0</v>
      </c>
      <c r="M779" s="11">
        <v>0</v>
      </c>
    </row>
    <row r="780" spans="1:13">
      <c r="A780" s="4" t="s">
        <v>289</v>
      </c>
      <c r="B780" s="32" t="s">
        <v>2076</v>
      </c>
      <c r="C780" s="12">
        <v>-1</v>
      </c>
      <c r="D780" s="12">
        <v>0</v>
      </c>
      <c r="E780" s="12">
        <v>-1</v>
      </c>
      <c r="F780" s="11">
        <v>0</v>
      </c>
      <c r="G780" s="11">
        <v>0</v>
      </c>
      <c r="H780" s="11">
        <v>0</v>
      </c>
      <c r="I780" s="11">
        <v>0</v>
      </c>
      <c r="J780" s="11">
        <v>0</v>
      </c>
      <c r="K780" s="11">
        <v>0</v>
      </c>
      <c r="L780" s="11">
        <v>0</v>
      </c>
      <c r="M780" s="11">
        <v>1</v>
      </c>
    </row>
    <row r="781" spans="1:13">
      <c r="A781" s="4" t="s">
        <v>291</v>
      </c>
      <c r="B781" s="32" t="s">
        <v>2077</v>
      </c>
      <c r="C781" s="12">
        <v>-1</v>
      </c>
      <c r="D781" s="12">
        <v>-1</v>
      </c>
      <c r="E781" s="12">
        <v>-1</v>
      </c>
      <c r="F781" s="11">
        <v>0</v>
      </c>
      <c r="G781" s="11">
        <v>0</v>
      </c>
      <c r="H781" s="11">
        <v>0</v>
      </c>
      <c r="I781" s="11">
        <v>0</v>
      </c>
      <c r="J781" s="11">
        <v>1</v>
      </c>
      <c r="K781" s="11">
        <v>1</v>
      </c>
      <c r="L781" s="11">
        <v>0</v>
      </c>
      <c r="M781" s="11">
        <v>0</v>
      </c>
    </row>
    <row r="782" spans="1:13">
      <c r="A782" s="4" t="s">
        <v>291</v>
      </c>
      <c r="B782" s="32" t="s">
        <v>2078</v>
      </c>
      <c r="C782" s="12">
        <v>1</v>
      </c>
      <c r="D782" s="12">
        <v>0</v>
      </c>
      <c r="E782" s="12">
        <v>-1</v>
      </c>
      <c r="F782" s="11">
        <v>0</v>
      </c>
      <c r="G782" s="11">
        <v>0</v>
      </c>
      <c r="H782" s="11">
        <v>0</v>
      </c>
      <c r="I782" s="11">
        <v>0</v>
      </c>
      <c r="J782" s="11">
        <v>0</v>
      </c>
      <c r="K782" s="11">
        <v>0</v>
      </c>
      <c r="L782" s="11">
        <v>0</v>
      </c>
      <c r="M782" s="11">
        <v>1</v>
      </c>
    </row>
    <row r="783" spans="1:13">
      <c r="A783" s="4" t="s">
        <v>293</v>
      </c>
      <c r="B783" s="32" t="s">
        <v>2080</v>
      </c>
      <c r="C783" s="12">
        <v>-1</v>
      </c>
      <c r="D783" s="12">
        <v>0</v>
      </c>
      <c r="E783" s="12">
        <v>-1</v>
      </c>
      <c r="F783" s="11">
        <v>0</v>
      </c>
      <c r="G783" s="11">
        <v>0</v>
      </c>
      <c r="H783" s="11">
        <v>0</v>
      </c>
      <c r="I783" s="11">
        <v>0</v>
      </c>
      <c r="J783" s="11">
        <v>0</v>
      </c>
      <c r="K783" s="11">
        <v>0</v>
      </c>
      <c r="L783" s="11">
        <v>1</v>
      </c>
      <c r="M783" s="11">
        <v>0</v>
      </c>
    </row>
    <row r="784" spans="1:13">
      <c r="A784" s="4" t="s">
        <v>295</v>
      </c>
      <c r="B784" s="32" t="s">
        <v>2083</v>
      </c>
      <c r="C784" s="12">
        <v>-1</v>
      </c>
      <c r="D784" s="12">
        <v>0</v>
      </c>
      <c r="E784" s="12">
        <v>-1</v>
      </c>
      <c r="F784" s="11">
        <v>0</v>
      </c>
      <c r="G784" s="11">
        <v>0</v>
      </c>
      <c r="H784" s="11">
        <v>0</v>
      </c>
      <c r="I784" s="11">
        <v>0</v>
      </c>
      <c r="J784" s="11">
        <v>0</v>
      </c>
      <c r="K784" s="11">
        <v>0</v>
      </c>
      <c r="L784" s="11">
        <v>0</v>
      </c>
      <c r="M784" s="11">
        <v>1</v>
      </c>
    </row>
    <row r="785" spans="1:13">
      <c r="A785" s="4" t="s">
        <v>298</v>
      </c>
      <c r="B785" s="32" t="s">
        <v>2088</v>
      </c>
      <c r="C785" s="12">
        <v>-1</v>
      </c>
      <c r="D785" s="12">
        <v>1</v>
      </c>
      <c r="E785" s="12">
        <v>-1</v>
      </c>
      <c r="F785" s="11">
        <v>0</v>
      </c>
      <c r="G785" s="11">
        <v>0</v>
      </c>
      <c r="H785" s="11">
        <v>0</v>
      </c>
      <c r="I785" s="11">
        <v>0</v>
      </c>
      <c r="J785" s="11">
        <v>0</v>
      </c>
      <c r="K785" s="11">
        <v>0</v>
      </c>
      <c r="L785" s="11">
        <v>0</v>
      </c>
      <c r="M785" s="11">
        <v>1</v>
      </c>
    </row>
    <row r="786" spans="1:13">
      <c r="A786" s="4" t="s">
        <v>300</v>
      </c>
      <c r="B786" s="32" t="s">
        <v>2101</v>
      </c>
      <c r="C786" s="12">
        <v>-1</v>
      </c>
      <c r="D786" s="12">
        <v>-1</v>
      </c>
      <c r="E786" s="12">
        <v>-1</v>
      </c>
      <c r="F786" s="11">
        <v>0</v>
      </c>
      <c r="G786" s="11">
        <v>0</v>
      </c>
      <c r="H786" s="11">
        <v>0</v>
      </c>
      <c r="I786" s="11">
        <v>0</v>
      </c>
      <c r="J786" s="11">
        <v>0</v>
      </c>
      <c r="K786" s="11">
        <v>0</v>
      </c>
      <c r="L786" s="11">
        <v>1</v>
      </c>
      <c r="M786" s="11">
        <v>0</v>
      </c>
    </row>
    <row r="787" spans="1:13">
      <c r="A787" s="4" t="s">
        <v>301</v>
      </c>
      <c r="B787" s="32" t="s">
        <v>2103</v>
      </c>
      <c r="C787" s="12">
        <v>0</v>
      </c>
      <c r="D787" s="12">
        <v>1</v>
      </c>
      <c r="E787" s="12">
        <v>-1</v>
      </c>
      <c r="F787" s="11">
        <v>0</v>
      </c>
      <c r="G787" s="11">
        <v>0</v>
      </c>
      <c r="H787" s="11">
        <v>1</v>
      </c>
      <c r="I787" s="11">
        <v>0</v>
      </c>
      <c r="J787" s="11">
        <v>0</v>
      </c>
      <c r="K787" s="11">
        <v>0</v>
      </c>
      <c r="L787" s="11">
        <v>0</v>
      </c>
      <c r="M787" s="11">
        <v>0</v>
      </c>
    </row>
    <row r="788" spans="1:13">
      <c r="A788" s="4" t="s">
        <v>301</v>
      </c>
      <c r="B788" s="32" t="s">
        <v>2104</v>
      </c>
      <c r="C788" s="12">
        <v>-1</v>
      </c>
      <c r="D788" s="12">
        <v>0</v>
      </c>
      <c r="E788" s="12">
        <v>-1</v>
      </c>
      <c r="F788" s="11">
        <v>1</v>
      </c>
      <c r="G788" s="11">
        <v>0</v>
      </c>
      <c r="H788" s="11">
        <v>0</v>
      </c>
      <c r="I788" s="11">
        <v>0</v>
      </c>
      <c r="J788" s="11">
        <v>0</v>
      </c>
      <c r="K788" s="11">
        <v>0</v>
      </c>
      <c r="L788" s="11">
        <v>0</v>
      </c>
      <c r="M788" s="11">
        <v>0</v>
      </c>
    </row>
    <row r="789" spans="1:13">
      <c r="A789" s="4" t="s">
        <v>301</v>
      </c>
      <c r="B789" s="32" t="s">
        <v>2105</v>
      </c>
      <c r="C789" s="12">
        <v>0</v>
      </c>
      <c r="D789" s="12">
        <v>1</v>
      </c>
      <c r="E789" s="12">
        <v>-1</v>
      </c>
      <c r="F789" s="11">
        <v>0</v>
      </c>
      <c r="G789" s="11">
        <v>0</v>
      </c>
      <c r="H789" s="11">
        <v>1</v>
      </c>
      <c r="I789" s="11">
        <v>0</v>
      </c>
      <c r="J789" s="11">
        <v>0</v>
      </c>
      <c r="K789" s="11">
        <v>0</v>
      </c>
      <c r="L789" s="11">
        <v>0</v>
      </c>
      <c r="M789" s="11">
        <v>0</v>
      </c>
    </row>
    <row r="790" spans="1:13">
      <c r="A790" s="4" t="s">
        <v>302</v>
      </c>
      <c r="B790" s="32" t="s">
        <v>2106</v>
      </c>
      <c r="C790" s="12">
        <v>-1</v>
      </c>
      <c r="D790" s="12">
        <v>0</v>
      </c>
      <c r="E790" s="12">
        <v>-1</v>
      </c>
      <c r="F790" s="11">
        <v>1</v>
      </c>
      <c r="G790" s="11">
        <v>0</v>
      </c>
      <c r="H790" s="11">
        <v>0</v>
      </c>
      <c r="I790" s="11">
        <v>0</v>
      </c>
      <c r="J790" s="11">
        <v>1</v>
      </c>
      <c r="K790" s="11">
        <v>0</v>
      </c>
      <c r="L790" s="11">
        <v>0</v>
      </c>
      <c r="M790" s="11">
        <v>0</v>
      </c>
    </row>
    <row r="791" spans="1:13">
      <c r="A791" s="4" t="s">
        <v>303</v>
      </c>
      <c r="B791" s="32" t="s">
        <v>2107</v>
      </c>
      <c r="C791" s="12">
        <v>1</v>
      </c>
      <c r="D791" s="12">
        <v>0</v>
      </c>
      <c r="E791" s="12">
        <v>-1</v>
      </c>
      <c r="F791" s="11">
        <v>1</v>
      </c>
      <c r="G791" s="11">
        <v>0</v>
      </c>
      <c r="H791" s="11">
        <v>0</v>
      </c>
      <c r="I791" s="11">
        <v>0</v>
      </c>
      <c r="J791" s="11">
        <v>0</v>
      </c>
      <c r="K791" s="11">
        <v>0</v>
      </c>
      <c r="L791" s="11">
        <v>0</v>
      </c>
      <c r="M791" s="11">
        <v>0</v>
      </c>
    </row>
    <row r="792" spans="1:13">
      <c r="A792" s="4" t="s">
        <v>303</v>
      </c>
      <c r="B792" s="32" t="s">
        <v>2108</v>
      </c>
      <c r="C792" s="12">
        <v>1</v>
      </c>
      <c r="D792" s="12">
        <v>0</v>
      </c>
      <c r="E792" s="12">
        <v>-1</v>
      </c>
      <c r="F792" s="11">
        <v>1</v>
      </c>
      <c r="G792" s="11">
        <v>0</v>
      </c>
      <c r="H792" s="11">
        <v>0</v>
      </c>
      <c r="I792" s="11">
        <v>0</v>
      </c>
      <c r="J792" s="11">
        <v>0</v>
      </c>
      <c r="K792" s="11">
        <v>0</v>
      </c>
      <c r="L792" s="11">
        <v>0</v>
      </c>
      <c r="M792" s="11">
        <v>0</v>
      </c>
    </row>
    <row r="793" spans="1:13">
      <c r="A793" s="4" t="s">
        <v>303</v>
      </c>
      <c r="B793" s="32" t="s">
        <v>2110</v>
      </c>
      <c r="C793" s="12">
        <v>1</v>
      </c>
      <c r="D793" s="12">
        <v>0</v>
      </c>
      <c r="E793" s="12">
        <v>-1</v>
      </c>
      <c r="F793" s="11">
        <v>1</v>
      </c>
      <c r="G793" s="11">
        <v>0</v>
      </c>
      <c r="H793" s="11">
        <v>0</v>
      </c>
      <c r="I793" s="11">
        <v>0</v>
      </c>
      <c r="J793" s="11">
        <v>0</v>
      </c>
      <c r="K793" s="11">
        <v>0</v>
      </c>
      <c r="L793" s="11">
        <v>0</v>
      </c>
      <c r="M793" s="11">
        <v>0</v>
      </c>
    </row>
    <row r="794" spans="1:13">
      <c r="A794" s="4" t="s">
        <v>303</v>
      </c>
      <c r="B794" s="32" t="s">
        <v>2111</v>
      </c>
      <c r="C794" s="12">
        <v>1</v>
      </c>
      <c r="D794" s="12">
        <v>1</v>
      </c>
      <c r="E794" s="12">
        <v>-1</v>
      </c>
      <c r="F794" s="11">
        <v>1</v>
      </c>
      <c r="G794" s="11">
        <v>0</v>
      </c>
      <c r="H794" s="11">
        <v>0</v>
      </c>
      <c r="I794" s="11">
        <v>0</v>
      </c>
      <c r="J794" s="11">
        <v>0</v>
      </c>
      <c r="K794" s="11">
        <v>0</v>
      </c>
      <c r="L794" s="11">
        <v>0</v>
      </c>
      <c r="M794" s="11">
        <v>0</v>
      </c>
    </row>
    <row r="795" spans="1:13">
      <c r="A795" s="4" t="s">
        <v>303</v>
      </c>
      <c r="B795" s="32" t="s">
        <v>2113</v>
      </c>
      <c r="C795" s="12">
        <v>1</v>
      </c>
      <c r="D795" s="12">
        <v>1</v>
      </c>
      <c r="E795" s="12">
        <v>-1</v>
      </c>
      <c r="F795" s="11">
        <v>1</v>
      </c>
      <c r="G795" s="11">
        <v>0</v>
      </c>
      <c r="H795" s="11">
        <v>0</v>
      </c>
      <c r="I795" s="11">
        <v>0</v>
      </c>
      <c r="J795" s="11">
        <v>0</v>
      </c>
      <c r="K795" s="11">
        <v>0</v>
      </c>
      <c r="L795" s="11">
        <v>0</v>
      </c>
      <c r="M795" s="11">
        <v>0</v>
      </c>
    </row>
    <row r="796" spans="1:13">
      <c r="A796" s="4" t="s">
        <v>306</v>
      </c>
      <c r="B796" s="32" t="s">
        <v>2124</v>
      </c>
      <c r="C796" s="12">
        <v>-1</v>
      </c>
      <c r="D796" s="12">
        <v>0</v>
      </c>
      <c r="E796" s="12">
        <v>-1</v>
      </c>
      <c r="F796" s="11">
        <v>0</v>
      </c>
      <c r="G796" s="11">
        <v>0</v>
      </c>
      <c r="H796" s="11">
        <v>0</v>
      </c>
      <c r="I796" s="11">
        <v>0</v>
      </c>
      <c r="J796" s="11">
        <v>0</v>
      </c>
      <c r="K796" s="11">
        <v>1</v>
      </c>
      <c r="L796" s="11">
        <v>0</v>
      </c>
      <c r="M796" s="11">
        <v>0</v>
      </c>
    </row>
    <row r="797" spans="1:13">
      <c r="A797" s="4" t="s">
        <v>306</v>
      </c>
      <c r="B797" s="32" t="s">
        <v>2125</v>
      </c>
      <c r="C797" s="12">
        <v>-1</v>
      </c>
      <c r="D797" s="12">
        <v>-1</v>
      </c>
      <c r="E797" s="12">
        <v>-1</v>
      </c>
      <c r="F797" s="11">
        <v>1</v>
      </c>
      <c r="G797" s="11">
        <v>0</v>
      </c>
      <c r="H797" s="11">
        <v>0</v>
      </c>
      <c r="I797" s="11">
        <v>0</v>
      </c>
      <c r="J797" s="11">
        <v>0</v>
      </c>
      <c r="K797" s="11">
        <v>0</v>
      </c>
      <c r="L797" s="11">
        <v>0</v>
      </c>
      <c r="M797" s="11">
        <v>0</v>
      </c>
    </row>
    <row r="798" spans="1:13">
      <c r="A798" s="4" t="s">
        <v>306</v>
      </c>
      <c r="B798" s="32" t="s">
        <v>2126</v>
      </c>
      <c r="C798" s="12">
        <v>1</v>
      </c>
      <c r="D798" s="12">
        <v>0</v>
      </c>
      <c r="E798" s="12">
        <v>-1</v>
      </c>
      <c r="F798" s="11">
        <v>1</v>
      </c>
      <c r="G798" s="11">
        <v>0</v>
      </c>
      <c r="H798" s="11">
        <v>0</v>
      </c>
      <c r="I798" s="11">
        <v>0</v>
      </c>
      <c r="J798" s="11">
        <v>0</v>
      </c>
      <c r="K798" s="11">
        <v>0</v>
      </c>
      <c r="L798" s="11">
        <v>0</v>
      </c>
      <c r="M798" s="11">
        <v>0</v>
      </c>
    </row>
    <row r="799" spans="1:13">
      <c r="A799" s="4" t="s">
        <v>306</v>
      </c>
      <c r="B799" s="32" t="s">
        <v>2127</v>
      </c>
      <c r="C799" s="12">
        <v>1</v>
      </c>
      <c r="D799" s="12">
        <v>0</v>
      </c>
      <c r="E799" s="12">
        <v>-1</v>
      </c>
      <c r="F799" s="11">
        <v>1</v>
      </c>
      <c r="G799" s="11">
        <v>0</v>
      </c>
      <c r="H799" s="11">
        <v>0</v>
      </c>
      <c r="I799" s="11">
        <v>0</v>
      </c>
      <c r="J799" s="11">
        <v>0</v>
      </c>
      <c r="K799" s="11">
        <v>0</v>
      </c>
      <c r="L799" s="11">
        <v>0</v>
      </c>
      <c r="M799" s="11">
        <v>0</v>
      </c>
    </row>
    <row r="800" spans="1:13">
      <c r="A800" s="4" t="s">
        <v>306</v>
      </c>
      <c r="B800" s="32" t="s">
        <v>2128</v>
      </c>
      <c r="C800" s="12">
        <v>-1</v>
      </c>
      <c r="D800" s="12">
        <v>-1</v>
      </c>
      <c r="E800" s="12">
        <v>-1</v>
      </c>
      <c r="F800" s="11">
        <v>0</v>
      </c>
      <c r="G800" s="11">
        <v>0</v>
      </c>
      <c r="H800" s="11">
        <v>0</v>
      </c>
      <c r="I800" s="11">
        <v>0</v>
      </c>
      <c r="J800" s="11">
        <v>0</v>
      </c>
      <c r="K800" s="11">
        <v>0</v>
      </c>
      <c r="L800" s="11">
        <v>0</v>
      </c>
      <c r="M800" s="11">
        <v>1</v>
      </c>
    </row>
    <row r="801" spans="1:13">
      <c r="A801" s="4" t="s">
        <v>306</v>
      </c>
      <c r="B801" s="32" t="s">
        <v>2129</v>
      </c>
      <c r="C801" s="12">
        <v>1</v>
      </c>
      <c r="D801" s="12">
        <v>0</v>
      </c>
      <c r="E801" s="12">
        <v>-1</v>
      </c>
      <c r="F801" s="11">
        <v>1</v>
      </c>
      <c r="G801" s="11">
        <v>0</v>
      </c>
      <c r="H801" s="11">
        <v>0</v>
      </c>
      <c r="I801" s="11">
        <v>0</v>
      </c>
      <c r="J801" s="11">
        <v>0</v>
      </c>
      <c r="K801" s="11">
        <v>0</v>
      </c>
      <c r="L801" s="11">
        <v>0</v>
      </c>
      <c r="M801" s="11">
        <v>0</v>
      </c>
    </row>
    <row r="802" spans="1:13">
      <c r="A802" s="4" t="s">
        <v>308</v>
      </c>
      <c r="B802" s="32" t="s">
        <v>2131</v>
      </c>
      <c r="C802" s="12">
        <v>-1</v>
      </c>
      <c r="D802" s="12">
        <v>-1</v>
      </c>
      <c r="E802" s="12">
        <v>-1</v>
      </c>
      <c r="F802" s="11">
        <v>0</v>
      </c>
      <c r="G802" s="11">
        <v>0</v>
      </c>
      <c r="H802" s="11">
        <v>0</v>
      </c>
      <c r="I802" s="11">
        <v>0</v>
      </c>
      <c r="J802" s="11">
        <v>0</v>
      </c>
      <c r="K802" s="11">
        <v>0</v>
      </c>
      <c r="L802" s="11">
        <v>0</v>
      </c>
      <c r="M802" s="11">
        <v>1</v>
      </c>
    </row>
    <row r="803" spans="1:13">
      <c r="A803" s="4" t="s">
        <v>314</v>
      </c>
      <c r="B803" s="32" t="s">
        <v>2144</v>
      </c>
      <c r="C803" s="12">
        <v>-1</v>
      </c>
      <c r="D803" s="12">
        <v>1</v>
      </c>
      <c r="E803" s="12">
        <v>-1</v>
      </c>
      <c r="F803" s="11">
        <v>1</v>
      </c>
      <c r="G803" s="11">
        <v>0</v>
      </c>
      <c r="H803" s="11">
        <v>0</v>
      </c>
      <c r="I803" s="11">
        <v>0</v>
      </c>
      <c r="J803" s="11">
        <v>1</v>
      </c>
      <c r="K803" s="11">
        <v>0</v>
      </c>
      <c r="L803" s="11">
        <v>1</v>
      </c>
      <c r="M803" s="11">
        <v>0</v>
      </c>
    </row>
    <row r="804" spans="1:13">
      <c r="A804" s="4" t="s">
        <v>323</v>
      </c>
      <c r="B804" s="32" t="s">
        <v>2161</v>
      </c>
      <c r="C804" s="12">
        <v>0</v>
      </c>
      <c r="D804" s="12">
        <v>1</v>
      </c>
      <c r="E804" s="12">
        <v>-1</v>
      </c>
      <c r="F804" s="11">
        <v>0</v>
      </c>
      <c r="G804" s="11">
        <v>0</v>
      </c>
      <c r="H804" s="11">
        <v>0</v>
      </c>
      <c r="I804" s="11">
        <v>0</v>
      </c>
      <c r="J804" s="11">
        <v>0</v>
      </c>
      <c r="K804" s="11">
        <v>0</v>
      </c>
      <c r="L804" s="11">
        <v>0</v>
      </c>
      <c r="M804" s="11">
        <v>1</v>
      </c>
    </row>
    <row r="805" spans="1:13">
      <c r="A805" s="4" t="s">
        <v>326</v>
      </c>
      <c r="B805" s="32" t="s">
        <v>2166</v>
      </c>
      <c r="C805" s="12">
        <v>-1</v>
      </c>
      <c r="D805" s="12">
        <v>1</v>
      </c>
      <c r="E805" s="12">
        <v>-1</v>
      </c>
      <c r="F805" s="11">
        <v>0</v>
      </c>
      <c r="G805" s="11">
        <v>0</v>
      </c>
      <c r="H805" s="11">
        <v>0</v>
      </c>
      <c r="I805" s="11">
        <v>0</v>
      </c>
      <c r="J805" s="11">
        <v>0</v>
      </c>
      <c r="K805" s="11">
        <v>0</v>
      </c>
      <c r="L805" s="11">
        <v>0</v>
      </c>
      <c r="M805" s="11">
        <v>1</v>
      </c>
    </row>
    <row r="806" spans="1:13">
      <c r="A806" s="4" t="s">
        <v>328</v>
      </c>
      <c r="B806" s="32" t="s">
        <v>2171</v>
      </c>
      <c r="C806" s="12">
        <v>-1</v>
      </c>
      <c r="D806" s="12">
        <v>1</v>
      </c>
      <c r="E806" s="12">
        <v>-1</v>
      </c>
      <c r="F806" s="11">
        <v>0</v>
      </c>
      <c r="G806" s="11">
        <v>0</v>
      </c>
      <c r="H806" s="11">
        <v>0</v>
      </c>
      <c r="I806" s="11">
        <v>0</v>
      </c>
      <c r="J806" s="11">
        <v>0</v>
      </c>
      <c r="K806" s="11">
        <v>0</v>
      </c>
      <c r="L806" s="11">
        <v>1</v>
      </c>
      <c r="M806" s="11">
        <v>0</v>
      </c>
    </row>
    <row r="807" spans="1:13">
      <c r="A807" s="4" t="s">
        <v>332</v>
      </c>
      <c r="B807" s="32" t="s">
        <v>2175</v>
      </c>
      <c r="C807" s="12">
        <v>1</v>
      </c>
      <c r="D807" s="12">
        <v>0</v>
      </c>
      <c r="E807" s="12">
        <v>-1</v>
      </c>
      <c r="F807" s="11">
        <v>1</v>
      </c>
      <c r="G807" s="11">
        <v>0</v>
      </c>
      <c r="H807" s="11">
        <v>0</v>
      </c>
      <c r="I807" s="11">
        <v>0</v>
      </c>
      <c r="J807" s="11">
        <v>0</v>
      </c>
      <c r="K807" s="11">
        <v>0</v>
      </c>
      <c r="L807" s="11">
        <v>0</v>
      </c>
      <c r="M807" s="11">
        <v>0</v>
      </c>
    </row>
    <row r="808" spans="1:13">
      <c r="A808" s="4" t="s">
        <v>332</v>
      </c>
      <c r="B808" s="32" t="s">
        <v>2176</v>
      </c>
      <c r="C808" s="12">
        <v>1</v>
      </c>
      <c r="D808" s="12">
        <v>0</v>
      </c>
      <c r="E808" s="12">
        <v>-1</v>
      </c>
      <c r="F808" s="11">
        <v>0</v>
      </c>
      <c r="G808" s="11">
        <v>0</v>
      </c>
      <c r="H808" s="11">
        <v>0</v>
      </c>
      <c r="I808" s="11">
        <v>0</v>
      </c>
      <c r="J808" s="11">
        <v>0</v>
      </c>
      <c r="K808" s="11">
        <v>0</v>
      </c>
      <c r="L808" s="11">
        <v>1</v>
      </c>
      <c r="M808" s="11">
        <v>0</v>
      </c>
    </row>
    <row r="809" spans="1:13">
      <c r="A809" s="4" t="s">
        <v>335</v>
      </c>
      <c r="B809" s="32" t="s">
        <v>2185</v>
      </c>
      <c r="C809" s="12">
        <v>-1</v>
      </c>
      <c r="D809" s="12">
        <v>1</v>
      </c>
      <c r="E809" s="12">
        <v>-1</v>
      </c>
      <c r="F809" s="11">
        <v>1</v>
      </c>
      <c r="G809" s="11">
        <v>0</v>
      </c>
      <c r="H809" s="11">
        <v>0</v>
      </c>
      <c r="I809" s="11">
        <v>0</v>
      </c>
      <c r="J809" s="11">
        <v>0</v>
      </c>
      <c r="K809" s="11">
        <v>0</v>
      </c>
      <c r="L809" s="11">
        <v>0</v>
      </c>
      <c r="M809" s="11">
        <v>0</v>
      </c>
    </row>
    <row r="810" spans="1:13">
      <c r="A810" s="4" t="s">
        <v>335</v>
      </c>
      <c r="B810" s="32" t="s">
        <v>2186</v>
      </c>
      <c r="C810" s="12">
        <v>-1</v>
      </c>
      <c r="D810" s="12">
        <v>-1</v>
      </c>
      <c r="E810" s="12">
        <v>-1</v>
      </c>
      <c r="F810" s="11">
        <v>0</v>
      </c>
      <c r="G810" s="11">
        <v>0</v>
      </c>
      <c r="H810" s="11">
        <v>0</v>
      </c>
      <c r="I810" s="11">
        <v>0</v>
      </c>
      <c r="J810" s="11">
        <v>0</v>
      </c>
      <c r="K810" s="11">
        <v>0</v>
      </c>
      <c r="L810" s="11">
        <v>0</v>
      </c>
      <c r="M810" s="11">
        <v>1</v>
      </c>
    </row>
    <row r="811" spans="1:13">
      <c r="A811" s="4" t="s">
        <v>336</v>
      </c>
      <c r="B811" s="32" t="s">
        <v>2188</v>
      </c>
      <c r="C811" s="12">
        <v>1</v>
      </c>
      <c r="D811" s="12">
        <v>0</v>
      </c>
      <c r="E811" s="12">
        <v>-1</v>
      </c>
      <c r="F811" s="11">
        <v>0</v>
      </c>
      <c r="G811" s="11">
        <v>0</v>
      </c>
      <c r="H811" s="11">
        <v>0</v>
      </c>
      <c r="I811" s="11">
        <v>0</v>
      </c>
      <c r="J811" s="11">
        <v>0</v>
      </c>
      <c r="K811" s="11">
        <v>0</v>
      </c>
      <c r="L811" s="11">
        <v>0</v>
      </c>
      <c r="M811" s="11">
        <v>1</v>
      </c>
    </row>
    <row r="812" spans="1:13">
      <c r="A812" s="4" t="s">
        <v>336</v>
      </c>
      <c r="B812" s="32" t="s">
        <v>2189</v>
      </c>
      <c r="C812" s="12">
        <v>-1</v>
      </c>
      <c r="D812" s="12">
        <v>1</v>
      </c>
      <c r="E812" s="12">
        <v>-1</v>
      </c>
      <c r="F812" s="11">
        <v>1</v>
      </c>
      <c r="G812" s="11">
        <v>0</v>
      </c>
      <c r="H812" s="11">
        <v>0</v>
      </c>
      <c r="I812" s="11">
        <v>0</v>
      </c>
      <c r="J812" s="11">
        <v>0</v>
      </c>
      <c r="K812" s="11">
        <v>0</v>
      </c>
      <c r="L812" s="11">
        <v>1</v>
      </c>
      <c r="M812" s="11">
        <v>0</v>
      </c>
    </row>
    <row r="813" spans="1:13">
      <c r="A813" s="4" t="s">
        <v>340</v>
      </c>
      <c r="B813" s="32" t="s">
        <v>2193</v>
      </c>
      <c r="C813" s="12">
        <v>-1</v>
      </c>
      <c r="D813" s="12">
        <v>-1</v>
      </c>
      <c r="E813" s="12">
        <v>-1</v>
      </c>
      <c r="F813" s="11">
        <v>0</v>
      </c>
      <c r="G813" s="11">
        <v>0</v>
      </c>
      <c r="H813" s="11">
        <v>0</v>
      </c>
      <c r="I813" s="11">
        <v>1</v>
      </c>
      <c r="J813" s="11">
        <v>0</v>
      </c>
      <c r="K813" s="11">
        <v>0</v>
      </c>
      <c r="L813" s="11">
        <v>0</v>
      </c>
      <c r="M813" s="11">
        <v>0</v>
      </c>
    </row>
    <row r="814" spans="1:13">
      <c r="A814" s="4" t="s">
        <v>340</v>
      </c>
      <c r="B814" s="33" t="s">
        <v>2194</v>
      </c>
      <c r="C814" s="12">
        <v>-1</v>
      </c>
      <c r="D814" s="12">
        <v>-1</v>
      </c>
      <c r="E814" s="12">
        <v>-1</v>
      </c>
      <c r="F814" s="11">
        <v>0</v>
      </c>
      <c r="G814" s="11">
        <v>0</v>
      </c>
      <c r="H814" s="11">
        <v>0</v>
      </c>
      <c r="I814" s="11">
        <v>0</v>
      </c>
      <c r="J814" s="11">
        <v>0</v>
      </c>
      <c r="K814" s="11">
        <v>0</v>
      </c>
      <c r="L814" s="11">
        <v>0</v>
      </c>
      <c r="M814" s="11">
        <v>1</v>
      </c>
    </row>
    <row r="815" spans="1:13">
      <c r="A815" s="4" t="s">
        <v>341</v>
      </c>
      <c r="B815" s="32" t="s">
        <v>2195</v>
      </c>
      <c r="C815" s="12">
        <v>1</v>
      </c>
      <c r="D815" s="12">
        <v>1</v>
      </c>
      <c r="E815" s="12">
        <v>-1</v>
      </c>
      <c r="F815" s="11">
        <v>1</v>
      </c>
      <c r="G815" s="11">
        <v>0</v>
      </c>
      <c r="H815" s="11">
        <v>0</v>
      </c>
      <c r="I815" s="11">
        <v>0</v>
      </c>
      <c r="J815" s="11">
        <v>0</v>
      </c>
      <c r="K815" s="11">
        <v>0</v>
      </c>
      <c r="L815" s="11">
        <v>0</v>
      </c>
      <c r="M815" s="11">
        <v>0</v>
      </c>
    </row>
    <row r="816" spans="1:13">
      <c r="A816" s="4" t="s">
        <v>343</v>
      </c>
      <c r="B816" s="32" t="s">
        <v>2196</v>
      </c>
      <c r="C816" s="12">
        <v>-1</v>
      </c>
      <c r="D816" s="12">
        <v>0</v>
      </c>
      <c r="E816" s="12">
        <v>-1</v>
      </c>
      <c r="F816" s="11">
        <v>0</v>
      </c>
      <c r="G816" s="11">
        <v>0</v>
      </c>
      <c r="H816" s="11">
        <v>0</v>
      </c>
      <c r="I816" s="11">
        <v>0</v>
      </c>
      <c r="J816" s="11">
        <v>0</v>
      </c>
      <c r="K816" s="11">
        <v>0</v>
      </c>
      <c r="L816" s="11">
        <v>0</v>
      </c>
      <c r="M816" s="11">
        <v>1</v>
      </c>
    </row>
    <row r="817" spans="1:13">
      <c r="A817" s="4" t="s">
        <v>344</v>
      </c>
      <c r="B817" s="32" t="s">
        <v>2200</v>
      </c>
      <c r="C817" s="12">
        <v>0</v>
      </c>
      <c r="D817" s="12">
        <v>0</v>
      </c>
      <c r="E817" s="12">
        <v>-1</v>
      </c>
      <c r="F817" s="11">
        <v>0</v>
      </c>
      <c r="G817" s="11">
        <v>0</v>
      </c>
      <c r="H817" s="11">
        <v>0</v>
      </c>
      <c r="I817" s="11">
        <v>0</v>
      </c>
      <c r="J817" s="11">
        <v>0</v>
      </c>
      <c r="K817" s="11">
        <v>0</v>
      </c>
      <c r="L817" s="11">
        <v>0</v>
      </c>
      <c r="M817" s="11">
        <v>1</v>
      </c>
    </row>
    <row r="818" spans="1:13">
      <c r="A818" s="4" t="s">
        <v>346</v>
      </c>
      <c r="B818" s="32" t="s">
        <v>2202</v>
      </c>
      <c r="C818" s="12">
        <v>-1</v>
      </c>
      <c r="D818" s="12">
        <v>-1</v>
      </c>
      <c r="E818" s="12">
        <v>-1</v>
      </c>
      <c r="F818" s="11">
        <v>1</v>
      </c>
      <c r="G818" s="11">
        <v>0</v>
      </c>
      <c r="H818" s="11">
        <v>0</v>
      </c>
      <c r="I818" s="11">
        <v>0</v>
      </c>
      <c r="J818" s="11">
        <v>0</v>
      </c>
      <c r="K818" s="11">
        <v>0</v>
      </c>
      <c r="L818" s="11">
        <v>0</v>
      </c>
      <c r="M818" s="11">
        <v>0</v>
      </c>
    </row>
    <row r="819" spans="1:13">
      <c r="A819" s="4" t="s">
        <v>346</v>
      </c>
      <c r="B819" s="32" t="s">
        <v>2203</v>
      </c>
      <c r="C819" s="12">
        <v>0</v>
      </c>
      <c r="D819" s="12">
        <v>1</v>
      </c>
      <c r="E819" s="12">
        <v>-1</v>
      </c>
      <c r="F819" s="11">
        <v>1</v>
      </c>
      <c r="G819" s="11">
        <v>0</v>
      </c>
      <c r="H819" s="11">
        <v>0</v>
      </c>
      <c r="I819" s="11">
        <v>0</v>
      </c>
      <c r="J819" s="11">
        <v>0</v>
      </c>
      <c r="K819" s="11">
        <v>0</v>
      </c>
      <c r="L819" s="11">
        <v>0</v>
      </c>
      <c r="M819" s="11">
        <v>0</v>
      </c>
    </row>
    <row r="820" spans="1:13">
      <c r="A820" s="4" t="s">
        <v>346</v>
      </c>
      <c r="B820" s="32" t="s">
        <v>2206</v>
      </c>
      <c r="C820" s="12">
        <v>-1</v>
      </c>
      <c r="D820" s="12">
        <v>0</v>
      </c>
      <c r="E820" s="12">
        <v>-1</v>
      </c>
      <c r="F820" s="11">
        <v>0</v>
      </c>
      <c r="G820" s="11">
        <v>0</v>
      </c>
      <c r="H820" s="11">
        <v>0</v>
      </c>
      <c r="I820" s="11">
        <v>0</v>
      </c>
      <c r="J820" s="11">
        <v>0</v>
      </c>
      <c r="K820" s="11">
        <v>0</v>
      </c>
      <c r="L820" s="11">
        <v>0</v>
      </c>
      <c r="M820" s="11">
        <v>1</v>
      </c>
    </row>
    <row r="821" spans="1:13">
      <c r="A821" s="4" t="s">
        <v>348</v>
      </c>
      <c r="B821" s="32" t="s">
        <v>2208</v>
      </c>
      <c r="C821" s="12">
        <v>-1</v>
      </c>
      <c r="D821" s="12">
        <v>1</v>
      </c>
      <c r="E821" s="12">
        <v>-1</v>
      </c>
      <c r="F821" s="11">
        <v>0</v>
      </c>
      <c r="G821" s="11">
        <v>0</v>
      </c>
      <c r="H821" s="11">
        <v>0</v>
      </c>
      <c r="I821" s="11">
        <v>0</v>
      </c>
      <c r="J821" s="11">
        <v>0</v>
      </c>
      <c r="K821" s="11">
        <v>0</v>
      </c>
      <c r="L821" s="11">
        <v>0</v>
      </c>
      <c r="M821" s="11">
        <v>1</v>
      </c>
    </row>
    <row r="822" spans="1:13">
      <c r="A822" s="4" t="s">
        <v>352</v>
      </c>
      <c r="B822" s="32" t="s">
        <v>2210</v>
      </c>
      <c r="C822" s="12">
        <v>0</v>
      </c>
      <c r="D822" s="12">
        <v>0</v>
      </c>
      <c r="E822" s="12">
        <v>-1</v>
      </c>
      <c r="F822" s="11">
        <v>1</v>
      </c>
      <c r="G822" s="11">
        <v>0</v>
      </c>
      <c r="H822" s="11">
        <v>0</v>
      </c>
      <c r="I822" s="11">
        <v>0</v>
      </c>
      <c r="J822" s="11">
        <v>0</v>
      </c>
      <c r="K822" s="11">
        <v>0</v>
      </c>
      <c r="L822" s="11">
        <v>0</v>
      </c>
      <c r="M822" s="11">
        <v>0</v>
      </c>
    </row>
    <row r="823" spans="1:13">
      <c r="A823" s="4" t="s">
        <v>355</v>
      </c>
      <c r="B823" s="32" t="s">
        <v>2227</v>
      </c>
      <c r="C823" s="12">
        <v>1</v>
      </c>
      <c r="D823" s="12">
        <v>0</v>
      </c>
      <c r="E823" s="12">
        <v>-1</v>
      </c>
      <c r="F823" s="11">
        <v>1</v>
      </c>
      <c r="G823" s="11">
        <v>0</v>
      </c>
      <c r="H823" s="11">
        <v>0</v>
      </c>
      <c r="I823" s="11">
        <v>0</v>
      </c>
      <c r="J823" s="11">
        <v>0</v>
      </c>
      <c r="K823" s="11">
        <v>0</v>
      </c>
      <c r="L823" s="11">
        <v>0</v>
      </c>
      <c r="M823" s="11">
        <v>0</v>
      </c>
    </row>
    <row r="824" spans="1:13">
      <c r="A824" s="4" t="s">
        <v>355</v>
      </c>
      <c r="B824" s="32" t="s">
        <v>2228</v>
      </c>
      <c r="C824" s="12">
        <v>-1</v>
      </c>
      <c r="D824" s="12">
        <v>0</v>
      </c>
      <c r="E824" s="12">
        <v>-1</v>
      </c>
      <c r="F824" s="11">
        <v>0</v>
      </c>
      <c r="G824" s="11">
        <v>0</v>
      </c>
      <c r="H824" s="11">
        <v>0</v>
      </c>
      <c r="I824" s="11">
        <v>0</v>
      </c>
      <c r="J824" s="11">
        <v>1</v>
      </c>
      <c r="K824" s="11">
        <v>0</v>
      </c>
      <c r="L824" s="11">
        <v>0</v>
      </c>
      <c r="M824" s="11">
        <v>0</v>
      </c>
    </row>
    <row r="825" spans="1:13">
      <c r="A825" s="4" t="s">
        <v>355</v>
      </c>
      <c r="B825" s="32" t="s">
        <v>2233</v>
      </c>
      <c r="C825" s="12">
        <v>1</v>
      </c>
      <c r="D825" s="12">
        <v>1</v>
      </c>
      <c r="E825" s="12">
        <v>-1</v>
      </c>
      <c r="F825" s="11">
        <v>1</v>
      </c>
      <c r="G825" s="11">
        <v>0</v>
      </c>
      <c r="H825" s="11">
        <v>0</v>
      </c>
      <c r="I825" s="11">
        <v>0</v>
      </c>
      <c r="J825" s="11">
        <v>0</v>
      </c>
      <c r="K825" s="11">
        <v>0</v>
      </c>
      <c r="L825" s="11">
        <v>0</v>
      </c>
      <c r="M825" s="11">
        <v>0</v>
      </c>
    </row>
    <row r="826" spans="1:13">
      <c r="A826" s="4" t="s">
        <v>355</v>
      </c>
      <c r="B826" s="32" t="s">
        <v>2234</v>
      </c>
      <c r="C826" s="12">
        <v>-1</v>
      </c>
      <c r="D826" s="12">
        <v>-1</v>
      </c>
      <c r="E826" s="12">
        <v>-1</v>
      </c>
      <c r="F826" s="11">
        <v>1</v>
      </c>
      <c r="G826" s="11">
        <v>0</v>
      </c>
      <c r="H826" s="11">
        <v>0</v>
      </c>
      <c r="I826" s="11">
        <v>1</v>
      </c>
      <c r="J826" s="11">
        <v>1</v>
      </c>
      <c r="K826" s="11">
        <v>0</v>
      </c>
      <c r="L826" s="11">
        <v>0</v>
      </c>
      <c r="M826" s="11">
        <v>0</v>
      </c>
    </row>
    <row r="827" spans="1:13">
      <c r="A827" s="4" t="s">
        <v>358</v>
      </c>
      <c r="B827" s="32" t="s">
        <v>2238</v>
      </c>
      <c r="C827" s="12">
        <v>1</v>
      </c>
      <c r="D827" s="12">
        <v>1</v>
      </c>
      <c r="E827" s="12">
        <v>-1</v>
      </c>
      <c r="F827" s="11">
        <v>1</v>
      </c>
      <c r="G827" s="11">
        <v>0</v>
      </c>
      <c r="H827" s="11">
        <v>0</v>
      </c>
      <c r="I827" s="11">
        <v>1</v>
      </c>
      <c r="J827" s="11">
        <v>0</v>
      </c>
      <c r="K827" s="11">
        <v>1</v>
      </c>
      <c r="L827" s="11">
        <v>0</v>
      </c>
      <c r="M827" s="11">
        <v>0</v>
      </c>
    </row>
    <row r="828" spans="1:13">
      <c r="A828" s="4" t="s">
        <v>358</v>
      </c>
      <c r="B828" s="32" t="s">
        <v>2239</v>
      </c>
      <c r="C828" s="12">
        <v>1</v>
      </c>
      <c r="D828" s="12">
        <v>1</v>
      </c>
      <c r="E828" s="12">
        <v>-1</v>
      </c>
      <c r="F828" s="11">
        <v>1</v>
      </c>
      <c r="G828" s="11">
        <v>0</v>
      </c>
      <c r="H828" s="11">
        <v>0</v>
      </c>
      <c r="I828" s="11">
        <v>0</v>
      </c>
      <c r="J828" s="11">
        <v>0</v>
      </c>
      <c r="K828" s="11">
        <v>0</v>
      </c>
      <c r="L828" s="11">
        <v>0</v>
      </c>
      <c r="M828" s="11">
        <v>0</v>
      </c>
    </row>
    <row r="829" spans="1:13">
      <c r="A829" s="4" t="s">
        <v>358</v>
      </c>
      <c r="B829" s="32" t="s">
        <v>2240</v>
      </c>
      <c r="C829" s="12">
        <v>1</v>
      </c>
      <c r="D829" s="12">
        <v>1</v>
      </c>
      <c r="E829" s="12">
        <v>-1</v>
      </c>
      <c r="F829" s="11">
        <v>1</v>
      </c>
      <c r="G829" s="11">
        <v>0</v>
      </c>
      <c r="H829" s="11">
        <v>0</v>
      </c>
      <c r="I829" s="11">
        <v>0</v>
      </c>
      <c r="J829" s="11">
        <v>0</v>
      </c>
      <c r="K829" s="11">
        <v>0</v>
      </c>
      <c r="L829" s="11">
        <v>0</v>
      </c>
      <c r="M829" s="11">
        <v>0</v>
      </c>
    </row>
    <row r="830" spans="1:13">
      <c r="A830" s="4" t="s">
        <v>358</v>
      </c>
      <c r="B830" s="32" t="s">
        <v>2241</v>
      </c>
      <c r="C830" s="12">
        <v>1</v>
      </c>
      <c r="D830" s="12">
        <v>1</v>
      </c>
      <c r="E830" s="12">
        <v>-1</v>
      </c>
      <c r="F830" s="11">
        <v>1</v>
      </c>
      <c r="G830" s="11">
        <v>0</v>
      </c>
      <c r="H830" s="11">
        <v>0</v>
      </c>
      <c r="I830" s="11">
        <v>1</v>
      </c>
      <c r="J830" s="11">
        <v>0</v>
      </c>
      <c r="K830" s="11">
        <v>0</v>
      </c>
      <c r="L830" s="11">
        <v>0</v>
      </c>
      <c r="M830" s="11">
        <v>0</v>
      </c>
    </row>
    <row r="831" spans="1:13">
      <c r="A831" s="4" t="s">
        <v>362</v>
      </c>
      <c r="B831" s="32" t="s">
        <v>2243</v>
      </c>
      <c r="C831" s="12">
        <v>1</v>
      </c>
      <c r="D831" s="12">
        <v>1</v>
      </c>
      <c r="E831" s="12">
        <v>-1</v>
      </c>
      <c r="F831" s="11">
        <v>1</v>
      </c>
      <c r="G831" s="11">
        <v>0</v>
      </c>
      <c r="H831" s="11">
        <v>0</v>
      </c>
      <c r="I831" s="11">
        <v>0</v>
      </c>
      <c r="J831" s="11">
        <v>0</v>
      </c>
      <c r="K831" s="11">
        <v>0</v>
      </c>
      <c r="L831" s="11">
        <v>0</v>
      </c>
      <c r="M831" s="11">
        <v>0</v>
      </c>
    </row>
    <row r="832" spans="1:13">
      <c r="A832" s="4" t="s">
        <v>362</v>
      </c>
      <c r="B832" s="32" t="s">
        <v>2244</v>
      </c>
      <c r="C832" s="12">
        <v>0</v>
      </c>
      <c r="D832" s="12">
        <v>1</v>
      </c>
      <c r="E832" s="12">
        <v>-1</v>
      </c>
      <c r="F832" s="11">
        <v>0</v>
      </c>
      <c r="G832" s="11">
        <v>0</v>
      </c>
      <c r="H832" s="11">
        <v>0</v>
      </c>
      <c r="I832" s="11">
        <v>0</v>
      </c>
      <c r="J832" s="11">
        <v>0</v>
      </c>
      <c r="K832" s="11">
        <v>0</v>
      </c>
      <c r="L832" s="11">
        <v>0</v>
      </c>
      <c r="M832" s="11">
        <v>1</v>
      </c>
    </row>
    <row r="833" spans="1:13">
      <c r="A833" s="4" t="s">
        <v>362</v>
      </c>
      <c r="B833" s="32" t="s">
        <v>2245</v>
      </c>
      <c r="C833" s="12">
        <v>-1</v>
      </c>
      <c r="D833" s="12">
        <v>1</v>
      </c>
      <c r="E833" s="12">
        <v>-1</v>
      </c>
      <c r="F833" s="11">
        <v>0</v>
      </c>
      <c r="G833" s="11">
        <v>0</v>
      </c>
      <c r="H833" s="11">
        <v>0</v>
      </c>
      <c r="I833" s="11">
        <v>0</v>
      </c>
      <c r="J833" s="11">
        <v>0</v>
      </c>
      <c r="K833" s="11">
        <v>0</v>
      </c>
      <c r="L833" s="11">
        <v>0</v>
      </c>
      <c r="M833" s="11">
        <v>1</v>
      </c>
    </row>
    <row r="834" spans="1:13">
      <c r="A834" s="4" t="s">
        <v>364</v>
      </c>
      <c r="B834" s="32" t="s">
        <v>2249</v>
      </c>
      <c r="C834" s="12">
        <v>-1</v>
      </c>
      <c r="D834" s="12">
        <v>-1</v>
      </c>
      <c r="E834" s="12">
        <v>-1</v>
      </c>
      <c r="F834" s="11">
        <v>0</v>
      </c>
      <c r="G834" s="11">
        <v>0</v>
      </c>
      <c r="H834" s="11">
        <v>0</v>
      </c>
      <c r="I834" s="11">
        <v>0</v>
      </c>
      <c r="J834" s="11">
        <v>0</v>
      </c>
      <c r="K834" s="11">
        <v>0</v>
      </c>
      <c r="L834" s="11">
        <v>0</v>
      </c>
      <c r="M834" s="11">
        <v>1</v>
      </c>
    </row>
    <row r="835" spans="1:13">
      <c r="A835" s="4" t="s">
        <v>366</v>
      </c>
      <c r="B835" s="32" t="s">
        <v>2251</v>
      </c>
      <c r="C835" s="12">
        <v>-1</v>
      </c>
      <c r="D835" s="12">
        <v>-1</v>
      </c>
      <c r="E835" s="12">
        <v>-1</v>
      </c>
      <c r="F835" s="11">
        <v>0</v>
      </c>
      <c r="G835" s="11">
        <v>0</v>
      </c>
      <c r="H835" s="11">
        <v>0</v>
      </c>
      <c r="I835" s="11">
        <v>0</v>
      </c>
      <c r="J835" s="11">
        <v>0</v>
      </c>
      <c r="K835" s="11">
        <v>0</v>
      </c>
      <c r="L835" s="11">
        <v>0</v>
      </c>
      <c r="M835" s="11">
        <v>1</v>
      </c>
    </row>
    <row r="836" spans="1:13">
      <c r="A836" s="4" t="s">
        <v>366</v>
      </c>
      <c r="B836" s="32" t="s">
        <v>2252</v>
      </c>
      <c r="C836" s="12">
        <v>-1</v>
      </c>
      <c r="D836" s="12">
        <v>1</v>
      </c>
      <c r="E836" s="12">
        <v>-1</v>
      </c>
      <c r="F836" s="11">
        <v>0</v>
      </c>
      <c r="G836" s="11">
        <v>0</v>
      </c>
      <c r="H836" s="11">
        <v>0</v>
      </c>
      <c r="I836" s="11">
        <v>0</v>
      </c>
      <c r="J836" s="11">
        <v>0</v>
      </c>
      <c r="K836" s="11">
        <v>0</v>
      </c>
      <c r="L836" s="11">
        <v>0</v>
      </c>
      <c r="M836" s="11">
        <v>1</v>
      </c>
    </row>
    <row r="837" spans="1:13">
      <c r="A837" s="4" t="s">
        <v>367</v>
      </c>
      <c r="B837" s="32" t="s">
        <v>2257</v>
      </c>
      <c r="C837" s="12">
        <v>-1</v>
      </c>
      <c r="D837" s="12">
        <v>1</v>
      </c>
      <c r="E837" s="12">
        <v>-1</v>
      </c>
      <c r="F837" s="11">
        <v>1</v>
      </c>
      <c r="G837" s="11">
        <v>0</v>
      </c>
      <c r="H837" s="11">
        <v>1</v>
      </c>
      <c r="I837" s="11">
        <v>0</v>
      </c>
      <c r="J837" s="11">
        <v>1</v>
      </c>
      <c r="K837" s="11">
        <v>0</v>
      </c>
      <c r="L837" s="11">
        <v>0</v>
      </c>
      <c r="M837" s="11">
        <v>0</v>
      </c>
    </row>
    <row r="838" spans="1:13">
      <c r="A838" s="4" t="s">
        <v>367</v>
      </c>
      <c r="B838" s="32" t="s">
        <v>2258</v>
      </c>
      <c r="C838" s="12">
        <v>-1</v>
      </c>
      <c r="D838" s="12">
        <v>0</v>
      </c>
      <c r="E838" s="12">
        <v>-1</v>
      </c>
      <c r="F838" s="11">
        <v>1</v>
      </c>
      <c r="G838" s="11">
        <v>0</v>
      </c>
      <c r="H838" s="11">
        <v>0</v>
      </c>
      <c r="I838" s="11">
        <v>0</v>
      </c>
      <c r="J838" s="11">
        <v>0</v>
      </c>
      <c r="K838" s="11">
        <v>0</v>
      </c>
      <c r="L838" s="11">
        <v>0</v>
      </c>
      <c r="M838" s="11">
        <v>0</v>
      </c>
    </row>
    <row r="839" spans="1:13">
      <c r="A839" s="4" t="s">
        <v>367</v>
      </c>
      <c r="B839" s="32" t="s">
        <v>2259</v>
      </c>
      <c r="C839" s="12">
        <v>-1</v>
      </c>
      <c r="D839" s="12">
        <v>1</v>
      </c>
      <c r="E839" s="12">
        <v>-1</v>
      </c>
      <c r="F839" s="11">
        <v>1</v>
      </c>
      <c r="G839" s="11">
        <v>0</v>
      </c>
      <c r="H839" s="11">
        <v>0</v>
      </c>
      <c r="I839" s="11">
        <v>0</v>
      </c>
      <c r="J839" s="11">
        <v>0</v>
      </c>
      <c r="K839" s="11">
        <v>0</v>
      </c>
      <c r="L839" s="11">
        <v>0</v>
      </c>
      <c r="M839" s="11">
        <v>0</v>
      </c>
    </row>
    <row r="840" spans="1:13">
      <c r="A840" s="4" t="s">
        <v>372</v>
      </c>
      <c r="B840" s="32" t="s">
        <v>2270</v>
      </c>
      <c r="C840" s="12">
        <v>1</v>
      </c>
      <c r="D840" s="12">
        <v>1</v>
      </c>
      <c r="E840" s="12">
        <v>-1</v>
      </c>
      <c r="F840" s="11">
        <v>1</v>
      </c>
      <c r="G840" s="11">
        <v>0</v>
      </c>
      <c r="H840" s="11">
        <v>0</v>
      </c>
      <c r="I840" s="11">
        <v>0</v>
      </c>
      <c r="J840" s="11">
        <v>0</v>
      </c>
      <c r="K840" s="11">
        <v>0</v>
      </c>
      <c r="L840" s="11">
        <v>0</v>
      </c>
      <c r="M840" s="11">
        <v>0</v>
      </c>
    </row>
    <row r="841" spans="1:13">
      <c r="A841" s="4" t="s">
        <v>373</v>
      </c>
      <c r="B841" s="32" t="s">
        <v>2272</v>
      </c>
      <c r="C841" s="12">
        <v>-1</v>
      </c>
      <c r="D841" s="12">
        <v>0</v>
      </c>
      <c r="E841" s="12">
        <v>-1</v>
      </c>
      <c r="F841" s="11">
        <v>0</v>
      </c>
      <c r="G841" s="11">
        <v>0</v>
      </c>
      <c r="H841" s="11">
        <v>1</v>
      </c>
      <c r="I841" s="11">
        <v>0</v>
      </c>
      <c r="J841" s="11">
        <v>0</v>
      </c>
      <c r="K841" s="11">
        <v>1</v>
      </c>
      <c r="L841" s="11">
        <v>0</v>
      </c>
      <c r="M841" s="11">
        <v>0</v>
      </c>
    </row>
    <row r="842" spans="1:13">
      <c r="A842" s="4" t="s">
        <v>374</v>
      </c>
      <c r="B842" s="32" t="s">
        <v>3036</v>
      </c>
      <c r="C842" s="12">
        <v>-1</v>
      </c>
      <c r="D842" s="12">
        <v>1</v>
      </c>
      <c r="E842" s="12">
        <v>-1</v>
      </c>
      <c r="F842" s="11">
        <v>0</v>
      </c>
      <c r="G842" s="11">
        <v>0</v>
      </c>
      <c r="H842" s="11">
        <v>0</v>
      </c>
      <c r="I842" s="11">
        <v>0</v>
      </c>
      <c r="J842" s="11">
        <v>0</v>
      </c>
      <c r="K842" s="11">
        <v>0</v>
      </c>
      <c r="L842" s="11">
        <v>1</v>
      </c>
      <c r="M842" s="11">
        <v>0</v>
      </c>
    </row>
    <row r="843" spans="1:13">
      <c r="A843" s="4" t="s">
        <v>380</v>
      </c>
      <c r="B843" s="32" t="s">
        <v>2284</v>
      </c>
      <c r="C843" s="12">
        <v>1</v>
      </c>
      <c r="D843" s="12">
        <v>0</v>
      </c>
      <c r="E843" s="12">
        <v>-1</v>
      </c>
      <c r="F843" s="11">
        <v>1</v>
      </c>
      <c r="G843" s="11">
        <v>0</v>
      </c>
      <c r="H843" s="11">
        <v>0</v>
      </c>
      <c r="I843" s="11">
        <v>0</v>
      </c>
      <c r="J843" s="11">
        <v>0</v>
      </c>
      <c r="K843" s="11">
        <v>0</v>
      </c>
      <c r="L843" s="11">
        <v>0</v>
      </c>
      <c r="M843" s="11">
        <v>0</v>
      </c>
    </row>
    <row r="844" spans="1:13">
      <c r="A844" s="4" t="s">
        <v>383</v>
      </c>
      <c r="B844" s="32" t="s">
        <v>2286</v>
      </c>
      <c r="C844" s="12">
        <v>1</v>
      </c>
      <c r="D844" s="12">
        <v>0</v>
      </c>
      <c r="E844" s="12">
        <v>-1</v>
      </c>
      <c r="F844" s="11">
        <v>1</v>
      </c>
      <c r="G844" s="11">
        <v>0</v>
      </c>
      <c r="H844" s="11">
        <v>0</v>
      </c>
      <c r="I844" s="11">
        <v>0</v>
      </c>
      <c r="J844" s="11">
        <v>0</v>
      </c>
      <c r="K844" s="11">
        <v>0</v>
      </c>
      <c r="L844" s="11">
        <v>0</v>
      </c>
      <c r="M844" s="11">
        <v>0</v>
      </c>
    </row>
    <row r="845" spans="1:13">
      <c r="A845" s="4" t="s">
        <v>383</v>
      </c>
      <c r="B845" s="32" t="s">
        <v>2287</v>
      </c>
      <c r="C845" s="12">
        <v>1</v>
      </c>
      <c r="D845" s="12">
        <v>0</v>
      </c>
      <c r="E845" s="12">
        <v>-1</v>
      </c>
      <c r="F845" s="11">
        <v>1</v>
      </c>
      <c r="G845" s="11">
        <v>0</v>
      </c>
      <c r="H845" s="11">
        <v>0</v>
      </c>
      <c r="I845" s="11">
        <v>0</v>
      </c>
      <c r="J845" s="11">
        <v>0</v>
      </c>
      <c r="K845" s="11">
        <v>0</v>
      </c>
      <c r="L845" s="11">
        <v>0</v>
      </c>
      <c r="M845" s="11">
        <v>0</v>
      </c>
    </row>
    <row r="846" spans="1:13">
      <c r="A846" s="4" t="s">
        <v>385</v>
      </c>
      <c r="B846" s="32" t="s">
        <v>2290</v>
      </c>
      <c r="C846" s="12">
        <v>0</v>
      </c>
      <c r="D846" s="12">
        <v>1</v>
      </c>
      <c r="E846" s="12">
        <v>-1</v>
      </c>
      <c r="F846" s="11">
        <v>0</v>
      </c>
      <c r="G846" s="11">
        <v>0</v>
      </c>
      <c r="H846" s="11">
        <v>0</v>
      </c>
      <c r="I846" s="11">
        <v>0</v>
      </c>
      <c r="J846" s="11">
        <v>1</v>
      </c>
      <c r="K846" s="11">
        <v>1</v>
      </c>
      <c r="L846" s="11">
        <v>0</v>
      </c>
      <c r="M846" s="11">
        <v>0</v>
      </c>
    </row>
    <row r="847" spans="1:13">
      <c r="A847" s="4" t="s">
        <v>386</v>
      </c>
      <c r="B847" s="32" t="s">
        <v>2293</v>
      </c>
      <c r="C847" s="12">
        <v>1</v>
      </c>
      <c r="D847" s="12">
        <v>0</v>
      </c>
      <c r="E847" s="12">
        <v>-1</v>
      </c>
      <c r="F847" s="11">
        <v>1</v>
      </c>
      <c r="G847" s="11">
        <v>0</v>
      </c>
      <c r="H847" s="11">
        <v>0</v>
      </c>
      <c r="I847" s="11">
        <v>0</v>
      </c>
      <c r="J847" s="11">
        <v>0</v>
      </c>
      <c r="K847" s="11">
        <v>0</v>
      </c>
      <c r="L847" s="11">
        <v>0</v>
      </c>
      <c r="M847" s="11">
        <v>0</v>
      </c>
    </row>
    <row r="848" spans="1:13">
      <c r="A848" s="4" t="s">
        <v>388</v>
      </c>
      <c r="B848" s="32" t="s">
        <v>2296</v>
      </c>
      <c r="C848" s="12">
        <v>1</v>
      </c>
      <c r="D848" s="12">
        <v>1</v>
      </c>
      <c r="E848" s="12">
        <v>-1</v>
      </c>
      <c r="F848" s="11">
        <v>1</v>
      </c>
      <c r="G848" s="11">
        <v>0</v>
      </c>
      <c r="H848" s="11">
        <v>0</v>
      </c>
      <c r="I848" s="11">
        <v>0</v>
      </c>
      <c r="J848" s="11">
        <v>0</v>
      </c>
      <c r="K848" s="11">
        <v>0</v>
      </c>
      <c r="L848" s="11">
        <v>0</v>
      </c>
      <c r="M848" s="11">
        <v>0</v>
      </c>
    </row>
    <row r="849" spans="1:13">
      <c r="A849" s="4" t="s">
        <v>388</v>
      </c>
      <c r="B849" s="32" t="s">
        <v>2298</v>
      </c>
      <c r="C849" s="12">
        <v>0</v>
      </c>
      <c r="D849" s="12">
        <v>1</v>
      </c>
      <c r="E849" s="12">
        <v>-1</v>
      </c>
      <c r="F849" s="11">
        <v>0</v>
      </c>
      <c r="G849" s="11">
        <v>0</v>
      </c>
      <c r="H849" s="11">
        <v>1</v>
      </c>
      <c r="I849" s="11">
        <v>1</v>
      </c>
      <c r="J849" s="11">
        <v>0</v>
      </c>
      <c r="K849" s="11">
        <v>0</v>
      </c>
      <c r="L849" s="11">
        <v>1</v>
      </c>
      <c r="M849" s="11">
        <v>0</v>
      </c>
    </row>
    <row r="850" spans="1:13">
      <c r="A850" s="4" t="s">
        <v>388</v>
      </c>
      <c r="B850" s="32" t="s">
        <v>2299</v>
      </c>
      <c r="C850" s="12">
        <v>-1</v>
      </c>
      <c r="D850" s="12">
        <v>1</v>
      </c>
      <c r="E850" s="12">
        <v>-1</v>
      </c>
      <c r="F850" s="11">
        <v>0</v>
      </c>
      <c r="G850" s="11">
        <v>0</v>
      </c>
      <c r="H850" s="11">
        <v>1</v>
      </c>
      <c r="I850" s="11">
        <v>1</v>
      </c>
      <c r="J850" s="11">
        <v>0</v>
      </c>
      <c r="K850" s="11">
        <v>0</v>
      </c>
      <c r="L850" s="11">
        <v>0</v>
      </c>
      <c r="M850" s="11">
        <v>0</v>
      </c>
    </row>
    <row r="851" spans="1:13">
      <c r="A851" s="4" t="s">
        <v>388</v>
      </c>
      <c r="B851" s="32" t="s">
        <v>2300</v>
      </c>
      <c r="C851" s="12">
        <v>-1</v>
      </c>
      <c r="D851" s="12">
        <v>-1</v>
      </c>
      <c r="E851" s="12">
        <v>-1</v>
      </c>
      <c r="F851" s="11">
        <v>0</v>
      </c>
      <c r="G851" s="11">
        <v>0</v>
      </c>
      <c r="H851" s="11">
        <v>0</v>
      </c>
      <c r="I851" s="11">
        <v>1</v>
      </c>
      <c r="J851" s="11">
        <v>1</v>
      </c>
      <c r="K851" s="11">
        <v>0</v>
      </c>
      <c r="L851" s="11">
        <v>0</v>
      </c>
      <c r="M851" s="11">
        <v>0</v>
      </c>
    </row>
    <row r="852" spans="1:13">
      <c r="A852" s="4" t="s">
        <v>388</v>
      </c>
      <c r="B852" s="32" t="s">
        <v>2301</v>
      </c>
      <c r="C852" s="12">
        <v>0</v>
      </c>
      <c r="D852" s="12">
        <v>1</v>
      </c>
      <c r="E852" s="12">
        <v>-1</v>
      </c>
      <c r="F852" s="11">
        <v>0</v>
      </c>
      <c r="G852" s="11">
        <v>0</v>
      </c>
      <c r="H852" s="11">
        <v>1</v>
      </c>
      <c r="I852" s="11">
        <v>0</v>
      </c>
      <c r="J852" s="11">
        <v>0</v>
      </c>
      <c r="K852" s="11">
        <v>1</v>
      </c>
      <c r="L852" s="11">
        <v>1</v>
      </c>
      <c r="M852" s="11">
        <v>0</v>
      </c>
    </row>
    <row r="853" spans="1:13">
      <c r="A853" s="4" t="s">
        <v>388</v>
      </c>
      <c r="B853" s="32" t="s">
        <v>2302</v>
      </c>
      <c r="C853" s="12">
        <v>-1</v>
      </c>
      <c r="D853" s="12">
        <v>0</v>
      </c>
      <c r="E853" s="12">
        <v>-1</v>
      </c>
      <c r="F853" s="11">
        <v>0</v>
      </c>
      <c r="G853" s="11">
        <v>0</v>
      </c>
      <c r="H853" s="11">
        <v>1</v>
      </c>
      <c r="I853" s="11">
        <v>1</v>
      </c>
      <c r="J853" s="11">
        <v>0</v>
      </c>
      <c r="K853" s="11">
        <v>0</v>
      </c>
      <c r="L853" s="11">
        <v>1</v>
      </c>
      <c r="M853" s="11">
        <v>0</v>
      </c>
    </row>
    <row r="854" spans="1:13">
      <c r="A854" s="4" t="s">
        <v>391</v>
      </c>
      <c r="B854" s="32" t="s">
        <v>2304</v>
      </c>
      <c r="C854" s="12">
        <v>0</v>
      </c>
      <c r="D854" s="12">
        <v>1</v>
      </c>
      <c r="E854" s="12">
        <v>-1</v>
      </c>
      <c r="F854" s="11">
        <v>0</v>
      </c>
      <c r="G854" s="11">
        <v>0</v>
      </c>
      <c r="H854" s="11">
        <v>0</v>
      </c>
      <c r="I854" s="11">
        <v>0</v>
      </c>
      <c r="J854" s="11">
        <v>0</v>
      </c>
      <c r="K854" s="11">
        <v>0</v>
      </c>
      <c r="L854" s="11">
        <v>0</v>
      </c>
      <c r="M854" s="11">
        <v>1</v>
      </c>
    </row>
    <row r="855" spans="1:13">
      <c r="A855" s="4" t="s">
        <v>396</v>
      </c>
      <c r="B855" s="32" t="s">
        <v>2307</v>
      </c>
      <c r="C855" s="12">
        <v>0</v>
      </c>
      <c r="D855" s="12">
        <v>0</v>
      </c>
      <c r="E855" s="12">
        <v>-1</v>
      </c>
      <c r="F855" s="11">
        <v>0</v>
      </c>
      <c r="G855" s="11">
        <v>0</v>
      </c>
      <c r="H855" s="11">
        <v>0</v>
      </c>
      <c r="I855" s="11">
        <v>0</v>
      </c>
      <c r="J855" s="11">
        <v>0</v>
      </c>
      <c r="K855" s="11">
        <v>0</v>
      </c>
      <c r="L855" s="11">
        <v>0</v>
      </c>
      <c r="M855" s="11">
        <v>1</v>
      </c>
    </row>
    <row r="856" spans="1:13">
      <c r="A856" s="4" t="s">
        <v>398</v>
      </c>
      <c r="B856" s="32" t="s">
        <v>2314</v>
      </c>
      <c r="C856" s="12">
        <v>-1</v>
      </c>
      <c r="D856" s="12">
        <v>1</v>
      </c>
      <c r="E856" s="12">
        <v>-1</v>
      </c>
      <c r="F856" s="11">
        <v>0</v>
      </c>
      <c r="G856" s="11">
        <v>0</v>
      </c>
      <c r="H856" s="11">
        <v>0</v>
      </c>
      <c r="I856" s="11">
        <v>0</v>
      </c>
      <c r="J856" s="11">
        <v>1</v>
      </c>
      <c r="K856" s="11">
        <v>0</v>
      </c>
      <c r="L856" s="11">
        <v>0</v>
      </c>
      <c r="M856" s="11">
        <v>0</v>
      </c>
    </row>
    <row r="857" spans="1:13">
      <c r="A857" s="4" t="s">
        <v>401</v>
      </c>
      <c r="B857" s="32" t="s">
        <v>2327</v>
      </c>
      <c r="C857" s="12">
        <v>-1</v>
      </c>
      <c r="D857" s="12">
        <v>1</v>
      </c>
      <c r="E857" s="12">
        <v>-1</v>
      </c>
      <c r="F857" s="11">
        <v>0</v>
      </c>
      <c r="G857" s="11">
        <v>0</v>
      </c>
      <c r="H857" s="11">
        <v>0</v>
      </c>
      <c r="I857" s="11">
        <v>0</v>
      </c>
      <c r="J857" s="11">
        <v>0</v>
      </c>
      <c r="K857" s="11">
        <v>0</v>
      </c>
      <c r="L857" s="11">
        <v>1</v>
      </c>
      <c r="M857" s="11">
        <v>0</v>
      </c>
    </row>
    <row r="858" spans="1:13">
      <c r="A858" s="4" t="s">
        <v>404</v>
      </c>
      <c r="B858" s="32" t="s">
        <v>2330</v>
      </c>
      <c r="C858" s="12">
        <v>0</v>
      </c>
      <c r="D858" s="12">
        <v>0</v>
      </c>
      <c r="E858" s="12">
        <v>-1</v>
      </c>
      <c r="F858" s="11">
        <v>0</v>
      </c>
      <c r="G858" s="11">
        <v>0</v>
      </c>
      <c r="H858" s="11">
        <v>0</v>
      </c>
      <c r="I858" s="11">
        <v>0</v>
      </c>
      <c r="J858" s="11">
        <v>0</v>
      </c>
      <c r="K858" s="11">
        <v>0</v>
      </c>
      <c r="L858" s="11">
        <v>1</v>
      </c>
      <c r="M858" s="11">
        <v>0</v>
      </c>
    </row>
    <row r="859" spans="1:13">
      <c r="A859" s="4" t="s">
        <v>408</v>
      </c>
      <c r="B859" s="32" t="s">
        <v>2339</v>
      </c>
      <c r="C859" s="12">
        <v>-1</v>
      </c>
      <c r="D859" s="12">
        <v>0</v>
      </c>
      <c r="E859" s="12">
        <v>-1</v>
      </c>
      <c r="F859" s="11">
        <v>0</v>
      </c>
      <c r="G859" s="11">
        <v>0</v>
      </c>
      <c r="H859" s="11">
        <v>0</v>
      </c>
      <c r="I859" s="11">
        <v>0</v>
      </c>
      <c r="J859" s="11">
        <v>0</v>
      </c>
      <c r="K859" s="11">
        <v>0</v>
      </c>
      <c r="L859" s="11">
        <v>1</v>
      </c>
      <c r="M859" s="11">
        <v>0</v>
      </c>
    </row>
    <row r="860" spans="1:13">
      <c r="A860" s="4" t="s">
        <v>413</v>
      </c>
      <c r="B860" s="32" t="s">
        <v>2344</v>
      </c>
      <c r="C860" s="12">
        <v>-1</v>
      </c>
      <c r="D860" s="12">
        <v>1</v>
      </c>
      <c r="E860" s="12">
        <v>-1</v>
      </c>
      <c r="F860" s="11">
        <v>0</v>
      </c>
      <c r="G860" s="11">
        <v>0</v>
      </c>
      <c r="H860" s="11">
        <v>0</v>
      </c>
      <c r="I860" s="11">
        <v>0</v>
      </c>
      <c r="J860" s="11">
        <v>0</v>
      </c>
      <c r="K860" s="11">
        <v>0</v>
      </c>
      <c r="L860" s="11">
        <v>0</v>
      </c>
      <c r="M860" s="11">
        <v>1</v>
      </c>
    </row>
    <row r="861" spans="1:13">
      <c r="A861" s="4" t="s">
        <v>417</v>
      </c>
      <c r="B861" s="32" t="s">
        <v>2348</v>
      </c>
      <c r="C861" s="12">
        <v>1</v>
      </c>
      <c r="D861" s="12">
        <v>1</v>
      </c>
      <c r="E861" s="12">
        <v>-1</v>
      </c>
      <c r="F861" s="11">
        <v>1</v>
      </c>
      <c r="G861" s="11">
        <v>0</v>
      </c>
      <c r="H861" s="11">
        <v>0</v>
      </c>
      <c r="I861" s="11">
        <v>0</v>
      </c>
      <c r="J861" s="11">
        <v>0</v>
      </c>
      <c r="K861" s="11">
        <v>0</v>
      </c>
      <c r="L861" s="11">
        <v>0</v>
      </c>
      <c r="M861" s="11">
        <v>0</v>
      </c>
    </row>
    <row r="862" spans="1:13">
      <c r="A862" s="4" t="s">
        <v>419</v>
      </c>
      <c r="B862" s="32" t="s">
        <v>2351</v>
      </c>
      <c r="C862" s="12">
        <v>-1</v>
      </c>
      <c r="D862" s="12">
        <v>1</v>
      </c>
      <c r="E862" s="12">
        <v>-1</v>
      </c>
      <c r="F862" s="11">
        <v>0</v>
      </c>
      <c r="G862" s="11">
        <v>0</v>
      </c>
      <c r="H862" s="11">
        <v>0</v>
      </c>
      <c r="I862" s="11">
        <v>0</v>
      </c>
      <c r="J862" s="11">
        <v>0</v>
      </c>
      <c r="K862" s="11">
        <v>0</v>
      </c>
      <c r="L862" s="11">
        <v>0</v>
      </c>
      <c r="M862" s="11">
        <v>1</v>
      </c>
    </row>
    <row r="863" spans="1:13">
      <c r="A863" s="4" t="s">
        <v>425</v>
      </c>
      <c r="B863" s="32" t="s">
        <v>2354</v>
      </c>
      <c r="C863" s="12">
        <v>-1</v>
      </c>
      <c r="D863" s="12">
        <v>1</v>
      </c>
      <c r="E863" s="12">
        <v>-1</v>
      </c>
      <c r="F863" s="11">
        <v>0</v>
      </c>
      <c r="G863" s="11">
        <v>0</v>
      </c>
      <c r="H863" s="11">
        <v>0</v>
      </c>
      <c r="I863" s="11">
        <v>0</v>
      </c>
      <c r="J863" s="11">
        <v>0</v>
      </c>
      <c r="K863" s="11">
        <v>0</v>
      </c>
      <c r="L863" s="11">
        <v>0</v>
      </c>
      <c r="M863" s="11">
        <v>1</v>
      </c>
    </row>
    <row r="864" spans="1:13">
      <c r="A864" s="4" t="s">
        <v>426</v>
      </c>
      <c r="B864" s="32" t="s">
        <v>2356</v>
      </c>
      <c r="C864" s="12">
        <v>0</v>
      </c>
      <c r="D864" s="12">
        <v>1</v>
      </c>
      <c r="E864" s="12">
        <v>-1</v>
      </c>
      <c r="F864" s="11">
        <v>0</v>
      </c>
      <c r="G864" s="11">
        <v>0</v>
      </c>
      <c r="H864" s="11">
        <v>0</v>
      </c>
      <c r="I864" s="11">
        <v>0</v>
      </c>
      <c r="J864" s="11">
        <v>0</v>
      </c>
      <c r="K864" s="11">
        <v>0</v>
      </c>
      <c r="L864" s="11">
        <v>0</v>
      </c>
      <c r="M864" s="11">
        <v>1</v>
      </c>
    </row>
    <row r="865" spans="1:13">
      <c r="A865" s="4" t="s">
        <v>426</v>
      </c>
      <c r="B865" s="32" t="s">
        <v>2360</v>
      </c>
      <c r="C865" s="12">
        <v>-1</v>
      </c>
      <c r="D865" s="12">
        <v>0</v>
      </c>
      <c r="E865" s="12">
        <v>-1</v>
      </c>
      <c r="F865" s="11">
        <v>0</v>
      </c>
      <c r="G865" s="11">
        <v>0</v>
      </c>
      <c r="H865" s="11">
        <v>0</v>
      </c>
      <c r="I865" s="11">
        <v>0</v>
      </c>
      <c r="J865" s="11">
        <v>0</v>
      </c>
      <c r="K865" s="11">
        <v>0</v>
      </c>
      <c r="L865" s="11">
        <v>0</v>
      </c>
      <c r="M865" s="11">
        <v>1</v>
      </c>
    </row>
    <row r="866" spans="1:13">
      <c r="A866" s="4" t="s">
        <v>430</v>
      </c>
      <c r="B866" s="32" t="s">
        <v>2364</v>
      </c>
      <c r="C866" s="12">
        <v>1</v>
      </c>
      <c r="D866" s="12">
        <v>1</v>
      </c>
      <c r="E866" s="12">
        <v>-1</v>
      </c>
      <c r="F866" s="11">
        <v>1</v>
      </c>
      <c r="G866" s="11">
        <v>0</v>
      </c>
      <c r="H866" s="11">
        <v>0</v>
      </c>
      <c r="I866" s="11">
        <v>0</v>
      </c>
      <c r="J866" s="11">
        <v>0</v>
      </c>
      <c r="K866" s="11">
        <v>0</v>
      </c>
      <c r="L866" s="11">
        <v>0</v>
      </c>
      <c r="M866" s="11">
        <v>0</v>
      </c>
    </row>
    <row r="867" spans="1:13">
      <c r="A867" s="4" t="s">
        <v>430</v>
      </c>
      <c r="B867" s="32" t="s">
        <v>2365</v>
      </c>
      <c r="C867" s="12">
        <v>1</v>
      </c>
      <c r="D867" s="12">
        <v>0</v>
      </c>
      <c r="E867" s="12">
        <v>-1</v>
      </c>
      <c r="F867" s="11">
        <v>1</v>
      </c>
      <c r="G867" s="11">
        <v>0</v>
      </c>
      <c r="H867" s="11">
        <v>0</v>
      </c>
      <c r="I867" s="11">
        <v>0</v>
      </c>
      <c r="J867" s="11">
        <v>0</v>
      </c>
      <c r="K867" s="11">
        <v>0</v>
      </c>
      <c r="L867" s="11">
        <v>0</v>
      </c>
      <c r="M867" s="11">
        <v>0</v>
      </c>
    </row>
    <row r="868" spans="1:13">
      <c r="A868" s="4" t="s">
        <v>430</v>
      </c>
      <c r="B868" s="32" t="s">
        <v>2367</v>
      </c>
      <c r="C868" s="12">
        <v>-1</v>
      </c>
      <c r="D868" s="12">
        <v>0</v>
      </c>
      <c r="E868" s="12">
        <v>-1</v>
      </c>
      <c r="F868" s="11">
        <v>0</v>
      </c>
      <c r="G868" s="11">
        <v>0</v>
      </c>
      <c r="H868" s="11">
        <v>0</v>
      </c>
      <c r="I868" s="11">
        <v>0</v>
      </c>
      <c r="J868" s="11">
        <v>0</v>
      </c>
      <c r="K868" s="11">
        <v>0</v>
      </c>
      <c r="L868" s="11">
        <v>0</v>
      </c>
      <c r="M868" s="11">
        <v>1</v>
      </c>
    </row>
    <row r="869" spans="1:13">
      <c r="A869" s="4" t="s">
        <v>431</v>
      </c>
      <c r="B869" s="32" t="s">
        <v>3037</v>
      </c>
      <c r="C869" s="12">
        <v>-1</v>
      </c>
      <c r="D869" s="12">
        <v>0</v>
      </c>
      <c r="E869" s="12">
        <v>-1</v>
      </c>
      <c r="F869" s="11">
        <v>0</v>
      </c>
      <c r="G869" s="11">
        <v>0</v>
      </c>
      <c r="H869" s="11">
        <v>0</v>
      </c>
      <c r="I869" s="11">
        <v>0</v>
      </c>
      <c r="J869" s="11">
        <v>1</v>
      </c>
      <c r="K869" s="11">
        <v>0</v>
      </c>
      <c r="L869" s="11">
        <v>0</v>
      </c>
      <c r="M869" s="11">
        <v>0</v>
      </c>
    </row>
    <row r="870" spans="1:13">
      <c r="A870" s="4" t="s">
        <v>431</v>
      </c>
      <c r="B870" s="32" t="s">
        <v>2369</v>
      </c>
      <c r="C870" s="12">
        <v>-1</v>
      </c>
      <c r="D870" s="12">
        <v>-1</v>
      </c>
      <c r="E870" s="12">
        <v>-1</v>
      </c>
      <c r="F870" s="11">
        <v>0</v>
      </c>
      <c r="G870" s="11">
        <v>0</v>
      </c>
      <c r="H870" s="11">
        <v>0</v>
      </c>
      <c r="I870" s="11">
        <v>0</v>
      </c>
      <c r="J870" s="11">
        <v>1</v>
      </c>
      <c r="K870" s="11">
        <v>0</v>
      </c>
      <c r="L870" s="11">
        <v>0</v>
      </c>
      <c r="M870" s="11">
        <v>0</v>
      </c>
    </row>
    <row r="871" spans="1:13">
      <c r="A871" s="4" t="s">
        <v>433</v>
      </c>
      <c r="B871" s="32" t="s">
        <v>2373</v>
      </c>
      <c r="C871" s="12">
        <v>-1</v>
      </c>
      <c r="D871" s="12">
        <v>0</v>
      </c>
      <c r="E871" s="12">
        <v>-1</v>
      </c>
      <c r="F871" s="11">
        <v>1</v>
      </c>
      <c r="G871" s="11">
        <v>1</v>
      </c>
      <c r="H871" s="11">
        <v>0</v>
      </c>
      <c r="I871" s="11">
        <v>1</v>
      </c>
      <c r="J871" s="11">
        <v>0</v>
      </c>
      <c r="K871" s="11">
        <v>0</v>
      </c>
      <c r="L871" s="11">
        <v>0</v>
      </c>
      <c r="M871" s="11">
        <v>0</v>
      </c>
    </row>
    <row r="872" spans="1:13">
      <c r="A872" s="4" t="s">
        <v>433</v>
      </c>
      <c r="B872" s="32" t="s">
        <v>2374</v>
      </c>
      <c r="C872" s="12">
        <v>-1</v>
      </c>
      <c r="D872" s="12">
        <v>1</v>
      </c>
      <c r="E872" s="12">
        <v>-1</v>
      </c>
      <c r="F872" s="11">
        <v>0</v>
      </c>
      <c r="G872" s="11">
        <v>0</v>
      </c>
      <c r="H872" s="11">
        <v>0</v>
      </c>
      <c r="I872" s="11">
        <v>1</v>
      </c>
      <c r="J872" s="11">
        <v>1</v>
      </c>
      <c r="K872" s="11">
        <v>0</v>
      </c>
      <c r="L872" s="11">
        <v>0</v>
      </c>
      <c r="M872" s="11">
        <v>0</v>
      </c>
    </row>
    <row r="873" spans="1:13">
      <c r="A873" s="4" t="s">
        <v>433</v>
      </c>
      <c r="B873" s="32" t="s">
        <v>2375</v>
      </c>
      <c r="C873" s="12">
        <v>-1</v>
      </c>
      <c r="D873" s="12">
        <v>-1</v>
      </c>
      <c r="E873" s="12">
        <v>-1</v>
      </c>
      <c r="F873" s="11">
        <v>0</v>
      </c>
      <c r="G873" s="11">
        <v>0</v>
      </c>
      <c r="H873" s="11">
        <v>0</v>
      </c>
      <c r="I873" s="11">
        <v>1</v>
      </c>
      <c r="J873" s="11">
        <v>0</v>
      </c>
      <c r="K873" s="11">
        <v>0</v>
      </c>
      <c r="L873" s="11">
        <v>0</v>
      </c>
      <c r="M873" s="11">
        <v>0</v>
      </c>
    </row>
    <row r="874" spans="1:13">
      <c r="A874" s="4" t="s">
        <v>435</v>
      </c>
      <c r="B874" s="32" t="s">
        <v>2376</v>
      </c>
      <c r="C874" s="12">
        <v>0</v>
      </c>
      <c r="D874" s="12">
        <v>1</v>
      </c>
      <c r="E874" s="12">
        <v>-1</v>
      </c>
      <c r="F874" s="11">
        <v>1</v>
      </c>
      <c r="G874" s="11">
        <v>0</v>
      </c>
      <c r="H874" s="11">
        <v>0</v>
      </c>
      <c r="I874" s="11">
        <v>0</v>
      </c>
      <c r="J874" s="11">
        <v>0</v>
      </c>
      <c r="K874" s="11">
        <v>0</v>
      </c>
      <c r="L874" s="11">
        <v>0</v>
      </c>
      <c r="M874" s="11">
        <v>0</v>
      </c>
    </row>
    <row r="875" spans="1:13">
      <c r="A875" s="4" t="s">
        <v>446</v>
      </c>
      <c r="B875" s="32" t="s">
        <v>2385</v>
      </c>
      <c r="C875" s="12">
        <v>-1</v>
      </c>
      <c r="D875" s="12">
        <v>0</v>
      </c>
      <c r="E875" s="12">
        <v>-1</v>
      </c>
      <c r="F875" s="11">
        <v>1</v>
      </c>
      <c r="G875" s="11">
        <v>0</v>
      </c>
      <c r="H875" s="11">
        <v>0</v>
      </c>
      <c r="I875" s="11">
        <v>0</v>
      </c>
      <c r="J875" s="11">
        <v>0</v>
      </c>
      <c r="K875" s="11">
        <v>0</v>
      </c>
      <c r="L875" s="11">
        <v>0</v>
      </c>
      <c r="M875" s="11">
        <v>0</v>
      </c>
    </row>
    <row r="876" spans="1:13">
      <c r="A876" s="4" t="s">
        <v>446</v>
      </c>
      <c r="B876" s="32" t="s">
        <v>2386</v>
      </c>
      <c r="C876" s="12">
        <v>0</v>
      </c>
      <c r="D876" s="12">
        <v>0</v>
      </c>
      <c r="E876" s="12">
        <v>-1</v>
      </c>
      <c r="F876" s="11">
        <v>1</v>
      </c>
      <c r="G876" s="11">
        <v>0</v>
      </c>
      <c r="H876" s="11">
        <v>0</v>
      </c>
      <c r="I876" s="11">
        <v>0</v>
      </c>
      <c r="J876" s="11">
        <v>0</v>
      </c>
      <c r="K876" s="11">
        <v>0</v>
      </c>
      <c r="L876" s="11">
        <v>0</v>
      </c>
      <c r="M876" s="11">
        <v>0</v>
      </c>
    </row>
    <row r="877" spans="1:13">
      <c r="A877" s="4" t="s">
        <v>450</v>
      </c>
      <c r="B877" s="32" t="s">
        <v>2392</v>
      </c>
      <c r="C877" s="12">
        <v>-1</v>
      </c>
      <c r="D877" s="12">
        <v>1</v>
      </c>
      <c r="E877" s="12">
        <v>-1</v>
      </c>
      <c r="F877" s="11">
        <v>0</v>
      </c>
      <c r="G877" s="11">
        <v>0</v>
      </c>
      <c r="H877" s="11">
        <v>0</v>
      </c>
      <c r="I877" s="11">
        <v>0</v>
      </c>
      <c r="J877" s="11">
        <v>1</v>
      </c>
      <c r="K877" s="11">
        <v>0</v>
      </c>
      <c r="L877" s="11">
        <v>0</v>
      </c>
      <c r="M877" s="11">
        <v>0</v>
      </c>
    </row>
    <row r="878" spans="1:13">
      <c r="A878" s="4" t="s">
        <v>450</v>
      </c>
      <c r="B878" s="32" t="s">
        <v>2393</v>
      </c>
      <c r="C878" s="12">
        <v>0</v>
      </c>
      <c r="D878" s="12">
        <v>-1</v>
      </c>
      <c r="E878" s="12">
        <v>-1</v>
      </c>
      <c r="F878" s="11">
        <v>0</v>
      </c>
      <c r="G878" s="11">
        <v>0</v>
      </c>
      <c r="H878" s="11">
        <v>0</v>
      </c>
      <c r="I878" s="11">
        <v>0</v>
      </c>
      <c r="J878" s="11">
        <v>0</v>
      </c>
      <c r="K878" s="11">
        <v>0</v>
      </c>
      <c r="L878" s="11">
        <v>0</v>
      </c>
      <c r="M878" s="11">
        <v>1</v>
      </c>
    </row>
    <row r="879" spans="1:13">
      <c r="A879" s="4" t="s">
        <v>451</v>
      </c>
      <c r="B879" s="32" t="s">
        <v>2396</v>
      </c>
      <c r="C879" s="12">
        <v>1</v>
      </c>
      <c r="D879" s="12">
        <v>0</v>
      </c>
      <c r="E879" s="12">
        <v>-1</v>
      </c>
      <c r="F879" s="11">
        <v>0</v>
      </c>
      <c r="G879" s="11">
        <v>0</v>
      </c>
      <c r="H879" s="11">
        <v>0</v>
      </c>
      <c r="I879" s="11">
        <v>0</v>
      </c>
      <c r="J879" s="11">
        <v>0</v>
      </c>
      <c r="K879" s="11">
        <v>0</v>
      </c>
      <c r="L879" s="11">
        <v>0</v>
      </c>
      <c r="M879" s="11">
        <v>1</v>
      </c>
    </row>
    <row r="880" spans="1:13">
      <c r="A880" s="4" t="s">
        <v>452</v>
      </c>
      <c r="B880" s="32" t="s">
        <v>2403</v>
      </c>
      <c r="C880" s="12">
        <v>-1</v>
      </c>
      <c r="D880" s="12">
        <v>0</v>
      </c>
      <c r="E880" s="12">
        <v>-1</v>
      </c>
      <c r="F880" s="11">
        <v>0</v>
      </c>
      <c r="G880" s="11">
        <v>0</v>
      </c>
      <c r="H880" s="11">
        <v>0</v>
      </c>
      <c r="I880" s="11">
        <v>0</v>
      </c>
      <c r="J880" s="11">
        <v>0</v>
      </c>
      <c r="K880" s="11">
        <v>0</v>
      </c>
      <c r="L880" s="11">
        <v>0</v>
      </c>
      <c r="M880" s="11">
        <v>1</v>
      </c>
    </row>
    <row r="881" spans="1:13">
      <c r="A881" s="4" t="s">
        <v>452</v>
      </c>
      <c r="B881" s="32" t="s">
        <v>2405</v>
      </c>
      <c r="C881" s="12">
        <v>-1</v>
      </c>
      <c r="D881" s="12">
        <v>1</v>
      </c>
      <c r="E881" s="12">
        <v>-1</v>
      </c>
      <c r="F881" s="11">
        <v>0</v>
      </c>
      <c r="G881" s="11">
        <v>0</v>
      </c>
      <c r="H881" s="11">
        <v>0</v>
      </c>
      <c r="I881" s="11">
        <v>0</v>
      </c>
      <c r="J881" s="11">
        <v>0</v>
      </c>
      <c r="K881" s="11">
        <v>0</v>
      </c>
      <c r="L881" s="11">
        <v>0</v>
      </c>
      <c r="M881" s="11">
        <v>1</v>
      </c>
    </row>
    <row r="882" spans="1:13">
      <c r="A882" s="4" t="s">
        <v>452</v>
      </c>
      <c r="B882" s="32" t="s">
        <v>2410</v>
      </c>
      <c r="C882" s="12">
        <v>-1</v>
      </c>
      <c r="D882" s="12">
        <v>1</v>
      </c>
      <c r="E882" s="12">
        <v>-1</v>
      </c>
      <c r="F882" s="11">
        <v>1</v>
      </c>
      <c r="G882" s="11">
        <v>0</v>
      </c>
      <c r="H882" s="11">
        <v>0</v>
      </c>
      <c r="I882" s="11">
        <v>0</v>
      </c>
      <c r="J882" s="11">
        <v>1</v>
      </c>
      <c r="K882" s="11">
        <v>0</v>
      </c>
      <c r="L882" s="11">
        <v>0</v>
      </c>
      <c r="M882" s="11">
        <v>0</v>
      </c>
    </row>
    <row r="883" spans="1:13">
      <c r="A883" s="4" t="s">
        <v>454</v>
      </c>
      <c r="B883" s="32" t="s">
        <v>2412</v>
      </c>
      <c r="C883" s="12">
        <v>-1</v>
      </c>
      <c r="D883" s="12">
        <v>1</v>
      </c>
      <c r="E883" s="12">
        <v>-1</v>
      </c>
      <c r="F883" s="11">
        <v>0</v>
      </c>
      <c r="G883" s="11">
        <v>0</v>
      </c>
      <c r="H883" s="11">
        <v>1</v>
      </c>
      <c r="I883" s="11">
        <v>1</v>
      </c>
      <c r="J883" s="11">
        <v>0</v>
      </c>
      <c r="K883" s="11">
        <v>0</v>
      </c>
      <c r="L883" s="11">
        <v>0</v>
      </c>
      <c r="M883" s="11">
        <v>0</v>
      </c>
    </row>
    <row r="884" spans="1:13">
      <c r="A884" s="4" t="s">
        <v>456</v>
      </c>
      <c r="B884" s="32" t="s">
        <v>2413</v>
      </c>
      <c r="C884" s="12">
        <v>-1</v>
      </c>
      <c r="D884" s="12">
        <v>1</v>
      </c>
      <c r="E884" s="12">
        <v>-1</v>
      </c>
      <c r="F884" s="11">
        <v>1</v>
      </c>
      <c r="G884" s="11">
        <v>0</v>
      </c>
      <c r="H884" s="11">
        <v>0</v>
      </c>
      <c r="I884" s="11">
        <v>0</v>
      </c>
      <c r="J884" s="11">
        <v>0</v>
      </c>
      <c r="K884" s="11">
        <v>0</v>
      </c>
      <c r="L884" s="11">
        <v>0</v>
      </c>
      <c r="M884" s="11">
        <v>0</v>
      </c>
    </row>
    <row r="885" spans="1:13">
      <c r="A885" s="4" t="s">
        <v>460</v>
      </c>
      <c r="B885" s="32" t="s">
        <v>2421</v>
      </c>
      <c r="C885" s="12">
        <v>0</v>
      </c>
      <c r="D885" s="12">
        <v>-1</v>
      </c>
      <c r="E885" s="12">
        <v>-1</v>
      </c>
      <c r="F885" s="11">
        <v>0</v>
      </c>
      <c r="G885" s="11">
        <v>0</v>
      </c>
      <c r="H885" s="11">
        <v>0</v>
      </c>
      <c r="I885" s="11">
        <v>0</v>
      </c>
      <c r="J885" s="11">
        <v>0</v>
      </c>
      <c r="K885" s="11">
        <v>0</v>
      </c>
      <c r="L885" s="11">
        <v>0</v>
      </c>
      <c r="M885" s="11">
        <v>1</v>
      </c>
    </row>
    <row r="886" spans="1:13">
      <c r="A886" s="4" t="s">
        <v>462</v>
      </c>
      <c r="B886" s="32" t="s">
        <v>2428</v>
      </c>
      <c r="C886" s="12">
        <v>-1</v>
      </c>
      <c r="D886" s="12">
        <v>-1</v>
      </c>
      <c r="E886" s="12">
        <v>-1</v>
      </c>
      <c r="F886" s="11">
        <v>0</v>
      </c>
      <c r="G886" s="11">
        <v>0</v>
      </c>
      <c r="H886" s="11">
        <v>0</v>
      </c>
      <c r="I886" s="11">
        <v>0</v>
      </c>
      <c r="J886" s="11">
        <v>0</v>
      </c>
      <c r="K886" s="11">
        <v>0</v>
      </c>
      <c r="L886" s="11">
        <v>0</v>
      </c>
      <c r="M886" s="11">
        <v>1</v>
      </c>
    </row>
    <row r="887" spans="1:13">
      <c r="A887" s="4" t="s">
        <v>468</v>
      </c>
      <c r="B887" s="32" t="s">
        <v>2439</v>
      </c>
      <c r="C887" s="12">
        <v>-1</v>
      </c>
      <c r="D887" s="12">
        <v>0</v>
      </c>
      <c r="E887" s="12">
        <v>-1</v>
      </c>
      <c r="F887" s="11">
        <v>1</v>
      </c>
      <c r="G887" s="11">
        <v>0</v>
      </c>
      <c r="H887" s="11">
        <v>0</v>
      </c>
      <c r="I887" s="11">
        <v>0</v>
      </c>
      <c r="J887" s="11">
        <v>0</v>
      </c>
      <c r="K887" s="11">
        <v>0</v>
      </c>
      <c r="L887" s="11">
        <v>0</v>
      </c>
      <c r="M887" s="11">
        <v>0</v>
      </c>
    </row>
    <row r="888" spans="1:13">
      <c r="A888" s="4" t="s">
        <v>468</v>
      </c>
      <c r="B888" s="32" t="s">
        <v>2440</v>
      </c>
      <c r="C888" s="12">
        <v>-1</v>
      </c>
      <c r="D888" s="12">
        <v>0</v>
      </c>
      <c r="E888" s="12">
        <v>-1</v>
      </c>
      <c r="F888" s="11">
        <v>1</v>
      </c>
      <c r="G888" s="11">
        <v>0</v>
      </c>
      <c r="H888" s="11">
        <v>0</v>
      </c>
      <c r="I888" s="11">
        <v>0</v>
      </c>
      <c r="J888" s="11">
        <v>1</v>
      </c>
      <c r="K888" s="11">
        <v>0</v>
      </c>
      <c r="L888" s="11">
        <v>0</v>
      </c>
      <c r="M888" s="11">
        <v>0</v>
      </c>
    </row>
    <row r="889" spans="1:13">
      <c r="A889" s="4" t="s">
        <v>470</v>
      </c>
      <c r="B889" s="32" t="s">
        <v>2441</v>
      </c>
      <c r="C889" s="12">
        <v>-1</v>
      </c>
      <c r="D889" s="12">
        <v>-1</v>
      </c>
      <c r="E889" s="12">
        <v>-1</v>
      </c>
      <c r="F889" s="11">
        <v>0</v>
      </c>
      <c r="G889" s="11">
        <v>0</v>
      </c>
      <c r="H889" s="11">
        <v>0</v>
      </c>
      <c r="I889" s="11">
        <v>0</v>
      </c>
      <c r="J889" s="11">
        <v>1</v>
      </c>
      <c r="K889" s="11">
        <v>0</v>
      </c>
      <c r="L889" s="11">
        <v>0</v>
      </c>
      <c r="M889" s="11">
        <v>0</v>
      </c>
    </row>
    <row r="890" spans="1:13">
      <c r="A890" s="4" t="s">
        <v>472</v>
      </c>
      <c r="B890" s="32" t="s">
        <v>2443</v>
      </c>
      <c r="C890" s="12">
        <v>-1</v>
      </c>
      <c r="D890" s="12">
        <v>1</v>
      </c>
      <c r="E890" s="12">
        <v>-1</v>
      </c>
      <c r="F890" s="11">
        <v>0</v>
      </c>
      <c r="G890" s="11">
        <v>0</v>
      </c>
      <c r="H890" s="11">
        <v>0</v>
      </c>
      <c r="I890" s="11">
        <v>1</v>
      </c>
      <c r="J890" s="11">
        <v>0</v>
      </c>
      <c r="K890" s="11">
        <v>0</v>
      </c>
      <c r="L890" s="11">
        <v>0</v>
      </c>
      <c r="M890" s="11">
        <v>0</v>
      </c>
    </row>
    <row r="891" spans="1:13">
      <c r="A891" s="4" t="s">
        <v>473</v>
      </c>
      <c r="B891" s="32" t="s">
        <v>2446</v>
      </c>
      <c r="C891" s="12">
        <v>-1</v>
      </c>
      <c r="D891" s="12">
        <v>1</v>
      </c>
      <c r="E891" s="12">
        <v>-1</v>
      </c>
      <c r="F891" s="11">
        <v>0</v>
      </c>
      <c r="G891" s="11">
        <v>0</v>
      </c>
      <c r="H891" s="11">
        <v>0</v>
      </c>
      <c r="I891" s="11">
        <v>0</v>
      </c>
      <c r="J891" s="11">
        <v>0</v>
      </c>
      <c r="K891" s="11">
        <v>0</v>
      </c>
      <c r="L891" s="11">
        <v>1</v>
      </c>
      <c r="M891" s="11">
        <v>0</v>
      </c>
    </row>
    <row r="892" spans="1:13">
      <c r="A892" s="4" t="s">
        <v>482</v>
      </c>
      <c r="B892" s="32" t="s">
        <v>2464</v>
      </c>
      <c r="C892" s="12">
        <v>0</v>
      </c>
      <c r="D892" s="12">
        <v>-1</v>
      </c>
      <c r="E892" s="12">
        <v>-1</v>
      </c>
      <c r="F892" s="11">
        <v>0</v>
      </c>
      <c r="G892" s="11">
        <v>0</v>
      </c>
      <c r="H892" s="11">
        <v>0</v>
      </c>
      <c r="I892" s="11">
        <v>0</v>
      </c>
      <c r="J892" s="11">
        <v>0</v>
      </c>
      <c r="K892" s="11">
        <v>0</v>
      </c>
      <c r="L892" s="11">
        <v>0</v>
      </c>
      <c r="M892" s="11">
        <v>1</v>
      </c>
    </row>
    <row r="893" spans="1:13">
      <c r="A893" s="4" t="s">
        <v>482</v>
      </c>
      <c r="B893" s="32" t="s">
        <v>2465</v>
      </c>
      <c r="C893" s="12">
        <v>-1</v>
      </c>
      <c r="D893" s="12">
        <v>0</v>
      </c>
      <c r="E893" s="12">
        <v>-1</v>
      </c>
      <c r="F893" s="11">
        <v>0</v>
      </c>
      <c r="G893" s="11">
        <v>0</v>
      </c>
      <c r="H893" s="11">
        <v>0</v>
      </c>
      <c r="I893" s="11">
        <v>0</v>
      </c>
      <c r="J893" s="11">
        <v>0</v>
      </c>
      <c r="K893" s="11">
        <v>0</v>
      </c>
      <c r="L893" s="11">
        <v>0</v>
      </c>
      <c r="M893" s="11">
        <v>1</v>
      </c>
    </row>
    <row r="894" spans="1:13">
      <c r="A894" s="4" t="s">
        <v>483</v>
      </c>
      <c r="B894" s="32" t="s">
        <v>2466</v>
      </c>
      <c r="C894" s="12">
        <v>1</v>
      </c>
      <c r="D894" s="12">
        <v>1</v>
      </c>
      <c r="E894" s="12">
        <v>-1</v>
      </c>
      <c r="F894" s="11">
        <v>1</v>
      </c>
      <c r="G894" s="11">
        <v>0</v>
      </c>
      <c r="H894" s="11">
        <v>0</v>
      </c>
      <c r="I894" s="11">
        <v>0</v>
      </c>
      <c r="J894" s="11">
        <v>0</v>
      </c>
      <c r="K894" s="11">
        <v>0</v>
      </c>
      <c r="L894" s="11">
        <v>0</v>
      </c>
      <c r="M894" s="11">
        <v>0</v>
      </c>
    </row>
    <row r="895" spans="1:13">
      <c r="A895" s="4" t="s">
        <v>483</v>
      </c>
      <c r="B895" s="32" t="s">
        <v>2467</v>
      </c>
      <c r="C895" s="12">
        <v>-1</v>
      </c>
      <c r="D895" s="12">
        <v>0</v>
      </c>
      <c r="E895" s="12">
        <v>-1</v>
      </c>
      <c r="F895" s="11">
        <v>0</v>
      </c>
      <c r="G895" s="11">
        <v>0</v>
      </c>
      <c r="H895" s="11">
        <v>0</v>
      </c>
      <c r="I895" s="11">
        <v>0</v>
      </c>
      <c r="J895" s="11">
        <v>0</v>
      </c>
      <c r="K895" s="11">
        <v>0</v>
      </c>
      <c r="L895" s="11">
        <v>0</v>
      </c>
      <c r="M895" s="11">
        <v>1</v>
      </c>
    </row>
    <row r="896" spans="1:13">
      <c r="A896" s="4" t="s">
        <v>483</v>
      </c>
      <c r="B896" s="32" t="s">
        <v>2469</v>
      </c>
      <c r="C896" s="12">
        <v>-1</v>
      </c>
      <c r="D896" s="12">
        <v>1</v>
      </c>
      <c r="E896" s="12">
        <v>-1</v>
      </c>
      <c r="F896" s="11">
        <v>0</v>
      </c>
      <c r="G896" s="11">
        <v>0</v>
      </c>
      <c r="H896" s="11">
        <v>0</v>
      </c>
      <c r="I896" s="11">
        <v>0</v>
      </c>
      <c r="J896" s="11">
        <v>1</v>
      </c>
      <c r="K896" s="11">
        <v>0</v>
      </c>
      <c r="L896" s="11">
        <v>0</v>
      </c>
      <c r="M896" s="11">
        <v>0</v>
      </c>
    </row>
    <row r="897" spans="1:13">
      <c r="A897" s="4" t="s">
        <v>487</v>
      </c>
      <c r="B897" s="32" t="s">
        <v>2474</v>
      </c>
      <c r="C897" s="12">
        <v>1</v>
      </c>
      <c r="D897" s="12">
        <v>1</v>
      </c>
      <c r="E897" s="12">
        <v>-1</v>
      </c>
      <c r="F897" s="11">
        <v>1</v>
      </c>
      <c r="G897" s="11">
        <v>0</v>
      </c>
      <c r="H897" s="11">
        <v>0</v>
      </c>
      <c r="I897" s="11">
        <v>0</v>
      </c>
      <c r="J897" s="11">
        <v>0</v>
      </c>
      <c r="K897" s="11">
        <v>0</v>
      </c>
      <c r="L897" s="11">
        <v>0</v>
      </c>
      <c r="M897" s="11">
        <v>0</v>
      </c>
    </row>
    <row r="898" spans="1:13">
      <c r="A898" s="4" t="s">
        <v>488</v>
      </c>
      <c r="B898" s="32" t="s">
        <v>2477</v>
      </c>
      <c r="C898" s="12">
        <v>1</v>
      </c>
      <c r="D898" s="12">
        <v>1</v>
      </c>
      <c r="E898" s="12">
        <v>-1</v>
      </c>
      <c r="F898" s="11">
        <v>1</v>
      </c>
      <c r="G898" s="11">
        <v>0</v>
      </c>
      <c r="H898" s="11">
        <v>0</v>
      </c>
      <c r="I898" s="11">
        <v>0</v>
      </c>
      <c r="J898" s="11">
        <v>0</v>
      </c>
      <c r="K898" s="11">
        <v>0</v>
      </c>
      <c r="L898" s="11">
        <v>0</v>
      </c>
      <c r="M898" s="11">
        <v>0</v>
      </c>
    </row>
    <row r="899" spans="1:13">
      <c r="A899" s="4" t="s">
        <v>488</v>
      </c>
      <c r="B899" s="32" t="s">
        <v>2479</v>
      </c>
      <c r="C899" s="12">
        <v>1</v>
      </c>
      <c r="D899" s="12">
        <v>1</v>
      </c>
      <c r="E899" s="12">
        <v>-1</v>
      </c>
      <c r="F899" s="11">
        <v>1</v>
      </c>
      <c r="G899" s="11">
        <v>0</v>
      </c>
      <c r="H899" s="11">
        <v>0</v>
      </c>
      <c r="I899" s="11">
        <v>0</v>
      </c>
      <c r="J899" s="11">
        <v>0</v>
      </c>
      <c r="K899" s="11">
        <v>0</v>
      </c>
      <c r="L899" s="11">
        <v>0</v>
      </c>
      <c r="M899" s="11">
        <v>0</v>
      </c>
    </row>
    <row r="900" spans="1:13">
      <c r="A900" s="4" t="s">
        <v>489</v>
      </c>
      <c r="B900" s="32" t="s">
        <v>2481</v>
      </c>
      <c r="C900" s="12">
        <v>-1</v>
      </c>
      <c r="D900" s="12">
        <v>0</v>
      </c>
      <c r="E900" s="12">
        <v>-1</v>
      </c>
      <c r="F900" s="11">
        <v>1</v>
      </c>
      <c r="G900" s="11">
        <v>0</v>
      </c>
      <c r="H900" s="11">
        <v>0</v>
      </c>
      <c r="I900" s="11">
        <v>0</v>
      </c>
      <c r="J900" s="11">
        <v>1</v>
      </c>
      <c r="K900" s="11">
        <v>0</v>
      </c>
      <c r="L900" s="11">
        <v>0</v>
      </c>
      <c r="M900" s="11">
        <v>0</v>
      </c>
    </row>
    <row r="901" spans="1:13">
      <c r="A901" s="4" t="s">
        <v>490</v>
      </c>
      <c r="B901" s="32" t="s">
        <v>2484</v>
      </c>
      <c r="C901" s="12">
        <v>1</v>
      </c>
      <c r="D901" s="12">
        <v>0</v>
      </c>
      <c r="E901" s="12">
        <v>-1</v>
      </c>
      <c r="F901" s="11">
        <v>0</v>
      </c>
      <c r="G901" s="11">
        <v>0</v>
      </c>
      <c r="H901" s="11">
        <v>0</v>
      </c>
      <c r="I901" s="11">
        <v>0</v>
      </c>
      <c r="J901" s="11">
        <v>0</v>
      </c>
      <c r="K901" s="11">
        <v>0</v>
      </c>
      <c r="L901" s="11">
        <v>0</v>
      </c>
      <c r="M901" s="11">
        <v>1</v>
      </c>
    </row>
    <row r="902" spans="1:13">
      <c r="A902" s="4" t="s">
        <v>490</v>
      </c>
      <c r="B902" s="32" t="s">
        <v>2485</v>
      </c>
      <c r="C902" s="12">
        <v>1</v>
      </c>
      <c r="D902" s="12">
        <v>0</v>
      </c>
      <c r="E902" s="12">
        <v>-1</v>
      </c>
      <c r="F902" s="11">
        <v>0</v>
      </c>
      <c r="G902" s="11">
        <v>0</v>
      </c>
      <c r="H902" s="11">
        <v>0</v>
      </c>
      <c r="I902" s="11">
        <v>0</v>
      </c>
      <c r="J902" s="11">
        <v>0</v>
      </c>
      <c r="K902" s="11">
        <v>0</v>
      </c>
      <c r="L902" s="11">
        <v>0</v>
      </c>
      <c r="M902" s="11">
        <v>1</v>
      </c>
    </row>
    <row r="903" spans="1:13">
      <c r="A903" s="4" t="s">
        <v>493</v>
      </c>
      <c r="B903" s="32" t="s">
        <v>2489</v>
      </c>
      <c r="C903" s="12">
        <v>-1</v>
      </c>
      <c r="D903" s="12">
        <v>-1</v>
      </c>
      <c r="E903" s="12">
        <v>-1</v>
      </c>
      <c r="F903" s="11">
        <v>1</v>
      </c>
      <c r="G903" s="11">
        <v>0</v>
      </c>
      <c r="H903" s="11">
        <v>0</v>
      </c>
      <c r="I903" s="11">
        <v>0</v>
      </c>
      <c r="J903" s="11">
        <v>0</v>
      </c>
      <c r="K903" s="11">
        <v>0</v>
      </c>
      <c r="L903" s="11">
        <v>1</v>
      </c>
      <c r="M903" s="11">
        <v>0</v>
      </c>
    </row>
    <row r="904" spans="1:13">
      <c r="A904" s="4" t="s">
        <v>498</v>
      </c>
      <c r="B904" s="32" t="s">
        <v>2495</v>
      </c>
      <c r="C904" s="12">
        <v>-1</v>
      </c>
      <c r="D904" s="12">
        <v>1</v>
      </c>
      <c r="E904" s="12">
        <v>-1</v>
      </c>
      <c r="F904" s="11">
        <v>0</v>
      </c>
      <c r="G904" s="11">
        <v>0</v>
      </c>
      <c r="H904" s="11">
        <v>0</v>
      </c>
      <c r="I904" s="11">
        <v>0</v>
      </c>
      <c r="J904" s="11">
        <v>0</v>
      </c>
      <c r="K904" s="11">
        <v>0</v>
      </c>
      <c r="L904" s="11">
        <v>0</v>
      </c>
      <c r="M904" s="11">
        <v>1</v>
      </c>
    </row>
    <row r="905" spans="1:13">
      <c r="A905" s="4" t="s">
        <v>500</v>
      </c>
      <c r="B905" s="32" t="s">
        <v>2497</v>
      </c>
      <c r="C905" s="12">
        <v>-1</v>
      </c>
      <c r="D905" s="12">
        <v>0</v>
      </c>
      <c r="E905" s="12">
        <v>-1</v>
      </c>
      <c r="F905" s="11">
        <v>0</v>
      </c>
      <c r="G905" s="11">
        <v>0</v>
      </c>
      <c r="H905" s="11">
        <v>0</v>
      </c>
      <c r="I905" s="11">
        <v>0</v>
      </c>
      <c r="J905" s="11">
        <v>0</v>
      </c>
      <c r="K905" s="11">
        <v>0</v>
      </c>
      <c r="L905" s="11">
        <v>0</v>
      </c>
      <c r="M905" s="11">
        <v>1</v>
      </c>
    </row>
    <row r="906" spans="1:13">
      <c r="A906" s="4" t="s">
        <v>503</v>
      </c>
      <c r="B906" s="32" t="s">
        <v>2502</v>
      </c>
      <c r="C906" s="12">
        <v>-1</v>
      </c>
      <c r="D906" s="12">
        <v>1</v>
      </c>
      <c r="E906" s="12">
        <v>-1</v>
      </c>
      <c r="F906" s="11">
        <v>0</v>
      </c>
      <c r="G906" s="11">
        <v>0</v>
      </c>
      <c r="H906" s="11">
        <v>0</v>
      </c>
      <c r="I906" s="11">
        <v>0</v>
      </c>
      <c r="J906" s="11">
        <v>1</v>
      </c>
      <c r="K906" s="11">
        <v>0</v>
      </c>
      <c r="L906" s="11">
        <v>0</v>
      </c>
      <c r="M906" s="11">
        <v>0</v>
      </c>
    </row>
    <row r="907" spans="1:13">
      <c r="A907" s="4" t="s">
        <v>503</v>
      </c>
      <c r="B907" s="32" t="s">
        <v>2503</v>
      </c>
      <c r="C907" s="12">
        <v>1</v>
      </c>
      <c r="D907" s="12">
        <v>1</v>
      </c>
      <c r="E907" s="12">
        <v>-1</v>
      </c>
      <c r="F907" s="11">
        <v>1</v>
      </c>
      <c r="G907" s="11">
        <v>0</v>
      </c>
      <c r="H907" s="11">
        <v>0</v>
      </c>
      <c r="I907" s="11">
        <v>0</v>
      </c>
      <c r="J907" s="11">
        <v>0</v>
      </c>
      <c r="K907" s="11">
        <v>0</v>
      </c>
      <c r="L907" s="11">
        <v>0</v>
      </c>
      <c r="M907" s="11">
        <v>0</v>
      </c>
    </row>
    <row r="908" spans="1:13">
      <c r="A908" s="4" t="s">
        <v>503</v>
      </c>
      <c r="B908" s="32" t="s">
        <v>2504</v>
      </c>
      <c r="C908" s="12">
        <v>-1</v>
      </c>
      <c r="D908" s="12">
        <v>1</v>
      </c>
      <c r="E908" s="12">
        <v>-1</v>
      </c>
      <c r="F908" s="11">
        <v>0</v>
      </c>
      <c r="G908" s="11">
        <v>0</v>
      </c>
      <c r="H908" s="11">
        <v>1</v>
      </c>
      <c r="I908" s="11">
        <v>1</v>
      </c>
      <c r="J908" s="11">
        <v>0</v>
      </c>
      <c r="K908" s="11">
        <v>0</v>
      </c>
      <c r="L908" s="11">
        <v>0</v>
      </c>
      <c r="M908" s="11">
        <v>0</v>
      </c>
    </row>
    <row r="909" spans="1:13">
      <c r="A909" s="4" t="s">
        <v>506</v>
      </c>
      <c r="B909" s="32" t="s">
        <v>2510</v>
      </c>
      <c r="C909" s="12">
        <v>-1</v>
      </c>
      <c r="D909" s="12">
        <v>1</v>
      </c>
      <c r="E909" s="12">
        <v>-1</v>
      </c>
      <c r="F909" s="11">
        <v>0</v>
      </c>
      <c r="G909" s="11">
        <v>0</v>
      </c>
      <c r="H909" s="11">
        <v>0</v>
      </c>
      <c r="I909" s="11">
        <v>0</v>
      </c>
      <c r="J909" s="11">
        <v>0</v>
      </c>
      <c r="K909" s="11">
        <v>0</v>
      </c>
      <c r="L909" s="11">
        <v>0</v>
      </c>
      <c r="M909" s="11">
        <v>1</v>
      </c>
    </row>
    <row r="910" spans="1:13">
      <c r="A910" s="4" t="s">
        <v>507</v>
      </c>
      <c r="B910" s="32" t="s">
        <v>3038</v>
      </c>
      <c r="C910" s="12">
        <v>-1</v>
      </c>
      <c r="D910" s="12">
        <v>1</v>
      </c>
      <c r="E910" s="12">
        <v>-1</v>
      </c>
      <c r="F910" s="11">
        <v>0</v>
      </c>
      <c r="G910" s="11">
        <v>0</v>
      </c>
      <c r="H910" s="11">
        <v>0</v>
      </c>
      <c r="I910" s="11">
        <v>0</v>
      </c>
      <c r="J910" s="11">
        <v>0</v>
      </c>
      <c r="K910" s="11">
        <v>1</v>
      </c>
      <c r="L910" s="11">
        <v>0</v>
      </c>
      <c r="M910" s="11">
        <v>0</v>
      </c>
    </row>
    <row r="911" spans="1:13">
      <c r="A911" s="4" t="s">
        <v>508</v>
      </c>
      <c r="B911" s="32" t="s">
        <v>2513</v>
      </c>
      <c r="C911" s="12">
        <v>-1</v>
      </c>
      <c r="D911" s="12">
        <v>0</v>
      </c>
      <c r="E911" s="12">
        <v>-1</v>
      </c>
      <c r="F911" s="11">
        <v>1</v>
      </c>
      <c r="G911" s="11">
        <v>0</v>
      </c>
      <c r="H911" s="11">
        <v>0</v>
      </c>
      <c r="I911" s="11">
        <v>0</v>
      </c>
      <c r="J911" s="11">
        <v>1</v>
      </c>
      <c r="K911" s="11">
        <v>0</v>
      </c>
      <c r="L911" s="11">
        <v>0</v>
      </c>
      <c r="M911" s="11">
        <v>0</v>
      </c>
    </row>
    <row r="912" spans="1:13">
      <c r="A912" s="4" t="s">
        <v>508</v>
      </c>
      <c r="B912" s="32" t="s">
        <v>2514</v>
      </c>
      <c r="C912" s="12">
        <v>0</v>
      </c>
      <c r="D912" s="12">
        <v>1</v>
      </c>
      <c r="E912" s="12">
        <v>-1</v>
      </c>
      <c r="F912" s="11">
        <v>0</v>
      </c>
      <c r="G912" s="11">
        <v>0</v>
      </c>
      <c r="H912" s="11">
        <v>0</v>
      </c>
      <c r="I912" s="11">
        <v>0</v>
      </c>
      <c r="J912" s="11">
        <v>0</v>
      </c>
      <c r="K912" s="11">
        <v>0</v>
      </c>
      <c r="L912" s="11">
        <v>0</v>
      </c>
      <c r="M912" s="11">
        <v>1</v>
      </c>
    </row>
    <row r="913" spans="1:13">
      <c r="A913" s="4" t="s">
        <v>511</v>
      </c>
      <c r="B913" s="32" t="s">
        <v>2518</v>
      </c>
      <c r="C913" s="12">
        <v>-1</v>
      </c>
      <c r="D913" s="12">
        <v>-1</v>
      </c>
      <c r="E913" s="12">
        <v>-1</v>
      </c>
      <c r="F913" s="11">
        <v>0</v>
      </c>
      <c r="G913" s="11">
        <v>0</v>
      </c>
      <c r="H913" s="11">
        <v>0</v>
      </c>
      <c r="I913" s="11">
        <v>0</v>
      </c>
      <c r="J913" s="11">
        <v>1</v>
      </c>
      <c r="K913" s="11">
        <v>0</v>
      </c>
      <c r="L913" s="11">
        <v>0</v>
      </c>
      <c r="M913" s="11">
        <v>0</v>
      </c>
    </row>
    <row r="914" spans="1:13">
      <c r="A914" s="4" t="s">
        <v>522</v>
      </c>
      <c r="B914" s="32" t="s">
        <v>2529</v>
      </c>
      <c r="C914" s="12">
        <v>-1</v>
      </c>
      <c r="D914" s="12">
        <v>0</v>
      </c>
      <c r="E914" s="12">
        <v>-1</v>
      </c>
      <c r="F914" s="11">
        <v>0</v>
      </c>
      <c r="G914" s="11">
        <v>0</v>
      </c>
      <c r="H914" s="11">
        <v>0</v>
      </c>
      <c r="I914" s="11">
        <v>0</v>
      </c>
      <c r="J914" s="11">
        <v>0</v>
      </c>
      <c r="K914" s="11">
        <v>0</v>
      </c>
      <c r="L914" s="11">
        <v>0</v>
      </c>
      <c r="M914" s="11">
        <v>1</v>
      </c>
    </row>
    <row r="915" spans="1:13">
      <c r="A915" s="4" t="s">
        <v>523</v>
      </c>
      <c r="B915" s="32" t="s">
        <v>2530</v>
      </c>
      <c r="C915" s="12">
        <v>-1</v>
      </c>
      <c r="D915" s="12">
        <v>1</v>
      </c>
      <c r="E915" s="12">
        <v>-1</v>
      </c>
      <c r="F915" s="11">
        <v>0</v>
      </c>
      <c r="G915" s="11">
        <v>0</v>
      </c>
      <c r="H915" s="11">
        <v>0</v>
      </c>
      <c r="I915" s="11">
        <v>0</v>
      </c>
      <c r="J915" s="11">
        <v>0</v>
      </c>
      <c r="K915" s="11">
        <v>0</v>
      </c>
      <c r="L915" s="11">
        <v>0</v>
      </c>
      <c r="M915" s="11">
        <v>1</v>
      </c>
    </row>
    <row r="916" spans="1:13">
      <c r="A916" s="4" t="s">
        <v>525</v>
      </c>
      <c r="B916" s="32" t="s">
        <v>2537</v>
      </c>
      <c r="C916" s="12">
        <v>-1</v>
      </c>
      <c r="D916" s="12">
        <v>1</v>
      </c>
      <c r="E916" s="12">
        <v>-1</v>
      </c>
      <c r="F916" s="11">
        <v>0</v>
      </c>
      <c r="G916" s="11">
        <v>0</v>
      </c>
      <c r="H916" s="11">
        <v>0</v>
      </c>
      <c r="I916" s="11">
        <v>0</v>
      </c>
      <c r="J916" s="11">
        <v>0</v>
      </c>
      <c r="K916" s="11">
        <v>0</v>
      </c>
      <c r="L916" s="11">
        <v>0</v>
      </c>
      <c r="M916" s="11">
        <v>1</v>
      </c>
    </row>
    <row r="917" spans="1:13">
      <c r="A917" s="4" t="s">
        <v>527</v>
      </c>
      <c r="B917" s="32" t="s">
        <v>2538</v>
      </c>
      <c r="C917" s="12">
        <v>-1</v>
      </c>
      <c r="D917" s="12">
        <v>0</v>
      </c>
      <c r="E917" s="12">
        <v>-1</v>
      </c>
      <c r="F917" s="11">
        <v>1</v>
      </c>
      <c r="G917" s="11">
        <v>0</v>
      </c>
      <c r="H917" s="11">
        <v>0</v>
      </c>
      <c r="I917" s="11">
        <v>0</v>
      </c>
      <c r="J917" s="11">
        <v>1</v>
      </c>
      <c r="K917" s="11">
        <v>0</v>
      </c>
      <c r="L917" s="11">
        <v>0</v>
      </c>
      <c r="M917" s="11">
        <v>0</v>
      </c>
    </row>
    <row r="918" spans="1:13">
      <c r="A918" s="4" t="s">
        <v>531</v>
      </c>
      <c r="B918" s="32" t="s">
        <v>2529</v>
      </c>
      <c r="C918" s="12">
        <v>-1</v>
      </c>
      <c r="D918" s="12">
        <v>0</v>
      </c>
      <c r="E918" s="12">
        <v>-1</v>
      </c>
      <c r="F918" s="11">
        <v>0</v>
      </c>
      <c r="G918" s="11">
        <v>0</v>
      </c>
      <c r="H918" s="11">
        <v>0</v>
      </c>
      <c r="I918" s="11">
        <v>0</v>
      </c>
      <c r="J918" s="11">
        <v>0</v>
      </c>
      <c r="K918" s="11">
        <v>0</v>
      </c>
      <c r="L918" s="11">
        <v>0</v>
      </c>
      <c r="M918" s="11">
        <v>1</v>
      </c>
    </row>
    <row r="919" spans="1:13" ht="36.75">
      <c r="A919" s="4" t="s">
        <v>537</v>
      </c>
      <c r="B919" s="34" t="s">
        <v>3039</v>
      </c>
      <c r="C919" s="12">
        <v>-1</v>
      </c>
      <c r="D919" s="12">
        <v>-1</v>
      </c>
      <c r="E919" s="12">
        <v>-1</v>
      </c>
      <c r="F919" s="11">
        <v>0</v>
      </c>
      <c r="G919" s="11">
        <v>0</v>
      </c>
      <c r="H919" s="11">
        <v>0</v>
      </c>
      <c r="I919" s="11">
        <v>0</v>
      </c>
      <c r="J919" s="11">
        <v>0</v>
      </c>
      <c r="K919" s="11">
        <v>0</v>
      </c>
      <c r="L919" s="11">
        <v>1</v>
      </c>
      <c r="M919" s="11">
        <v>0</v>
      </c>
    </row>
    <row r="920" spans="1:13">
      <c r="A920" s="4" t="s">
        <v>541</v>
      </c>
      <c r="B920" s="32" t="s">
        <v>2550</v>
      </c>
      <c r="C920" s="12">
        <v>-1</v>
      </c>
      <c r="D920" s="12">
        <v>1</v>
      </c>
      <c r="E920" s="12">
        <v>-1</v>
      </c>
      <c r="F920" s="11">
        <v>0</v>
      </c>
      <c r="G920" s="11">
        <v>0</v>
      </c>
      <c r="H920" s="11">
        <v>0</v>
      </c>
      <c r="I920" s="11">
        <v>0</v>
      </c>
      <c r="J920" s="11">
        <v>0</v>
      </c>
      <c r="K920" s="11">
        <v>0</v>
      </c>
      <c r="L920" s="11">
        <v>0</v>
      </c>
      <c r="M920" s="11">
        <v>1</v>
      </c>
    </row>
    <row r="921" spans="1:13">
      <c r="A921" s="4" t="s">
        <v>543</v>
      </c>
      <c r="B921" s="32" t="s">
        <v>2554</v>
      </c>
      <c r="C921" s="12">
        <v>0</v>
      </c>
      <c r="D921" s="12">
        <v>1</v>
      </c>
      <c r="E921" s="12">
        <v>-1</v>
      </c>
      <c r="F921" s="11">
        <v>1</v>
      </c>
      <c r="G921" s="11">
        <v>0</v>
      </c>
      <c r="H921" s="11">
        <v>0</v>
      </c>
      <c r="I921" s="11">
        <v>0</v>
      </c>
      <c r="J921" s="11">
        <v>0</v>
      </c>
      <c r="K921" s="11">
        <v>0</v>
      </c>
      <c r="L921" s="11">
        <v>0</v>
      </c>
      <c r="M921" s="11">
        <v>0</v>
      </c>
    </row>
    <row r="922" spans="1:13">
      <c r="A922" s="4" t="s">
        <v>41</v>
      </c>
      <c r="B922" s="32" t="s">
        <v>3040</v>
      </c>
      <c r="C922" s="12">
        <v>-1</v>
      </c>
      <c r="D922" s="12">
        <v>0</v>
      </c>
      <c r="E922" s="12">
        <v>-1</v>
      </c>
      <c r="F922" s="11">
        <v>0</v>
      </c>
      <c r="G922" s="11">
        <v>1</v>
      </c>
      <c r="H922" s="11">
        <v>0</v>
      </c>
      <c r="I922" s="11">
        <v>0</v>
      </c>
      <c r="J922" s="11">
        <v>0</v>
      </c>
      <c r="K922" s="11">
        <v>0</v>
      </c>
      <c r="L922" s="11">
        <v>0</v>
      </c>
      <c r="M922" s="11">
        <v>0</v>
      </c>
    </row>
    <row r="923" spans="1:13">
      <c r="A923" s="4" t="s">
        <v>105</v>
      </c>
      <c r="B923" s="32" t="s">
        <v>1496</v>
      </c>
      <c r="C923" s="12">
        <v>-1</v>
      </c>
      <c r="D923" s="12">
        <v>0</v>
      </c>
      <c r="E923" s="12">
        <v>-1</v>
      </c>
      <c r="F923" s="11">
        <v>0</v>
      </c>
      <c r="G923" s="11">
        <v>0</v>
      </c>
      <c r="H923" s="11">
        <v>1</v>
      </c>
      <c r="I923" s="11">
        <v>1</v>
      </c>
      <c r="J923" s="11">
        <v>0</v>
      </c>
      <c r="K923" s="11">
        <v>0</v>
      </c>
      <c r="L923" s="11">
        <v>0</v>
      </c>
      <c r="M923" s="11">
        <v>0</v>
      </c>
    </row>
    <row r="924" spans="1:13">
      <c r="A924" s="4" t="s">
        <v>142</v>
      </c>
      <c r="B924" s="32" t="s">
        <v>1645</v>
      </c>
      <c r="C924" s="12">
        <v>1</v>
      </c>
      <c r="D924" s="12">
        <v>1</v>
      </c>
      <c r="E924" s="12">
        <v>-1</v>
      </c>
      <c r="F924" s="11">
        <v>1</v>
      </c>
      <c r="G924" s="11">
        <v>0</v>
      </c>
      <c r="H924" s="11">
        <v>0</v>
      </c>
      <c r="I924" s="11">
        <v>0</v>
      </c>
      <c r="J924" s="11">
        <v>0</v>
      </c>
      <c r="K924" s="11">
        <v>0</v>
      </c>
      <c r="L924" s="11">
        <v>0</v>
      </c>
      <c r="M924" s="11">
        <v>0</v>
      </c>
    </row>
    <row r="925" spans="1:13">
      <c r="A925" s="4" t="s">
        <v>158</v>
      </c>
      <c r="B925" s="32" t="s">
        <v>1699</v>
      </c>
      <c r="C925" s="12">
        <v>-1</v>
      </c>
      <c r="D925" s="12">
        <v>1</v>
      </c>
      <c r="E925" s="12">
        <v>-1</v>
      </c>
      <c r="F925" s="11">
        <v>0</v>
      </c>
      <c r="G925" s="11">
        <v>0</v>
      </c>
      <c r="H925" s="11">
        <v>1</v>
      </c>
      <c r="I925" s="11">
        <v>0</v>
      </c>
      <c r="J925" s="11">
        <v>0</v>
      </c>
      <c r="K925" s="11">
        <v>0</v>
      </c>
      <c r="L925" s="11">
        <v>0</v>
      </c>
      <c r="M925" s="11">
        <v>0</v>
      </c>
    </row>
    <row r="926" spans="1:13">
      <c r="A926" s="4" t="s">
        <v>160</v>
      </c>
      <c r="B926" s="32" t="s">
        <v>1702</v>
      </c>
      <c r="C926" s="12">
        <v>-1</v>
      </c>
      <c r="D926" s="12">
        <v>-1</v>
      </c>
      <c r="E926" s="12">
        <v>-1</v>
      </c>
      <c r="F926" s="11">
        <v>0</v>
      </c>
      <c r="G926" s="11">
        <v>0</v>
      </c>
      <c r="H926" s="11">
        <v>0</v>
      </c>
      <c r="I926" s="11">
        <v>0</v>
      </c>
      <c r="J926" s="11">
        <v>1</v>
      </c>
      <c r="K926" s="11">
        <v>0</v>
      </c>
      <c r="L926" s="11">
        <v>0</v>
      </c>
      <c r="M926" s="11">
        <v>0</v>
      </c>
    </row>
    <row r="927" spans="1:13">
      <c r="A927" s="4" t="s">
        <v>160</v>
      </c>
      <c r="B927" s="32" t="s">
        <v>1707</v>
      </c>
      <c r="C927" s="12">
        <v>1</v>
      </c>
      <c r="D927" s="12">
        <v>1</v>
      </c>
      <c r="E927" s="12">
        <v>-1</v>
      </c>
      <c r="F927" s="11">
        <v>1</v>
      </c>
      <c r="G927" s="11">
        <v>0</v>
      </c>
      <c r="H927" s="11">
        <v>0</v>
      </c>
      <c r="I927" s="11">
        <v>0</v>
      </c>
      <c r="J927" s="11">
        <v>0</v>
      </c>
      <c r="K927" s="11">
        <v>0</v>
      </c>
      <c r="L927" s="11">
        <v>0</v>
      </c>
      <c r="M927" s="11">
        <v>0</v>
      </c>
    </row>
    <row r="928" spans="1:13">
      <c r="A928" s="4" t="s">
        <v>160</v>
      </c>
      <c r="B928" s="32" t="s">
        <v>1708</v>
      </c>
      <c r="C928" s="12">
        <v>-1</v>
      </c>
      <c r="D928" s="12">
        <v>1</v>
      </c>
      <c r="E928" s="12">
        <v>-1</v>
      </c>
      <c r="F928" s="11">
        <v>0</v>
      </c>
      <c r="G928" s="11">
        <v>0</v>
      </c>
      <c r="H928" s="11">
        <v>1</v>
      </c>
      <c r="I928" s="11">
        <v>1</v>
      </c>
      <c r="J928" s="11">
        <v>0</v>
      </c>
      <c r="K928" s="11">
        <v>0</v>
      </c>
      <c r="L928" s="11">
        <v>1</v>
      </c>
      <c r="M928" s="11">
        <v>0</v>
      </c>
    </row>
    <row r="929" spans="1:13">
      <c r="A929" s="4" t="s">
        <v>160</v>
      </c>
      <c r="B929" s="32" t="s">
        <v>3041</v>
      </c>
      <c r="C929" s="12">
        <v>-1</v>
      </c>
      <c r="D929" s="12">
        <v>-1</v>
      </c>
      <c r="E929" s="12">
        <v>-1</v>
      </c>
      <c r="F929" s="11">
        <v>0</v>
      </c>
      <c r="G929" s="11">
        <v>0</v>
      </c>
      <c r="H929" s="11">
        <v>0</v>
      </c>
      <c r="I929" s="11">
        <v>0</v>
      </c>
      <c r="J929" s="11">
        <v>0</v>
      </c>
      <c r="K929" s="11">
        <v>0</v>
      </c>
      <c r="L929" s="11">
        <v>1</v>
      </c>
      <c r="M929" s="11">
        <v>0</v>
      </c>
    </row>
    <row r="930" spans="1:13">
      <c r="A930" s="4" t="s">
        <v>169</v>
      </c>
      <c r="B930" s="32" t="s">
        <v>1740</v>
      </c>
      <c r="C930" s="12">
        <v>1</v>
      </c>
      <c r="D930" s="12">
        <v>1</v>
      </c>
      <c r="E930" s="12">
        <v>-1</v>
      </c>
      <c r="F930" s="11">
        <v>1</v>
      </c>
      <c r="G930" s="11">
        <v>0</v>
      </c>
      <c r="H930" s="11">
        <v>1</v>
      </c>
      <c r="I930" s="11">
        <v>0</v>
      </c>
      <c r="J930" s="11">
        <v>0</v>
      </c>
      <c r="K930" s="11">
        <v>0</v>
      </c>
      <c r="L930" s="11">
        <v>0</v>
      </c>
      <c r="M930" s="11">
        <v>0</v>
      </c>
    </row>
    <row r="931" spans="1:13">
      <c r="A931" s="11"/>
      <c r="B931" s="35"/>
      <c r="C931" s="12"/>
      <c r="D931" s="12"/>
      <c r="E931" s="12"/>
      <c r="F931" s="11">
        <v>432</v>
      </c>
      <c r="G931" s="11">
        <v>17</v>
      </c>
      <c r="H931" s="11">
        <v>101</v>
      </c>
      <c r="I931" s="11">
        <v>174</v>
      </c>
      <c r="J931" s="11">
        <v>75</v>
      </c>
      <c r="K931" s="11">
        <v>32</v>
      </c>
      <c r="L931" s="11">
        <v>83</v>
      </c>
      <c r="M931" s="11">
        <v>251</v>
      </c>
    </row>
    <row r="932" spans="1:13">
      <c r="A932" s="11"/>
      <c r="B932" s="35"/>
      <c r="C932" s="12"/>
      <c r="D932" s="12"/>
      <c r="E932" s="12"/>
      <c r="F932" s="13">
        <v>0.46551724137931033</v>
      </c>
      <c r="G932" s="13">
        <v>1.8318965517241378E-2</v>
      </c>
      <c r="H932" s="13">
        <v>0.10883620689655173</v>
      </c>
      <c r="I932" s="13">
        <v>0.1875</v>
      </c>
      <c r="J932" s="13">
        <v>8.0818965517241381E-2</v>
      </c>
      <c r="K932" s="13">
        <v>3.4482758620689655E-2</v>
      </c>
      <c r="L932" s="13">
        <v>8.9439655172413798E-2</v>
      </c>
      <c r="M932" s="13">
        <v>0.27047413793103448</v>
      </c>
    </row>
  </sheetData>
  <mergeCells count="6">
    <mergeCell ref="F1:M1"/>
    <mergeCell ref="E1:E2"/>
    <mergeCell ref="A1:A2"/>
    <mergeCell ref="B1:B2"/>
    <mergeCell ref="C1:C2"/>
    <mergeCell ref="D1:D2"/>
  </mergeCells>
  <phoneticPr fontId="10"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1. 759 Apps</vt:lpstr>
      <vt:lpstr>2. Feature words for SA</vt:lpstr>
      <vt:lpstr>3. 2063 Comments &amp; Sentiments</vt:lpstr>
      <vt:lpstr>4. 362 Apps for Correlation An.</vt:lpstr>
      <vt:lpstr>5.Problems in Negative Comments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zhou</cp:lastModifiedBy>
  <dcterms:created xsi:type="dcterms:W3CDTF">2018-12-27T07:11:11Z</dcterms:created>
  <dcterms:modified xsi:type="dcterms:W3CDTF">2019-05-17T14:17:45Z</dcterms:modified>
</cp:coreProperties>
</file>