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wordian" sheetId="2" r:id="rId5"/>
    <sheet state="visible" name="Stahn" sheetId="3" r:id="rId6"/>
    <sheet state="visible" name="Leon" sheetId="4" r:id="rId7"/>
    <sheet state="visible" name="Artes" sheetId="5" r:id="rId8"/>
    <sheet state="visible" name="Titles" sheetId="6" r:id="rId9"/>
    <sheet state="visible" name="Names" sheetId="7" r:id="rId10"/>
    <sheet state="visible" name="Synopsis" sheetId="8" r:id="rId11"/>
  </sheets>
  <definedNames/>
  <calcPr/>
</workbook>
</file>

<file path=xl/sharedStrings.xml><?xml version="1.0" encoding="utf-8"?>
<sst xmlns="http://schemas.openxmlformats.org/spreadsheetml/2006/main" count="2272" uniqueCount="2024">
  <si>
    <t>Japanese</t>
  </si>
  <si>
    <t>jHex</t>
  </si>
  <si>
    <t>English</t>
  </si>
  <si>
    <t>eHex</t>
  </si>
  <si>
    <t>jLength</t>
  </si>
  <si>
    <t>eLength</t>
  </si>
  <si>
    <t>Match?</t>
  </si>
  <si>
    <t>メイン</t>
  </si>
  <si>
    <t>9A 80 9A 41 9A 92</t>
  </si>
  <si>
    <t>Main</t>
  </si>
  <si>
    <t>メニュー</t>
  </si>
  <si>
    <t>9A 80 9A 69 9A 84 99 A7</t>
  </si>
  <si>
    <t>Menu</t>
  </si>
  <si>
    <t>4D 65 6E 75 00 00 00 00</t>
  </si>
  <si>
    <t>術技</t>
  </si>
  <si>
    <t>9B E8 00 00 00 00 00 00 9B E9 00 00 00 00 00 00</t>
  </si>
  <si>
    <t>Special</t>
  </si>
  <si>
    <t>00 00 00 00 00 00 00 00 53 70 65 63 69 61 6C 00</t>
  </si>
  <si>
    <t>Main Menu</t>
  </si>
  <si>
    <t>eHex("</t>
  </si>
  <si>
    <t>Artes</t>
  </si>
  <si>
    <t>");\</t>
  </si>
  <si>
    <t>アイテム</t>
  </si>
  <si>
    <t>99 FC 00 00 00 00 00 00 9A 41 9A 64 9A 7E 00 00</t>
  </si>
  <si>
    <t>Items</t>
  </si>
  <si>
    <t>00 00 00 00 00 00 00 00 49 74 65 6D 73 00 00 00</t>
  </si>
  <si>
    <t>Equip</t>
  </si>
  <si>
    <t>フード</t>
  </si>
  <si>
    <t>9A 73 00 00 00 00 00 00 99 A7 9A 67 00 00 00 00</t>
  </si>
  <si>
    <t>Food</t>
  </si>
  <si>
    <t>00 00 00 00 00 00 00 00 46 6F 6F 64 00 00 00 00</t>
  </si>
  <si>
    <t>作戦</t>
  </si>
  <si>
    <t>9B EC 00 00 00 00 00 00 9B 65 00 00 00 00 00 00</t>
  </si>
  <si>
    <t>Strategy</t>
  </si>
  <si>
    <t>00 00 00 00 00 00 00 00 53 74 72 61 74 65 67 79</t>
  </si>
  <si>
    <t>Rerise</t>
  </si>
  <si>
    <t>装備</t>
  </si>
  <si>
    <t>9B EA 00 00 00 00 00 00 9B EB 00 00 00 00 00 00</t>
  </si>
  <si>
    <t>00 00 00 00 00 00 00 00 45 71 75 69 70 00 00 00</t>
  </si>
  <si>
    <t>リライズ</t>
  </si>
  <si>
    <t>9A 89 00 00 00 00 00 00 9A 88 9A 41 9A 57 00 00</t>
  </si>
  <si>
    <t>00 00 00 00 00 00 00 00 52 65 72 69 73 65 00 00</t>
  </si>
  <si>
    <t>Status</t>
  </si>
  <si>
    <t>パーティ</t>
  </si>
  <si>
    <t>9A 6F 00 00 00 00 00 00 99 A7 9A 64 9A 40 00 00</t>
  </si>
  <si>
    <t>00 00 00 00 00 00 00 00 53 74 61 74 75 73 00 00</t>
  </si>
  <si>
    <t>セーブ</t>
  </si>
  <si>
    <t>9A 58 00 00 00 00 00 00 99 A7 9A 74 00 00 00 00</t>
  </si>
  <si>
    <t>Save</t>
  </si>
  <si>
    <t>00 00 00 00 00 00 00 00 53 61 76 65 00 00 00 00</t>
  </si>
  <si>
    <t>中断</t>
  </si>
  <si>
    <t>9C 53 00 00 00 00 00 00 9B 61 00 00 00 00 00 00 00 00</t>
  </si>
  <si>
    <t>Suspend</t>
  </si>
  <si>
    <t>00 00 00 00 00 00 00 00 53 75 73 70 65 6E 64 00 00 00</t>
  </si>
  <si>
    <t>プレイタイム</t>
  </si>
  <si>
    <t>9A 75 9A 8B 9A 41 9A 5D 9A 41 9A 7E</t>
  </si>
  <si>
    <t>Playtime</t>
  </si>
  <si>
    <t>50 6C 61 79 74 69 6D 65 00 00 00 00</t>
  </si>
  <si>
    <t>001AB880</t>
  </si>
  <si>
    <t>所持レンズ</t>
  </si>
  <si>
    <t>9B D4 E2 62 9A 8B 9A 92 9A 57</t>
  </si>
  <si>
    <t>Lens</t>
  </si>
  <si>
    <t>4C 65 6E 73 00 00 00 00 00 00</t>
  </si>
  <si>
    <t>Location</t>
  </si>
  <si>
    <t>");</t>
  </si>
  <si>
    <t>所持ガルド</t>
  </si>
  <si>
    <t>9B D4 E2 62 9A 49 9A 8A 9A 67</t>
  </si>
  <si>
    <t>Gald</t>
  </si>
  <si>
    <t>47 61 6C 64 00 00 00 00 00 00</t>
  </si>
  <si>
    <t>現在位置</t>
  </si>
  <si>
    <t>E0 A2 E1 AD 9C F4 E5 A6</t>
  </si>
  <si>
    <t>4C 6F 63 61 74 69 6F 6E</t>
  </si>
  <si>
    <t>SELECT カスタム</t>
  </si>
  <si>
    <t>0D 54 00 00 00 9A 48 9A 56 9A 5D 9A 7E 20</t>
  </si>
  <si>
    <t>Customize</t>
  </si>
  <si>
    <t>00 00 00 00 00 43 75 73 74 6F 6D 69 7A 65</t>
  </si>
  <si>
    <t>CIRCLE 決定</t>
  </si>
  <si>
    <t>0D 30 00 00 00 E0 75 9C 5F 20 0D 31 00</t>
  </si>
  <si>
    <t xml:space="preserve">Confirm </t>
  </si>
  <si>
    <t>20 0D 30 00 00 00 43 6F 6E 66 69 72 6D</t>
  </si>
  <si>
    <t>CROSS 戻る</t>
  </si>
  <si>
    <t>E9 BF 99 F2 00 00 00 00 00 00 00 00</t>
  </si>
  <si>
    <t>Cancel</t>
  </si>
  <si>
    <t>20 0D 31 00 00 00 43 61 6E 63 65 6C</t>
  </si>
  <si>
    <t>CIRCLE セーブ</t>
  </si>
  <si>
    <t>0D 30 00 00 00 9A 58 99 A7 9A 74</t>
  </si>
  <si>
    <t>0D 30 00 00 00 53 61 76 65 00 00</t>
  </si>
  <si>
    <t>Circle Button</t>
  </si>
  <si>
    <t>Support</t>
  </si>
  <si>
    <t>寝押し</t>
  </si>
  <si>
    <t>E3 AE 9D BB 99 BE 00</t>
  </si>
  <si>
    <t>Resting</t>
  </si>
  <si>
    <t>52 65 73 74 69 6E 67</t>
  </si>
  <si>
    <t>お宝探し</t>
  </si>
  <si>
    <t>99 B1 E8 E1 E5 89 99 BE 00</t>
  </si>
  <si>
    <t>Searching</t>
  </si>
  <si>
    <t>53 65 61 72 63 68 69 6E 67</t>
  </si>
  <si>
    <t>戦闘指揮</t>
  </si>
  <si>
    <t>9B 65 E6 C5 E1 FC 9E F7</t>
  </si>
  <si>
    <t>War Cry</t>
  </si>
  <si>
    <t>57 61 72 20 43 72 79 00</t>
  </si>
  <si>
    <t>調合</t>
  </si>
  <si>
    <t>E5 E0 9C 7B 00 00</t>
  </si>
  <si>
    <t>Mixing</t>
  </si>
  <si>
    <t>4D 69 78 69 6E 67</t>
  </si>
  <si>
    <t>宝石練磨</t>
  </si>
  <si>
    <t>E8 E1 9C B0 EA C3 E9 68</t>
  </si>
  <si>
    <t>Refining</t>
  </si>
  <si>
    <t>52 65 66 69 6E 69 6E 67</t>
  </si>
  <si>
    <t>筋トレ</t>
  </si>
  <si>
    <t>9F D0 9A 66 9A 8B 00</t>
  </si>
  <si>
    <t>Workout</t>
  </si>
  <si>
    <t>57 6F 72 6B 6F 75 74</t>
  </si>
  <si>
    <t>路上ライブ</t>
  </si>
  <si>
    <t>EA CB 9B F1 9A 88 9A 41 9A 74</t>
  </si>
  <si>
    <t>Busking</t>
  </si>
  <si>
    <t>42 75 73 6B 69 6E 67 00 00 00</t>
  </si>
  <si>
    <t>種育て</t>
  </si>
  <si>
    <t>E2 A9 9D 51 99 CD 00</t>
  </si>
  <si>
    <t>Farming</t>
  </si>
  <si>
    <t>46 61 72 6D 69 6E 67</t>
  </si>
  <si>
    <t>警戒</t>
  </si>
  <si>
    <t>9C A8 9E 4D 00 00 00</t>
  </si>
  <si>
    <t>Caution</t>
  </si>
  <si>
    <t>43 61 75 74 69 6F 6E</t>
  </si>
  <si>
    <t>調味料の業</t>
  </si>
  <si>
    <t>E5 E0 E9 88 EA 8E 99 D5 9B BB 00 00 00</t>
  </si>
  <si>
    <t>Sous Chef</t>
  </si>
  <si>
    <t>53 6F 75 73 20 43 68 65 66 00 00 00 00</t>
  </si>
  <si>
    <t>SELECT 表示キャラ切替</t>
  </si>
  <si>
    <t>0D 54 00 00 00 E8 59 E2 6A 9A 4A 9A 82 9A 88 E4 64 E5 4F</t>
  </si>
  <si>
    <t>Set Character</t>
  </si>
  <si>
    <t>0D 54 00 00 00 53 65 74 20 43 68 61 72 61 63 74 65 72</t>
  </si>
  <si>
    <t>Switch character running</t>
  </si>
  <si>
    <t>TRIANGLE 並べ替え</t>
  </si>
  <si>
    <t>20 0D 33 00 00 00 E8 B3 99 E0 E5 4F 99 AF</t>
  </si>
  <si>
    <t>Order</t>
  </si>
  <si>
    <t>20 0D 33 00 00 00 4F 72 64 65 72</t>
  </si>
  <si>
    <t>SQUARE サポート切替</t>
  </si>
  <si>
    <t>20 0D 32 00 00 00 9A 52 9A 7B 99 A7 9A 66 E4 64 E5 4F</t>
  </si>
  <si>
    <t>Toggle Support</t>
  </si>
  <si>
    <t>20 0D 32 00 00 00 54 6F 67 67 6C 65 20 53 75 70 70 6F 72 74</t>
  </si>
  <si>
    <t>0D 30 00 00 00</t>
  </si>
  <si>
    <t>0D 31 00 00 00</t>
  </si>
  <si>
    <t>Cross Button</t>
  </si>
  <si>
    <t>0D 32 00 00 00</t>
  </si>
  <si>
    <t>Square Button</t>
  </si>
  <si>
    <t>0D 33 00 00 00</t>
  </si>
  <si>
    <t>Triangle Button</t>
  </si>
  <si>
    <t>0D 54 00 00 00</t>
  </si>
  <si>
    <t>Select Button</t>
  </si>
  <si>
    <t>0D 30 00 00 00 E0 75 9C 5F</t>
  </si>
  <si>
    <t>Confirm</t>
  </si>
  <si>
    <t>0D 30 00 00 00 43 6F 6E 66 69 72 6D</t>
  </si>
  <si>
    <t xml:space="preserve"> CROSS 戻る</t>
  </si>
  <si>
    <t>20 0D 31 00 00 00 E9 BF 99 F2</t>
  </si>
  <si>
    <t xml:space="preserve"> SQUARE あらすじ</t>
  </si>
  <si>
    <t>20 0D 32 00 00 00 99 A9 99 F0 99 C0 99 BF</t>
  </si>
  <si>
    <t>Synopsis</t>
  </si>
  <si>
    <t>20 0D 32 00 00 00 53 79 6E 6F 70 73 69 73</t>
  </si>
  <si>
    <t>Generic Yes/No (Dialogs)</t>
  </si>
  <si>
    <t>CROSS キャンセル</t>
  </si>
  <si>
    <t>20 0D 31 00 00 00 9A 4A 9A 82 9A 92 9A 58 9A 8A</t>
  </si>
  <si>
    <t>20 0D 31 00 00 00 43 61 6E 63 65 6C 00</t>
  </si>
  <si>
    <t>Item Menu</t>
  </si>
  <si>
    <t>0D 31 00 00 00 E9 BF 99 F2 20</t>
  </si>
  <si>
    <t>TRIANGLE 捨てる</t>
  </si>
  <si>
    <t>20 0D 33 00 00 00 捨 99 CD 99 F2</t>
  </si>
  <si>
    <t>Discard</t>
  </si>
  <si>
    <t>SQUARE 説明変更</t>
  </si>
  <si>
    <t>20 0D 32 00 00 00 説 E9 A1 変 更</t>
  </si>
  <si>
    <t>Toggle</t>
  </si>
  <si>
    <t>L1 R1 カテゴリ変更</t>
  </si>
  <si>
    <t>20 L1 R1 00 00 00 9A 48 9A 64 9A 51 9A 89 変 更</t>
  </si>
  <si>
    <t>Switch Category</t>
  </si>
  <si>
    <t>CIRCLE 次へ</t>
  </si>
  <si>
    <t>0D 30 00 00 00 E2 64 99 DF</t>
  </si>
  <si>
    <t>Next</t>
  </si>
  <si>
    <t>0D 30 00 00 00 4E 65 78 74</t>
  </si>
  <si>
    <t>CIRCLE 動かす</t>
  </si>
  <si>
    <t>0D 30 00 00 00 9C B8 99 B2 99 C0</t>
  </si>
  <si>
    <t>Move</t>
  </si>
  <si>
    <t>0D 30 00 00 00 4D 6F 76 65 00 00</t>
  </si>
  <si>
    <t>CIRCLE 入る</t>
  </si>
  <si>
    <t>0D 30 00 00 00 9B D9 99 F2 00</t>
  </si>
  <si>
    <t>Enter</t>
  </si>
  <si>
    <t>0D 30 00 00 00 45 6E 74 65 72</t>
  </si>
  <si>
    <t>CIRCLE 調べる</t>
  </si>
  <si>
    <t>0D 30 00 00 00 E5 E0 99 E0 99 F2 00</t>
  </si>
  <si>
    <t>Inspect</t>
  </si>
  <si>
    <t>0D 30 00 00 00 49 6E 73 70 65 63 74</t>
  </si>
  <si>
    <t>CIRCLE 開ける</t>
  </si>
  <si>
    <t>0D 30 00 00 00 9E 56 99 B8 99 F2</t>
  </si>
  <si>
    <t>Open</t>
  </si>
  <si>
    <t>0D 30 00 00 00 4F 70 65 6E 00 00</t>
  </si>
  <si>
    <t>notice</t>
  </si>
  <si>
    <t>6E 6F 74 69 63 65 00 00 00 00 00</t>
  </si>
  <si>
    <t>Information</t>
  </si>
  <si>
    <t>49 6E 66 6F 72 6D 61 74 69 6F 6E</t>
  </si>
  <si>
    <t>「」を</t>
  </si>
  <si>
    <t>99 A3 04 00 00 00 00 99 A4 99 F9</t>
  </si>
  <si>
    <t xml:space="preserve">" " </t>
  </si>
  <si>
    <t>99 42 04 00 00 00 00 99 42 20 00</t>
  </si>
  <si>
    <t>ガルドを</t>
  </si>
  <si>
    <t>9A 49 9A 8A 9A 67 99 F9</t>
  </si>
  <si>
    <t>20 47 61 6C 64 20 20 20</t>
  </si>
  <si>
    <t>手に入れました。</t>
  </si>
  <si>
    <t>9C C3 99 D2 9B D9 99 F3 99 E5 99 BE 99 C6 99 A6</t>
  </si>
  <si>
    <t>aquired</t>
  </si>
  <si>
    <t>61 71 75 69 72 65 64 2E 00 00 00 00 00 00 00 00</t>
  </si>
  <si>
    <t>CIRCLE 話す</t>
  </si>
  <si>
    <t>0D 30 00 00 00 EA E4 99 C0</t>
  </si>
  <si>
    <t>Talk</t>
  </si>
  <si>
    <t>0D 30 00 00 00 54 61 6C 6B</t>
  </si>
  <si>
    <t>CIRCLE 読む</t>
  </si>
  <si>
    <t>0D 30 00 00 00 E6 DA 99 E7</t>
  </si>
  <si>
    <t>Read</t>
  </si>
  <si>
    <t>0D 30 00 00 00 52 65 61 64</t>
  </si>
  <si>
    <t>CIRCLE 出る</t>
  </si>
  <si>
    <t>0D 30 00 00 00 9B DB 99 F2 00</t>
  </si>
  <si>
    <t>Leave</t>
  </si>
  <si>
    <t>0D 30 00 00 00 4C 65 61 76 65</t>
  </si>
  <si>
    <t>フードサック</t>
  </si>
  <si>
    <t>Food Sack</t>
  </si>
  <si>
    <t>を食べました。</t>
  </si>
  <si>
    <t>99 F9 食 99 E0 99 E5 99 BE 99 C6 99 A6</t>
  </si>
  <si>
    <t>敗北レた...</t>
  </si>
  <si>
    <t>敗 北 9A 8B 99 C6 9A CA</t>
  </si>
  <si>
    <t>Defeated...</t>
  </si>
  <si>
    <t>ehex</t>
  </si>
  <si>
    <t>jLen</t>
  </si>
  <si>
    <t>eLen</t>
  </si>
  <si>
    <t>アタック</t>
  </si>
  <si>
    <t>99 FC 9A 5D 9A 61 9A 4C</t>
  </si>
  <si>
    <t>Attack</t>
  </si>
  <si>
    <t>41 74 74 61 63 6B 00 00</t>
  </si>
  <si>
    <t>ブレス</t>
  </si>
  <si>
    <t>9A 74 9A 8B 9A 56</t>
  </si>
  <si>
    <t>Bless</t>
  </si>
  <si>
    <t>42 6C 65 73 73 00</t>
  </si>
  <si>
    <t>チェイサー</t>
  </si>
  <si>
    <t>9A 5F 9A 44 9A 41 9A 52 99 A7</t>
  </si>
  <si>
    <t>Chaser</t>
  </si>
  <si>
    <t>43 68 61 73 65 72 00 00 00 00</t>
  </si>
  <si>
    <t>クリティカル</t>
  </si>
  <si>
    <t>9A 4C 9A 89 9A 64 9A 40 9A 48 9A 8A</t>
  </si>
  <si>
    <t>Critical</t>
  </si>
  <si>
    <t>43 72 69 74 69 63 61 6C 00 00 00 00</t>
  </si>
  <si>
    <t>ディファイア</t>
  </si>
  <si>
    <t>9A 65 9A 40 9A 73 99 FB 9A 41 99 FC</t>
  </si>
  <si>
    <t>De-Fire</t>
  </si>
  <si>
    <t>44 65 2D 46 69 72 65 00 00 00 00 00</t>
  </si>
  <si>
    <t>ディアース</t>
  </si>
  <si>
    <t>9A 65 9A 40 99 FC 99 A7 9A 56</t>
  </si>
  <si>
    <t>De-Earth</t>
  </si>
  <si>
    <t>44 65 2D 45 61 72 74 68 00 00</t>
  </si>
  <si>
    <t>ディライト</t>
  </si>
  <si>
    <t>9A 65 9A 40 9A 88 9A 41 9A 66</t>
  </si>
  <si>
    <t>De-Light</t>
  </si>
  <si>
    <t>44 65 2D 4C 69 67 68 74 00 00</t>
  </si>
  <si>
    <t>ディウォータ</t>
  </si>
  <si>
    <t>9A 65 9A 40 9A 43 9A 46 99 A7 9A 5D</t>
  </si>
  <si>
    <t>De-Water</t>
  </si>
  <si>
    <t>44 65 2D 57 61 74 65 72 00 00 00 00</t>
  </si>
  <si>
    <t>ディウィンド</t>
  </si>
  <si>
    <t>9A 65 9A 40 9A 43 9A 40 9A 92 9A 67</t>
  </si>
  <si>
    <t>De-Wind</t>
  </si>
  <si>
    <t>44 65 2D 57 69 6E 64 00 00 00 00 00</t>
  </si>
  <si>
    <t>9A 65 9A 40 9A 5E 99 A7 9A 4C</t>
  </si>
  <si>
    <t>De-Dark</t>
  </si>
  <si>
    <t>ディストート</t>
  </si>
  <si>
    <t>9A 65 9A 40 9A 56 9A 66 99 A7 9A 66</t>
  </si>
  <si>
    <t>Distort</t>
  </si>
  <si>
    <t>44 69 73 74 6F 72 74 00 00 00 00 00</t>
  </si>
  <si>
    <t>エクシード</t>
  </si>
  <si>
    <t>9A 45 9A 4C 9A 54 99 A7 9A 67</t>
  </si>
  <si>
    <t>Exceed</t>
  </si>
  <si>
    <t>45 78 63 65 65 64 00 00 00 00</t>
  </si>
  <si>
    <t>ゲイン</t>
  </si>
  <si>
    <t>9A 4F 9A 41 9A 92</t>
  </si>
  <si>
    <t>Gain</t>
  </si>
  <si>
    <t>47 61 69 6E 00 00</t>
  </si>
  <si>
    <t>ヘヴィ</t>
  </si>
  <si>
    <t>9A 76 9A 93 9A 40</t>
  </si>
  <si>
    <t>Heavy</t>
  </si>
  <si>
    <t>48 65 61 76 79 00</t>
  </si>
  <si>
    <t>ヒット</t>
  </si>
  <si>
    <t>9A 70 9A 61 9A 66</t>
  </si>
  <si>
    <t>Hit</t>
  </si>
  <si>
    <t>48 69 74 00 00 00</t>
  </si>
  <si>
    <t>ホーリィ</t>
  </si>
  <si>
    <t>9A 79 99 A7 9A 89 9A 40</t>
  </si>
  <si>
    <t>Holy</t>
  </si>
  <si>
    <t>48 6F 6C 79 00 00</t>
  </si>
  <si>
    <t>マインド</t>
  </si>
  <si>
    <t>9A 7C 9A 41 9A 92 9A 67</t>
  </si>
  <si>
    <t>Mind</t>
  </si>
  <si>
    <t>4D 69 6E 64 00 00 00 00</t>
  </si>
  <si>
    <t>パラライ</t>
  </si>
  <si>
    <t>9A 6F 9A 88 9A 88 9A 41</t>
  </si>
  <si>
    <t>Paralyze</t>
  </si>
  <si>
    <t>50 61 72 61 6C 79 7A 65</t>
  </si>
  <si>
    <t>フェニックス</t>
  </si>
  <si>
    <t>9A 73 9A 44 9A 69 9A 61 9A 4C 9A 56</t>
  </si>
  <si>
    <t>Phoenix</t>
  </si>
  <si>
    <t>50 68 6F 65 6E 69 78 00 00 00 00 00</t>
  </si>
  <si>
    <t>ポイズン</t>
  </si>
  <si>
    <t>9A 7B 9A 41 9A 57 9A 92</t>
  </si>
  <si>
    <t>Poison</t>
  </si>
  <si>
    <t>50 6F 69 73 6F 6E 00 00</t>
  </si>
  <si>
    <t>ラピッド</t>
  </si>
  <si>
    <t>9A 88 9A 72 9A 61 9A 67</t>
  </si>
  <si>
    <t>Rapid</t>
  </si>
  <si>
    <t>52 61 70 69 64 00 00 00</t>
  </si>
  <si>
    <t>レスキュー</t>
  </si>
  <si>
    <t>9A 8B 9A 56 9A 4A 9A 84 99 A7</t>
  </si>
  <si>
    <t>Rescue</t>
  </si>
  <si>
    <t>52 65 73 63 75 65 00 00 00 00</t>
  </si>
  <si>
    <t>ライズ</t>
  </si>
  <si>
    <t>9A 88 9A 41 9A 57</t>
  </si>
  <si>
    <t>Rise</t>
  </si>
  <si>
    <t>52 69 73 65 00 00</t>
  </si>
  <si>
    <t>セイント</t>
  </si>
  <si>
    <t>9A 58 9A 41 9A 92 9A 66</t>
  </si>
  <si>
    <t>Saint</t>
  </si>
  <si>
    <t>53 61 69 6E 74 00 00 00</t>
  </si>
  <si>
    <t>シェア</t>
  </si>
  <si>
    <t>9A 54 9A 44 99 FC</t>
  </si>
  <si>
    <t>Share</t>
  </si>
  <si>
    <t>53 68 61 72 65 00</t>
  </si>
  <si>
    <t>シールド</t>
  </si>
  <si>
    <t>9A 54 99 A7 9A 8A 9A 67</t>
  </si>
  <si>
    <t>Shield</t>
  </si>
  <si>
    <t>53 68 69 65 6C 64 00 00</t>
  </si>
  <si>
    <t>スリープ</t>
  </si>
  <si>
    <t>9A 56 9A 89 99 A7 9A 75</t>
  </si>
  <si>
    <t>Sleep</t>
  </si>
  <si>
    <t>53 6C 65 65 70 00 00 00</t>
  </si>
  <si>
    <t>スタミナ</t>
  </si>
  <si>
    <t>9A 56 9A 5D 9A 7D 9A 68</t>
  </si>
  <si>
    <t>Stamina</t>
  </si>
  <si>
    <t>53 74 61 6D 69 6E 61 00</t>
  </si>
  <si>
    <t>ストーン</t>
  </si>
  <si>
    <t>9A 56 9A 66 99 A7 9A 92</t>
  </si>
  <si>
    <t>Stone</t>
  </si>
  <si>
    <t>53 74 6F 6E 65 00 00 00</t>
  </si>
  <si>
    <t>テンション</t>
  </si>
  <si>
    <t>9A 64 9A 92 9A 54 9A 86 9A 92</t>
  </si>
  <si>
    <t>Tension</t>
  </si>
  <si>
    <t>54 65 6E 73 69 6F 6E 00 00 00</t>
  </si>
  <si>
    <t>バリアブル</t>
  </si>
  <si>
    <t>9A 6E 9A 89 99 FC 9A 74 9A 8A</t>
  </si>
  <si>
    <t>Variable</t>
  </si>
  <si>
    <t>56 61 72 69 61 62 6C 65 00 00</t>
  </si>
  <si>
    <t>ウェイスト</t>
  </si>
  <si>
    <t>9A 43 9A 44 9A 41 9A 56 9A 66</t>
  </si>
  <si>
    <t>Waste</t>
  </si>
  <si>
    <t>57 61 73 74 65 00 00 00 00 00</t>
  </si>
  <si>
    <t>熟練度：</t>
  </si>
  <si>
    <t>Skill Level:</t>
  </si>
  <si>
    <t>マス夕ー</t>
  </si>
  <si>
    <t>ヂバイスポイント</t>
  </si>
  <si>
    <t>9A 60 9A 6E 9A 41 9A 56 9A 7B 9A 41 9A 92 9A 66</t>
  </si>
  <si>
    <t>Device Points</t>
  </si>
  <si>
    <t>CIRCLE 付替え</t>
  </si>
  <si>
    <t>Replacement</t>
  </si>
  <si>
    <t>Return</t>
  </si>
  <si>
    <t>L1 R1 ソーディアン変更</t>
  </si>
  <si>
    <t>9A 5A 99 A7 9A 65 9A 40 99 FC 9A 92 変 更</t>
  </si>
  <si>
    <t>Swordian Change</t>
  </si>
  <si>
    <t>マジンケン</t>
  </si>
  <si>
    <t>9A 7C 9A 55 9A 92 9A 4E 9A 92 00 00 00</t>
  </si>
  <si>
    <t>Missile Sword</t>
  </si>
  <si>
    <t>4D 69 73 73 69 6C 65 20 53 77 6F 72 64</t>
  </si>
  <si>
    <t>Majinken</t>
  </si>
  <si>
    <t>魔神剣</t>
  </si>
  <si>
    <t>9B 4D 9B 4E 9B 4C 00 00 00 00 00</t>
  </si>
  <si>
    <t>Demon Fang</t>
  </si>
  <si>
    <t>44 65 6D 6F 6E 20 46 61 6E 67 00</t>
  </si>
  <si>
    <t>ヒエンレンキャク</t>
  </si>
  <si>
    <t>9A 70 9A 45 9A 92 9A 8B 9A 92 9A 4A 9A 82 9A 4C</t>
  </si>
  <si>
    <t>Swallow Dance</t>
  </si>
  <si>
    <t>53 77 61 6C 6C 6F 77 20 44 61 6E 63 65 00 00 00</t>
  </si>
  <si>
    <t>Hienrenkyaku</t>
  </si>
  <si>
    <t>Kick Attack</t>
  </si>
  <si>
    <t>飛燕連脚</t>
  </si>
  <si>
    <t>9B 4F 9B 50 9B 51 9B 52 00 00</t>
  </si>
  <si>
    <t>Kick Dance</t>
  </si>
  <si>
    <t>4B 69 63 6B 20 44 61 6E 63 65</t>
  </si>
  <si>
    <t>レックウザン</t>
  </si>
  <si>
    <t>9A 8B 9A 61 9A 4C 9A 43 9A 53 9A 92 00 00</t>
  </si>
  <si>
    <t>Tempest Strike</t>
  </si>
  <si>
    <t>54 65 6D 70 65 73 74 20 53 74 72 69 6B 65</t>
  </si>
  <si>
    <t>Rekkuuzan</t>
  </si>
  <si>
    <t>烈空斬</t>
  </si>
  <si>
    <t>9B 56 9B 57 9B 58 00 00 00 00</t>
  </si>
  <si>
    <t>Spin Slash</t>
  </si>
  <si>
    <t>53 70 69 6E 20 53 6C 61 73 68</t>
  </si>
  <si>
    <t>コガハザン</t>
  </si>
  <si>
    <t>9A 50 9A 49 9A 6D 9A 53 9A 92 00</t>
  </si>
  <si>
    <t>Tiger Blade</t>
  </si>
  <si>
    <t>54 69 67 65 72 20 42 6C 61 64 65</t>
  </si>
  <si>
    <t>Kogahazan</t>
  </si>
  <si>
    <t>虎牙破斬</t>
  </si>
  <si>
    <t>9B 5B 9B 5D 9B 54 9B 58 00 00 00</t>
  </si>
  <si>
    <t>4B 6F 67 61 68 61 7A 61 6E 00 00</t>
  </si>
  <si>
    <t>ソウリュウレンガザン</t>
  </si>
  <si>
    <t>9A 5A 9A 43 9A 89 9A 84 9A 43 9A 8B 9A 92 9A 49 9A 53 9A 92</t>
  </si>
  <si>
    <t>Dragon Swarm</t>
  </si>
  <si>
    <t>44 72 61 67 6F 6E 20 53 77 61 72 6D 00 00 00 00 00 00 00 00</t>
  </si>
  <si>
    <t>Souryuurengazan</t>
  </si>
  <si>
    <t>爪竜連牙斬</t>
  </si>
  <si>
    <t>9B 67 9B 68 9B 51 9B 5D 9B 58</t>
  </si>
  <si>
    <t>D. Blade</t>
  </si>
  <si>
    <t>44 2E 20 42 6C 61 64 65 00 00</t>
  </si>
  <si>
    <t>Dragon Blade</t>
  </si>
  <si>
    <t>マジンケンショウガ</t>
  </si>
  <si>
    <t>9A 7C 9A 55 9A 92 9A 4E 9A 92 99 A2 9A 54 9A 86 9A 43 9A 49</t>
  </si>
  <si>
    <t>Majinken Shouga</t>
  </si>
  <si>
    <t>4D 61 6A 69 6E 6B 65 6E 20 53 68 6F 75 67 61 00 00 00 00 00</t>
  </si>
  <si>
    <t>魔神剣・翔牙</t>
  </si>
  <si>
    <t>9B 4D 9B 4E 9B 4C 99 A2 9B 78 9B 5D 00 00 00 00 00 00</t>
  </si>
  <si>
    <t>Soaring Demon Fang</t>
  </si>
  <si>
    <t>53 6F 61 72 69 6E 67 20 44 65 6D 6F 6E 20 46 61 6E 67</t>
  </si>
  <si>
    <t>シシセンコウ</t>
  </si>
  <si>
    <t>9A 54 9A 54 9A 58 9A 92 9A 50 9A 43</t>
  </si>
  <si>
    <t>Beast</t>
  </si>
  <si>
    <t>42 65 61 73 74 00 00 00 00 00 00 00</t>
  </si>
  <si>
    <t>Shishisenkou</t>
  </si>
  <si>
    <t>獅子戦吼</t>
  </si>
  <si>
    <t>9B 63 9B 64 9B 65 9B 66</t>
  </si>
  <si>
    <t>Force</t>
  </si>
  <si>
    <t>46 6F 72 63 65 00 00 00</t>
  </si>
  <si>
    <t>マジンソウハザン</t>
  </si>
  <si>
    <t>9A 7C 9A 55 9A 92 9A 5A 9A 43 9A 6D 9A 53 9A 92</t>
  </si>
  <si>
    <t>Majin Souhazan</t>
  </si>
  <si>
    <t>4D 61 6A 69 6E 20 53 6F 75 68 61 7A 61 6E 00 00</t>
  </si>
  <si>
    <t>魔神双破斬</t>
  </si>
  <si>
    <t>9B 4D 9B 4E 9B 62 9B 54 9B 58</t>
  </si>
  <si>
    <t>D.T. Blade</t>
  </si>
  <si>
    <t>44 2E 54 2E 20 42 6C 61 64 65</t>
  </si>
  <si>
    <t>シンクウレツザン</t>
  </si>
  <si>
    <t>9A 54 9A 92 9A 4C 9A 43 9A 8B 9A 62 9A 53 9A 92</t>
  </si>
  <si>
    <t>Shinkuuretsuzan</t>
  </si>
  <si>
    <t>53 68 69 6E 6B 75 75 72 65 74 73 75 7A 61 6E 00</t>
  </si>
  <si>
    <t>真空裂斬</t>
  </si>
  <si>
    <t>9B 59 9B 57 9B 5A 9B 58 00 00</t>
  </si>
  <si>
    <t>ω-Tempest</t>
  </si>
  <si>
    <t>9A AD 2D 54 65 6D 70 65 73 74</t>
  </si>
  <si>
    <t>Omega Tempest</t>
  </si>
  <si>
    <t>センクウレツハ</t>
  </si>
  <si>
    <t>9A 58 9A 92 9A 4C 9A 43 9A 8B 9A 62 9A 6D</t>
  </si>
  <si>
    <t>Senkuuretsuha</t>
  </si>
  <si>
    <t>53 65 6E 6B 75 75 72 65 74 73 75 68 61 00</t>
  </si>
  <si>
    <t>閃空裂破</t>
  </si>
  <si>
    <t>9B 60 9B 57 9B 5A 9B 54 00 00</t>
  </si>
  <si>
    <t>L. Spear</t>
  </si>
  <si>
    <t>4C 2E 20 53 70 65 61 72 00 00</t>
  </si>
  <si>
    <t>バクエンケン</t>
  </si>
  <si>
    <t>9A 6E 9A 4C 9A 45 9A 92 9A 4E 9A 92</t>
  </si>
  <si>
    <t>Bakuenken</t>
  </si>
  <si>
    <t>42 61 6B 75 65 6E 6B 65 6E 00 00 00</t>
  </si>
  <si>
    <t>爆炎剣</t>
  </si>
  <si>
    <t>9B 4A 9B 4B 9B 4C 00 00 00 00</t>
  </si>
  <si>
    <t>Hell Sword</t>
  </si>
  <si>
    <t>48 65 6C 6C 20 53 77 6F 72 64</t>
  </si>
  <si>
    <t>トリュウセン</t>
  </si>
  <si>
    <t>9A 66 9A 89 9A 84 9A 43 9A 58 9A 92 00</t>
  </si>
  <si>
    <t>Dragon Slayer</t>
  </si>
  <si>
    <t>44 72 61 67 6F 6E 20 53 6C 61 79 65 72</t>
  </si>
  <si>
    <t>屠龍閃</t>
  </si>
  <si>
    <t>9B 5E 9B 5F 9B 60 00 00 00 00</t>
  </si>
  <si>
    <t>Toryuusen</t>
  </si>
  <si>
    <t>54 6F 72 79 75 75 73 65 6E 00</t>
  </si>
  <si>
    <t>シャッコウケン</t>
  </si>
  <si>
    <t>9A 54 9A 82 9A 61 9A 50 9A 43 9A 4E 9A 92</t>
  </si>
  <si>
    <t>Shakkouken</t>
  </si>
  <si>
    <t>53 68 61 6B 6B 6F 75 6B 65 6E 00 00 00 00</t>
  </si>
  <si>
    <t>灼光拳</t>
  </si>
  <si>
    <t>9B DF 9B 69 9B E0 00 00 00 00</t>
  </si>
  <si>
    <t>Burn Fist</t>
  </si>
  <si>
    <t>42 75 72 6E 20 46 69 73 74 00</t>
  </si>
  <si>
    <t>ソウハジン</t>
  </si>
  <si>
    <t>9A 5A 9A 43 9A 6D 9A 55 9A 92</t>
  </si>
  <si>
    <t>Souhajin</t>
  </si>
  <si>
    <t>53 6F 75 68 61 6A 69 6E 00 00</t>
  </si>
  <si>
    <t>蒼破刃</t>
  </si>
  <si>
    <t>9B 53 9B 54 9B 55 00 00 00 00</t>
  </si>
  <si>
    <t>Azure Edge</t>
  </si>
  <si>
    <t>41 7A 75 72 65 20 45 64 67 65</t>
  </si>
  <si>
    <t>グレンケン</t>
  </si>
  <si>
    <t>9A 4D 9A 8B 9A 92 9A 4E 9A 92 00</t>
  </si>
  <si>
    <t>Throw Sword</t>
  </si>
  <si>
    <t>54 68 72 6F 77 20 53 77 6F 72 64</t>
  </si>
  <si>
    <t>Gurenken</t>
  </si>
  <si>
    <t>紅蓮剣</t>
  </si>
  <si>
    <t>9B 6E 9B 6F 9B 4C 00 00 00 00</t>
  </si>
  <si>
    <t>Hell Pyre</t>
  </si>
  <si>
    <t>48 65 6C 6C 20 50 79 72 65 00</t>
  </si>
  <si>
    <t>ダンクウケン</t>
  </si>
  <si>
    <t>9A 5E 9A 92 9A 4C 9A 43 9A 4E 9A 92 00</t>
  </si>
  <si>
    <t>Severing Wind</t>
  </si>
  <si>
    <t>53 65 76 65 72 69 6E 67 20 57 69 6E 64</t>
  </si>
  <si>
    <t>Dankuuken</t>
  </si>
  <si>
    <t>断空剣</t>
  </si>
  <si>
    <t>9B 61 9B 57 9B 4C 00 00 00 00</t>
  </si>
  <si>
    <t>Vortex</t>
  </si>
  <si>
    <t>56 6F 72 74 65 78 00 00 00 00</t>
  </si>
  <si>
    <t>クウガショウリュウキャク</t>
  </si>
  <si>
    <t>9A 4C 9A 43 9A 49 9A 54 9A 86 9A 43 9A 89 9A 84 9A 43 9A 4A 9A 82 9A 4C</t>
  </si>
  <si>
    <t>Wyvern Dance</t>
  </si>
  <si>
    <t>57 79 76 65 72 6E 20 44 61 6E 63 65 00 00 00 00 00 00 00 00 00 00 00 00</t>
  </si>
  <si>
    <t>Kuugashouryuukyaku</t>
  </si>
  <si>
    <t>空牙昇竜脚</t>
  </si>
  <si>
    <t>9B 57 9B 5D 9B 70 9B 68 9B 52</t>
  </si>
  <si>
    <t>D. Toss</t>
  </si>
  <si>
    <t>44 2E 20 54 6F 73 73 00 00 00</t>
  </si>
  <si>
    <t>センコウレッパ</t>
  </si>
  <si>
    <t>9A 58 9A 92 9A 50 9A 43 9A 8B 9A 61 9A 6F</t>
  </si>
  <si>
    <t>Senkoureppa</t>
  </si>
  <si>
    <t>53 65 6E 6B 6F 75 72 65 70 70 61 00 00 00</t>
  </si>
  <si>
    <t>閃光裂破</t>
  </si>
  <si>
    <t>9B 60 9B 69 9B 5A 9B 54 00 00</t>
  </si>
  <si>
    <t>L.S. Blast</t>
  </si>
  <si>
    <t>4C 2E 53 2E 20 42 6C 61 73 74</t>
  </si>
  <si>
    <t>ホウオウテンク</t>
  </si>
  <si>
    <t>9A 79 9A 43 9A 47 9A 43 9A 64 9A 92 9A 4C</t>
  </si>
  <si>
    <t>Rising Phoenix</t>
  </si>
  <si>
    <t>52 69 73 69 6E 67 20 50 68 6F 65 6E 69 78</t>
  </si>
  <si>
    <t>Hououtenku</t>
  </si>
  <si>
    <t>鳳凰天駆</t>
  </si>
  <si>
    <t>9B 6A 9B 6B 9B 6C 9B 6D 00 00</t>
  </si>
  <si>
    <t>Spin Flare</t>
  </si>
  <si>
    <t>53 70 69 6E 20 46 6C 61 72 65</t>
  </si>
  <si>
    <t>マオウエンゲキハ</t>
  </si>
  <si>
    <t>9A 7C 9A 47 9A 43 9A 45 9A 92 9A 4F 9A 4A 9A 6D</t>
  </si>
  <si>
    <t>Inferno Torrent</t>
  </si>
  <si>
    <t>49 6E 66 65 72 6E 6F 20 54 6F 72 72 65 6E 74 00</t>
  </si>
  <si>
    <t>Maouengekiha</t>
  </si>
  <si>
    <t>魔王炎撃波</t>
  </si>
  <si>
    <t>9B 4D 9B 75 9B 4B 9B 76 9B 77</t>
  </si>
  <si>
    <t>Fiery Wave</t>
  </si>
  <si>
    <t>46 69 65 72 79 20 57 61 76 65</t>
  </si>
  <si>
    <t>ネッパセンプウジン</t>
  </si>
  <si>
    <t>9A 6B 9A 61 9A 6F 9A 58 9A 92 9A 75 9A 43 9A 55 9A 92</t>
  </si>
  <si>
    <t>Searing Gale</t>
  </si>
  <si>
    <t>53 65 61 72 69 6E 67 20 47 61 6C 65 00 00 00 00 00 00</t>
  </si>
  <si>
    <t>Neppasenpuujin</t>
  </si>
  <si>
    <t>熱破旋風陣</t>
  </si>
  <si>
    <t>9B 71 9B 54 9B 72 9B 73 9B 74</t>
  </si>
  <si>
    <t>Hot Vortex</t>
  </si>
  <si>
    <t>48 6F 74 20 56 6F 72 74 65 78</t>
  </si>
  <si>
    <t>シコウバクエンジン</t>
  </si>
  <si>
    <t>9A 54 9A 50 9A 43 9A 6E 9A 4C 9A 45 9A 92 9A 55 9A 92</t>
  </si>
  <si>
    <t>Fiery Beast</t>
  </si>
  <si>
    <t>46 69 65 72 79 20 42 65 61 73 74 00 00 00 00 00 00 00</t>
  </si>
  <si>
    <t>Shikou Bakuenjin</t>
  </si>
  <si>
    <t>獅吼爆炎陣</t>
  </si>
  <si>
    <t>9B 63 9B 66 9B 4A 9B 4B 9B 74</t>
  </si>
  <si>
    <t>Hellfire</t>
  </si>
  <si>
    <t>48 65 6C 6C 66 69 72 65 00 00</t>
  </si>
  <si>
    <t>ショウオウレッカ</t>
  </si>
  <si>
    <t>9A 54 9A 86 9A 43 9A 47 9A 43 9A 8B 9A 61 9A 48</t>
  </si>
  <si>
    <t>Shouourekka</t>
  </si>
  <si>
    <t>53 68 6F 75 6F 75 72 65 6B 6B 61 00 00 00 00 00</t>
  </si>
  <si>
    <t>翔凰烈火</t>
  </si>
  <si>
    <t>9B 78 9B 6B 9B 56 9B 79 00 00</t>
  </si>
  <si>
    <t>Fire Blast</t>
  </si>
  <si>
    <t>46 69 72 65 20 42 6C 61 73 74</t>
  </si>
  <si>
    <t>ヒョウゲツショウセン</t>
  </si>
  <si>
    <t>9A 70 9A 86 9A 43 9A 4F 9A 62 9A 54 9A 86 9A 43 9A 58 9A 92</t>
  </si>
  <si>
    <t>Hyougetsushousen</t>
  </si>
  <si>
    <t>48 79 6F 75 67 65 74 73 75 73 68 6F 75 73 65 6E 00 00 00 00</t>
  </si>
  <si>
    <t>氷月翔閃</t>
  </si>
  <si>
    <t>9C 89 9B 87 9B 78 9B 60 00 00</t>
  </si>
  <si>
    <t>Frost Moon</t>
  </si>
  <si>
    <t>46 72 6F 73 74 20 4D 6F 6F 6E</t>
  </si>
  <si>
    <t>レッシンテンショウ</t>
  </si>
  <si>
    <t>9A 8B 9A 61 9A 54 9A 92 9A 64 9A 92 9A 54 9A 86 9A 43</t>
  </si>
  <si>
    <t>Resshintenshou</t>
  </si>
  <si>
    <t>52 65 73 73 68 69 6E 74 65 6E 73 68 6F 75 00 00 00 00</t>
  </si>
  <si>
    <t>烈震天衝</t>
  </si>
  <si>
    <t>9B 56 9C 95 9B 6C 9B A3 00 00</t>
  </si>
  <si>
    <t>Roughquake</t>
  </si>
  <si>
    <t>52 6F 75 67 68 71 75 61 6B 65</t>
  </si>
  <si>
    <t>ファイアボール</t>
  </si>
  <si>
    <t>9A 73 99 FB 9A 41 99 FC 9A 7A 99 A7 9A 8A</t>
  </si>
  <si>
    <t>Fireball</t>
  </si>
  <si>
    <t>46 69 72 65 62 61 6C 6C 00 00 00 00 00 00</t>
  </si>
  <si>
    <t>イラプション</t>
  </si>
  <si>
    <t>9A 41 9A 88 9A 75 9A 54 9A 86 9A 92</t>
  </si>
  <si>
    <t>Eruption</t>
  </si>
  <si>
    <t>45 72 75 70 74 69 6F 6E 00 00 00 00</t>
  </si>
  <si>
    <t>ファイアウォール</t>
  </si>
  <si>
    <t>9A 73 99 FB 9A 41 99 FC 9A 43 9A 46 99 A7 9A 8A</t>
  </si>
  <si>
    <t>Firewall</t>
  </si>
  <si>
    <t>46 69 72 65 77 61 6C 6C 00 00 00 00 00 00 00 00</t>
  </si>
  <si>
    <t>ファイアストーム</t>
  </si>
  <si>
    <t>9A 73 99 FB 9A 41 99 FC 9A 56 9A 66 99 A7 9A 7E</t>
  </si>
  <si>
    <t>Firestorm</t>
  </si>
  <si>
    <t>46 69 72 65 73 74 6F 72 6D 00 00 00 00 00 00 00</t>
  </si>
  <si>
    <t>フィアフルフレア</t>
  </si>
  <si>
    <t>9A 73 9A 40 99 FC 9A 73 9A 8A 9A 73 9A 8B 99 FC</t>
  </si>
  <si>
    <t>Fear Flare</t>
  </si>
  <si>
    <t>46 65 61 72 20 46 6C 61 72 65 00 00 00 00 00 00</t>
  </si>
  <si>
    <t>フレアトルネード</t>
  </si>
  <si>
    <t>9A 73 9A 8B 99 FC 9A 66 9A 8A 9A 6B 99 A7 9A 67</t>
  </si>
  <si>
    <t>Flare Tornado</t>
  </si>
  <si>
    <t>46 6C 61 72 65 20 54 6F 72 6E 61 64 6F 00 00 00</t>
  </si>
  <si>
    <t>エクスプロード</t>
  </si>
  <si>
    <t>9A 45 9A 4C 9A 56 9A 75 9A 8C 99 A7 9A 67</t>
  </si>
  <si>
    <t>Explosion</t>
  </si>
  <si>
    <t>45 78 70 6C 6F 73 69 6F 6E 00 00 00 00 00</t>
  </si>
  <si>
    <t>フレイムシュート</t>
  </si>
  <si>
    <t>9A 73 9A 8B 9A 41 9A 7E 9A 54 9A 84 99 A7 9A 66</t>
  </si>
  <si>
    <t>Flame Shoot</t>
  </si>
  <si>
    <t>46 6C 61 6D 65 20 53 68 6F 6F 74 00 00 00 00 00</t>
  </si>
  <si>
    <t>ブレイズビースト</t>
  </si>
  <si>
    <t>9A 74 9A 8B 9A 41 9A 57 9A 71 99 A7 9A 56 9A 66</t>
  </si>
  <si>
    <t>Blaze Beast</t>
  </si>
  <si>
    <t>42 6C 61 7A 65 20 42 65 61 73 74 00 00 00 00 00</t>
  </si>
  <si>
    <t>レイジングフレア</t>
  </si>
  <si>
    <t>9A 8B 9A 41 9A 55 9A 92 9A 4D 9A 73 9A 8B 99 FC</t>
  </si>
  <si>
    <t>Raging Flare</t>
  </si>
  <si>
    <t>52 61 67 69 6E 67 20 46 6C 61 72 65 00 00 00 00</t>
  </si>
  <si>
    <t>ヴォルカニックレイジ</t>
  </si>
  <si>
    <t>9A 93 9A 46 9A 8A 9A 48 9A 69 9A 61 9A 4C 9A 8B 9A 41 9A 55</t>
  </si>
  <si>
    <t>Volcanic Rage</t>
  </si>
  <si>
    <t>56 6F 6C 63 61 6E 69 63 20 52 61 67 65 00 00 00 00 00 00 00</t>
  </si>
  <si>
    <t>ゴウショウライ</t>
  </si>
  <si>
    <t>9A 51 9A 43 9A 54 9A 86 9A 43 9A 88 9A 41</t>
  </si>
  <si>
    <t>Goushourai</t>
  </si>
  <si>
    <t>47 6F 75 73 68 6F 75 72 61 69</t>
  </si>
  <si>
    <t>剛招来</t>
  </si>
  <si>
    <t>剛 9B 7B 9B 7C</t>
  </si>
  <si>
    <t>コウオウテンショウヨク</t>
  </si>
  <si>
    <t>9A 50 9A 43 9A 47 9A 43 9A 64 9A 92 9A 54 9A 86 9A 43 9A 87 9A 4C</t>
  </si>
  <si>
    <t>Kouou Tenshouyoku</t>
  </si>
  <si>
    <t>4B 6F 75 6F 75 20 54 65 6E 73 68 6F 75 79 6F 6B 75 00 00 00 00 00</t>
  </si>
  <si>
    <t>皇王天翔翼</t>
  </si>
  <si>
    <t>9B B6 9B 75 9B 6C 9B 78 9B B7</t>
  </si>
  <si>
    <t>50 68 6F 65 6E 69 78 00 00 00</t>
  </si>
  <si>
    <t>ヒオウゼツエンショウ</t>
  </si>
  <si>
    <t>9A 70 9A 47 9A 43 9A 59 9A 62 9A 45 9A 92 9A 54 9A 86 9A 43</t>
  </si>
  <si>
    <t>Hiou Zetsuenshou</t>
  </si>
  <si>
    <t>48 69 6F 75 20 5A 65 74 73 75 65 6E 73 68 6F 75 00 00 00 00</t>
  </si>
  <si>
    <t>緋凰絶炎衝</t>
  </si>
  <si>
    <t>9B C3 9B 6B 9B 94 9B 4B 9B A3</t>
  </si>
  <si>
    <t>Fire Blaze</t>
  </si>
  <si>
    <t>46 69 72 65 20 42 6C 61 7A 65</t>
  </si>
  <si>
    <t>Burning Phoenix</t>
  </si>
  <si>
    <t>サツゲキブコウケン</t>
  </si>
  <si>
    <t>9A 52 9A 62 9A 4F 9A 4A 9A 74 9A 50 9A 43 9A 4E 9A 92</t>
  </si>
  <si>
    <t>Final Fury</t>
  </si>
  <si>
    <t>46 69 6E 61 6C 20 46 75 72 79 00 00 00 00 00 00 00 00</t>
  </si>
  <si>
    <t>Satsugeki Bukouken</t>
  </si>
  <si>
    <t>殺劇舞荒剣</t>
  </si>
  <si>
    <t>9B AC 9B B8 9B B9 9B BA 9B 4C</t>
  </si>
  <si>
    <t>Assassin</t>
  </si>
  <si>
    <t>41 73 73 61 73 73 69 6E 00 00</t>
  </si>
  <si>
    <t>ゴウマカイジンケン</t>
  </si>
  <si>
    <t>9A 51 9A 43 9A 7C 9A 48 9A 41 9A 55 9A 92 9A 4E 9A 92</t>
  </si>
  <si>
    <t>Gouma Kaijinken</t>
  </si>
  <si>
    <t>47 6F 75 6D 61 20 4B 61 69 6A 69 6E 6B 65 6E 00 00 00</t>
  </si>
  <si>
    <t>業魔灰燼剣</t>
  </si>
  <si>
    <t>9B BB 9B 4D 9B BC 9B BD 9B 4C</t>
  </si>
  <si>
    <t>Ash Sword</t>
  </si>
  <si>
    <t>41 73 68 20 53 77 6F 72 64 0A</t>
  </si>
  <si>
    <t>ザンクウテンショウケン</t>
  </si>
  <si>
    <t>9A 53 9A 92 9A 4C 9A 43 9A 64 9A 92 9A 54 9A 86 9A 43 9A 4E 9A 92</t>
  </si>
  <si>
    <t>Zankuu Tenshouken</t>
  </si>
  <si>
    <t>5A 61 6E 6B 75 75 20 54 65 6E 73 68 6F 75 6B 65 6E</t>
  </si>
  <si>
    <t>斬空天翔剣</t>
  </si>
  <si>
    <t>9B 58 9B 57 9B 6C 9B 78 9B 4C</t>
  </si>
  <si>
    <t>Guillotine</t>
  </si>
  <si>
    <t>47 75 69 6C 6C 6F 74 69 6E 65</t>
  </si>
  <si>
    <t>Soaring Guillotine</t>
  </si>
  <si>
    <t>レインティブ・オリオン</t>
  </si>
  <si>
    <t>9A 8B 9A 41 9A 92 9A 64 9A 40 9A 74 99 A2 9A 47 9A 89 9A 47 9A 92</t>
  </si>
  <si>
    <t>Raintive Orion</t>
  </si>
  <si>
    <t>52 61 69 6E 74 69 76 65 20 4F 72 69 6F 6E 00 00 00 00 00 00 00 00</t>
  </si>
  <si>
    <t>サバイヴィング・ホリン</t>
  </si>
  <si>
    <t>9A 52 9A 6E 9A 41 9A 93 9A 40 9A 92 9A 4D 99 A2 9A 79 9A 89 9A 92</t>
  </si>
  <si>
    <t>Surviving Hollin</t>
  </si>
  <si>
    <t>53 75 72 76 69 76 69 6E 67 20 48 6F 6C 6C 69 6E 00 00 00 00 00 00</t>
  </si>
  <si>
    <t>セレスティアル・アース</t>
  </si>
  <si>
    <t>9A 58 9A 8B 9A 56 9A 64 9A 40 99 FC 9A 8A 99 A2 99 FC 99 A7 9A 56</t>
  </si>
  <si>
    <t>Celestial Earth</t>
  </si>
  <si>
    <t>43 65 6C 65 73 74 69 61 6C 20 45 61 72 74 68 00 00 00 00 00 00 00</t>
  </si>
  <si>
    <t>9A 7C 9A 55 9A 92 9A 4E 9A 92</t>
  </si>
  <si>
    <t>Shared with Stahn</t>
  </si>
  <si>
    <t>9B 4D 9B 4E 9B 4C</t>
  </si>
  <si>
    <t>44 65 6D 6F 6E 20 46 61 6E 67</t>
  </si>
  <si>
    <t>クウシュウケン</t>
  </si>
  <si>
    <t>9A 4C 9A 43 9A 54 9A 84 9A 43 9A 4E 9A 92</t>
  </si>
  <si>
    <t>Flying Dragon</t>
  </si>
  <si>
    <t>46 6C 79 69 6E 67 20 44 72 61 67 6F 6E 00</t>
  </si>
  <si>
    <t>空襲剣</t>
  </si>
  <si>
    <t>9B 57 9B 7D 9B 4C 00 00 00 00</t>
  </si>
  <si>
    <t>Kuushuuken</t>
  </si>
  <si>
    <t>4B 75 75 73 68 75 75 6B 65 6E</t>
  </si>
  <si>
    <t>9A 50 9A 49 9A 6D 9A 53 9A 92</t>
  </si>
  <si>
    <t>9B 5B 9B 5D 9B 54 9B 58</t>
  </si>
  <si>
    <t>ヒエンレンザン</t>
  </si>
  <si>
    <t>9A 70 9A 45 9A 92 9A 8B 9A 92 9A 53 9A 92</t>
  </si>
  <si>
    <t>Swallow Talon</t>
  </si>
  <si>
    <t>53 77 61 6C 6C 6F 77 20 54 61 6C 6F 6E 00</t>
  </si>
  <si>
    <t>飛燕連斬</t>
  </si>
  <si>
    <t>9B 4F 9B 50 9B 51 9B 58 00 00</t>
  </si>
  <si>
    <t>Hienrenzan</t>
  </si>
  <si>
    <t>48 69 65 6E 72 65 6E 7A 61 6E</t>
  </si>
  <si>
    <t>44 72 61 67 6F 6E 20 42 6C 61 64 65</t>
  </si>
  <si>
    <t>ソウガザン</t>
  </si>
  <si>
    <t>9A 5A 9A 43 9A 49 9A 53 9A 92</t>
  </si>
  <si>
    <t>Sougazan</t>
  </si>
  <si>
    <t>53 6F 75 67 61 7A 61 6E 00 00</t>
  </si>
  <si>
    <t>双牙斬</t>
  </si>
  <si>
    <t>46 61 6E 67 00 00 00 00 00 00</t>
  </si>
  <si>
    <t>Fang Blade</t>
  </si>
  <si>
    <t>46 61 6E 67 20 42 6C 61 64 65</t>
  </si>
  <si>
    <t>ガリュウセン</t>
  </si>
  <si>
    <t>9A 49 9A 89 9A 84 9A 43 9A 58 9A 92</t>
  </si>
  <si>
    <t>Garyuusen</t>
  </si>
  <si>
    <t>47 61 72 79 75 75 73 65 6E 00 00 00</t>
  </si>
  <si>
    <t>臥竜閃</t>
  </si>
  <si>
    <t>9B 86 9B 68 9B 60 00 00 00 00</t>
  </si>
  <si>
    <t>G. Dragon</t>
  </si>
  <si>
    <t>47 2E 20 44 72 61 67 6F 6E 00</t>
  </si>
  <si>
    <t>Glimmer Dragon</t>
  </si>
  <si>
    <t>ゲンエイジン</t>
  </si>
  <si>
    <t>9A 4F 9A 92 9A 45 9A 41 9A 55 9A 92</t>
  </si>
  <si>
    <t>Geneijin</t>
  </si>
  <si>
    <t>47 65 6E 65 69 6A 69 6E 00 00 00 00</t>
  </si>
  <si>
    <t>幻影刃</t>
  </si>
  <si>
    <t>9B E4 9B 95 9B 55 00 00 00 00</t>
  </si>
  <si>
    <t>Phantom</t>
  </si>
  <si>
    <t>50 68 61 6E 74 6F 6D 00 00 00</t>
  </si>
  <si>
    <t>Phantom Edge</t>
  </si>
  <si>
    <t>ゲッセンコウ</t>
  </si>
  <si>
    <t>9A 4F 9A 61 9A 58 9A 92 9A 50 9A 43</t>
  </si>
  <si>
    <t>Gessenkou</t>
  </si>
  <si>
    <t>47 65 73 73 65 6E 6B 6F 75 00 00 00</t>
  </si>
  <si>
    <t>月閃光</t>
  </si>
  <si>
    <t>9B 87 9B 60 9B 69 00 00 00 00</t>
  </si>
  <si>
    <t>Moon Glare</t>
  </si>
  <si>
    <t>4D 6F 6F 6E 20 47 6C 61 72 65</t>
  </si>
  <si>
    <t>マリアン</t>
  </si>
  <si>
    <t>9A 7C 9A 89 99 FC 9A 92</t>
  </si>
  <si>
    <t>4D 61 72 69 61 6E 00 00</t>
  </si>
  <si>
    <t>魔人闇</t>
  </si>
  <si>
    <t>9B 4D 9B 7E 9B 80 00 00 00 00</t>
  </si>
  <si>
    <t>Marian</t>
  </si>
  <si>
    <t>4D 61 72 69 61 6E 00 00 00 00</t>
  </si>
  <si>
    <t>マジンメッサツエン</t>
  </si>
  <si>
    <t>9A 7C 9A 55 9A 92 9A 80 9A 61 9A 52 9A 62 9A 45 9A 92</t>
  </si>
  <si>
    <t>Majin Messatsuen</t>
  </si>
  <si>
    <t>4D 61 6A 69 6E 20 4D 65 73 73 61 74 73 75 65 6E 00 00</t>
  </si>
  <si>
    <t>魔人滅殺闇</t>
  </si>
  <si>
    <t>9B 4D 9B 7E 9B AB 9B AC 9B 80</t>
  </si>
  <si>
    <t>Massacre</t>
  </si>
  <si>
    <t>4D 61 73 73 61 63 72 65 00 00</t>
  </si>
  <si>
    <t>マジンケンソウガ</t>
  </si>
  <si>
    <t>9A 7C 9A 55 9A 92 9A 4E 9A 92 9A 5A 9A 43 9A 49</t>
  </si>
  <si>
    <t>Majinken Souga</t>
  </si>
  <si>
    <t>4D 61 6A 69 6E 6B 65 6E 20 53 6F 75 67 61 00 00</t>
  </si>
  <si>
    <t>魔神剣・双牙</t>
  </si>
  <si>
    <t>9B 4D 9B 4E 9B 4C 99 A2 9B 62 9B 5D 00 00 00 00 00 00</t>
  </si>
  <si>
    <t>Double Demon Fang</t>
  </si>
  <si>
    <t>44 6F 75 62 6C 65 20 44 65 6D 6F 6E 20 46 61 6E 67 00</t>
  </si>
  <si>
    <t>ホウリュウザンコウケン</t>
  </si>
  <si>
    <t>9A 79 9A 43 9A 89 9A 84 9A 43 9A 53 9A 92 9A 50 9A 43 9A 4E 9A 92</t>
  </si>
  <si>
    <t>Houryuu Zankouken</t>
  </si>
  <si>
    <t>48 6F 75 72 79 75 75 20 5A 61 6E 6B 6F 75 6B 65 6E 00 00 00 00 00</t>
  </si>
  <si>
    <t>崩龍斬光剣</t>
  </si>
  <si>
    <t>9B 89 9B 5F 9B 58 9B 69 9B 4C</t>
  </si>
  <si>
    <t>D. Glare</t>
  </si>
  <si>
    <t>44 2E 20 47 6C 61 72 65 00 00</t>
  </si>
  <si>
    <t>ガリュウメッパ</t>
  </si>
  <si>
    <t>9A 49 9A 89 9A 84 9A 43 9A 80 9A 61 9A 6F</t>
  </si>
  <si>
    <t>Garyuumeppa</t>
  </si>
  <si>
    <t>47 61 72 79 75 75 6D 65 70 70 61 00 00 00</t>
  </si>
  <si>
    <t>臥竜滅破</t>
  </si>
  <si>
    <t>9B 86 9B 68 9B AB 9B 54 00 00</t>
  </si>
  <si>
    <t>S. Dragon</t>
  </si>
  <si>
    <t>53 2E 20 44 72 61 67 6F 6E 00</t>
  </si>
  <si>
    <t>ゲッセンコホウ</t>
  </si>
  <si>
    <t>9A 4F 9A 61 9A 58 9A 92 9A 50 9A 79 9A 43</t>
  </si>
  <si>
    <t>Gessen Kohou</t>
  </si>
  <si>
    <t>47 65 73 73 65 6E 20 4B 6F 68 6F 75 00 00</t>
  </si>
  <si>
    <t>月閃虚崩</t>
  </si>
  <si>
    <t>9B 87 9B 60 9B 88 9B 89 00 00</t>
  </si>
  <si>
    <t>Moon Fall</t>
  </si>
  <si>
    <t>4D 6F 6F 6E 20 46 61 6C 6C 00</t>
  </si>
  <si>
    <t>ストーンブラスト</t>
  </si>
  <si>
    <t>9A 56 9A 66 99 A7 9A 92 9A 74 9A 88 9A 56 9A 66</t>
  </si>
  <si>
    <t>Stone Blast</t>
  </si>
  <si>
    <t>53 74 6F 6E 65 20 42 6C 61 73 74 00 00 00 00 00</t>
  </si>
  <si>
    <t>グレイブ</t>
  </si>
  <si>
    <t>9A 4D 9A 8B 9A 41 9A 74</t>
  </si>
  <si>
    <t>Spike</t>
  </si>
  <si>
    <t>53 70 69 6B 65 00 00 00</t>
  </si>
  <si>
    <t>Grave</t>
  </si>
  <si>
    <t>ストーンウォール</t>
  </si>
  <si>
    <t>9A 56 9A 66 99 A7 9A 92 9A 43 9A 46 99 A7 9A 8A</t>
  </si>
  <si>
    <t>Stone Wall</t>
  </si>
  <si>
    <t>53 74 6F 6E 65 20 57 61 6C 6C 00 00 00 00 00 00</t>
  </si>
  <si>
    <t>ピコハン</t>
  </si>
  <si>
    <t>9A 72 9A 50 9A 6D 9A 92 00 00</t>
  </si>
  <si>
    <t>Hammer</t>
  </si>
  <si>
    <t>48 61 6D 6D 65 72 00 00 00 00</t>
  </si>
  <si>
    <t>Pikohan</t>
  </si>
  <si>
    <t>Hammer Blow</t>
  </si>
  <si>
    <t>エアプレッシャー</t>
  </si>
  <si>
    <t>9A 45 99 FC 9A 75 9A 8B 9A 61 9A 54 9A 82 99 A7</t>
  </si>
  <si>
    <t>Air Pressure</t>
  </si>
  <si>
    <t>41 69 72 20 50 72 65 73 73 75 72 65 00 00 00 00</t>
  </si>
  <si>
    <t>デモンズランス</t>
  </si>
  <si>
    <t>9A 65 9A 81 9A 92 9A 57 9A 88 9A 92 9A 56</t>
  </si>
  <si>
    <t>Demon's Lance</t>
  </si>
  <si>
    <t>44 65 6D 6F 6E 27 73 20 4C 61 6E 63 65 00</t>
  </si>
  <si>
    <t>ピコピコハンマー</t>
  </si>
  <si>
    <t>9A 72 9A 50 9A 72 9A 50 9A 6D 9A 92 9A 7C 99 A7</t>
  </si>
  <si>
    <t>Strong Hammer</t>
  </si>
  <si>
    <t>53 74 72 6F 6E 67 20 48 61 6D 6D 65 72</t>
  </si>
  <si>
    <t>Pikopiko Hammer</t>
  </si>
  <si>
    <t>Shared With Philia</t>
  </si>
  <si>
    <t>グランドダッシャー</t>
  </si>
  <si>
    <t>9A 4D 9A 88 9A 92 9A 67 9A 5E 9A 61 9A 54 9A 82 99 A7</t>
  </si>
  <si>
    <t>Ground Dasher</t>
  </si>
  <si>
    <t>47 72 6F 75 6E 64 20 44 61 73 68 65 72 00 00 00 00 00</t>
  </si>
  <si>
    <t>ブラックホール</t>
  </si>
  <si>
    <t>9A 74 9A 88 9A 61 9A 4C 9A 79 99 A7 9A 8A</t>
  </si>
  <si>
    <t>Black Hole</t>
  </si>
  <si>
    <t>42 6C 61 63 6B 20 48 6F 6C 65 00 00 00 00</t>
  </si>
  <si>
    <t>ジョウハメッショウエン</t>
  </si>
  <si>
    <t>9A 55 9A 86 9A 43 9A 6D 9A 80 9A 61 9A 54 9A 86 9A 43 9A 45 9A 92</t>
  </si>
  <si>
    <t>Jouha Messhouen</t>
  </si>
  <si>
    <t>4A 6F 75 68 61 20 4D 65 73 73 68 6F 75 65 6E 00 00 00 00 00 00 00</t>
  </si>
  <si>
    <t>浄破滅焼闇</t>
  </si>
  <si>
    <t>9B BF 9B 54 9B AB 9B C0 9B 80</t>
  </si>
  <si>
    <t>Exorcist</t>
  </si>
  <si>
    <t>45 78 6F 72 63 69 73 74 00 00</t>
  </si>
  <si>
    <t>マジンレンゴクサツ</t>
  </si>
  <si>
    <t>9A 7C 9A 55 9A 92 9A 8B 9A 92 9A 51 9A 4C 9A 52 9A 62</t>
  </si>
  <si>
    <t>Majin Rengokusatsu</t>
  </si>
  <si>
    <t>4D 61 6A 69 6E 20 52 65 6E 67 6F 6B 75 73 61 74 73 75</t>
  </si>
  <si>
    <t>魔神煉獄殺</t>
  </si>
  <si>
    <t>9B 4D 9B 4E 9B C1 9B C2 9B AC</t>
  </si>
  <si>
    <t>Purgatory</t>
  </si>
  <si>
    <t>50 75 72 67 61 74 6F 72 79 00</t>
  </si>
  <si>
    <t>魔人千裂衝</t>
  </si>
  <si>
    <t>9B 4D 9B 7E 千 9B 5A 9B A3</t>
  </si>
  <si>
    <t>Dark Slaughter</t>
  </si>
  <si>
    <t>44 61 72 6B 20 53 6C 61 75 67 68 74 65 72</t>
  </si>
  <si>
    <t>Majin Senretsushou</t>
  </si>
  <si>
    <t>ジュウショウライ</t>
  </si>
  <si>
    <t>9A 55 9A 84 9A 43 9A 54 9A 86 9A 43 9A 88 9A 41</t>
  </si>
  <si>
    <t>Juushourai</t>
  </si>
  <si>
    <t>4A 75 75 73 68 6F 75 72 61 69 00 00 00 00 00 00</t>
  </si>
  <si>
    <t>柔招来</t>
  </si>
  <si>
    <t>E2 D1 9B 7B 9B 7C</t>
  </si>
  <si>
    <t>Focus</t>
  </si>
  <si>
    <t>46 6F 63 75 73 00</t>
  </si>
  <si>
    <t>ガリュウザンゲツ</t>
  </si>
  <si>
    <t>9A 49 9A 89 9A 84 9A 43 9A 53 9A 92 9A 4F 9A 62</t>
  </si>
  <si>
    <t>Garyuu Zangetsu</t>
  </si>
  <si>
    <t>47 61 72 79 75 75 20 5A 61 6E 67 65 74 73 75 00</t>
  </si>
  <si>
    <t>臥竜斬月</t>
  </si>
  <si>
    <t>9B 86 9B 68 9B 58 9B 87 00 00</t>
  </si>
  <si>
    <t>Dragon Cry</t>
  </si>
  <si>
    <t>44 72 61 67 6F 6E 20 43 72 79</t>
  </si>
  <si>
    <t>Awaken Dragon</t>
  </si>
  <si>
    <t>デモンズランス・ゼロ</t>
  </si>
  <si>
    <t>9A 65 9A 81 9A 92 9A 57 9A 88 9A 92 9A 56 99 A2 9A 59 9A 8C</t>
  </si>
  <si>
    <t>Demon's Lance Zero</t>
  </si>
  <si>
    <t>44 65 6D 6F 6E 27 73 20 4C 61 6E 63 65 20 5A 65 72 6F 00 00</t>
  </si>
  <si>
    <t>ヒール</t>
  </si>
  <si>
    <t>9A 70 99 A7 9A 8A</t>
  </si>
  <si>
    <t>Heal</t>
  </si>
  <si>
    <t>48 65 61 6C 00 00</t>
  </si>
  <si>
    <t>アースビット</t>
  </si>
  <si>
    <t>99 FC 99 A7 9A 56 9A 71 9A 61 9A 66</t>
  </si>
  <si>
    <t>Earth Beat</t>
  </si>
  <si>
    <t>45 61 72 74 68 20 42 65 61 74 00 00</t>
  </si>
  <si>
    <t>デビルスピアー</t>
  </si>
  <si>
    <t>9A 65 9A 71 9A 8A 9A 56 9A 72 99 FC 99 A7</t>
  </si>
  <si>
    <t>Devil Spear</t>
  </si>
  <si>
    <t>44 65 76 69 6C 20 53 70 65 61 72 00 00 00</t>
  </si>
  <si>
    <t>マジンケン・セツガ</t>
  </si>
  <si>
    <t>9A 7C 9A 55 9A 92 9A 4E 9A 92 99 A2 9A 58 9A 62 9A 49</t>
  </si>
  <si>
    <t>Majinken Setsuga</t>
  </si>
  <si>
    <t>4D 61 6A 69 6E 6B 65 6E 20 53 65 74 73 75 67 61 00 00</t>
  </si>
  <si>
    <t>魔神剣・刹牙</t>
  </si>
  <si>
    <t>9B 4D 9B 4E 9B 4C 99 A2 9B 9E 9B 5D 00 00 00 00 00 00</t>
  </si>
  <si>
    <t>Final Demon Fang</t>
  </si>
  <si>
    <t>46 69 6E 61 6C 20 44 65 6D 6F 6E 20 46 61 6E 67 00 00</t>
  </si>
  <si>
    <t>Rutee</t>
  </si>
  <si>
    <t>サーチガルド</t>
  </si>
  <si>
    <t>9A 52 99 A7 9A 5F 9A 49 9A 8A 9A 67</t>
  </si>
  <si>
    <t>Search Gald</t>
  </si>
  <si>
    <t>53 65 61 72 63 68 20 47 61 6C 64 00</t>
  </si>
  <si>
    <t>スナイプエア</t>
  </si>
  <si>
    <t>9A 56 9A 68 9A 41 9A 75 9A 45 99 FC</t>
  </si>
  <si>
    <t>Snipe Air</t>
  </si>
  <si>
    <t>53 6E 69 70 65 20 41 69 72 00 00 00</t>
  </si>
  <si>
    <t>ローバーアイテム</t>
  </si>
  <si>
    <t>9A 8C 99 A7 9A 6E 99 A7 99 FC 9A 41 9A 64 9A 7E</t>
  </si>
  <si>
    <t>Thievery</t>
  </si>
  <si>
    <t>54 68 69 65 76 65 72 79 00 00 00 00 00 00 00 00</t>
  </si>
  <si>
    <t>エスケープ・エア</t>
  </si>
  <si>
    <t>9A 45 9A 56 9A 4E 99 A7 9A 75 99 A2 9A 45 99 FC</t>
  </si>
  <si>
    <t>Escape Air</t>
  </si>
  <si>
    <t>45 73 63 61 70 65 20 41 69 72 00 00 00 00 00 00</t>
  </si>
  <si>
    <t>スナイプロア</t>
  </si>
  <si>
    <t>9A 56 9A 68 9A 41 9A 75 9A 8C 99 FC</t>
  </si>
  <si>
    <t>Snipe Roar</t>
  </si>
  <si>
    <t>53 6E 69 70 65 20 52 6F 61 72 00 00</t>
  </si>
  <si>
    <t>ブラッディローズ</t>
  </si>
  <si>
    <t>9A 74 9A 88 9A 61 9A 65 9A 40 9A 8C 99 A7 9A 57</t>
  </si>
  <si>
    <t>Bloody Rose</t>
  </si>
  <si>
    <t>42 6C 6F 6F 64 79 20 52 6F 73 65 00 00 00 00 00</t>
  </si>
  <si>
    <t>スラッシュレイン</t>
  </si>
  <si>
    <t>9A 56 9A 88 9A 61 9A 54 9A 84 9A 8B 9A 41 9A 92</t>
  </si>
  <si>
    <t>Slash Rain</t>
  </si>
  <si>
    <t>53 6C 61 73 68 20 52 61 69 6E 00 00 00 00 00 00</t>
  </si>
  <si>
    <t>サーペントエッジ</t>
  </si>
  <si>
    <t>9A 52 99 A7 9A 78 9A 92 9A 66 9A 45 9A 61 9A 55</t>
  </si>
  <si>
    <t>Serpent Edge</t>
  </si>
  <si>
    <t>53 65 72 70 65 6E 74 20 45 64 67 65 00 00 00 00</t>
  </si>
  <si>
    <t>ファーストエイド</t>
  </si>
  <si>
    <t>9A 73 99 FB 99 A7 9A 56 9A 66 9A 45 9A 41 9A 67</t>
  </si>
  <si>
    <t>First Aid</t>
  </si>
  <si>
    <t>46 69 72 73 74 20 41 69 64 00 00 00 00 00 00 00</t>
  </si>
  <si>
    <t>アイスニードル</t>
  </si>
  <si>
    <t>99 FC 9A 41 9A 56 9A 69 99 A7 9A 67 9A 8A</t>
  </si>
  <si>
    <t>Ice Needle</t>
  </si>
  <si>
    <t>49 63 65 20 4E 65 65 64 6C 65 00 00 00 00</t>
  </si>
  <si>
    <t>アンチドート</t>
  </si>
  <si>
    <t>99 FC 9A 92 9A 5F 9A 67 99 A7 9A 66</t>
  </si>
  <si>
    <t>Antidote</t>
  </si>
  <si>
    <t>41 6E 74 69 64 6F 74 65 00 00 00 00</t>
  </si>
  <si>
    <t>アイスウォール</t>
  </si>
  <si>
    <t>99 FC 9A 41 9A 56 9A 43 9A 46 99 A7 9A 8A</t>
  </si>
  <si>
    <t>Ice Wall</t>
  </si>
  <si>
    <t>49 63 65 20 57 61 6C 6C 00 00 00 00 00 00</t>
  </si>
  <si>
    <t>ブリザード</t>
  </si>
  <si>
    <t>9A 74 9A 89 9A 53 99 A7 9A 67</t>
  </si>
  <si>
    <t>Blizzard</t>
  </si>
  <si>
    <t>42 6C 69 7A 7A 61 72 64 00 00</t>
  </si>
  <si>
    <t>シャープネス</t>
  </si>
  <si>
    <t>9A 54 9A 82 99 A7 9A 75 9A 6B 9A 56</t>
  </si>
  <si>
    <t>Sharpness</t>
  </si>
  <si>
    <t>53 68 61 72 70 6E 65 73 73 00 00 00</t>
  </si>
  <si>
    <t>アイストルネード</t>
  </si>
  <si>
    <t>99 FC 9A 41 9A 56 9A 66 9A 8A 9A 6B 99 A7 9A 67</t>
  </si>
  <si>
    <t>Ice Tornado</t>
  </si>
  <si>
    <t>49 63 65 20 54 6F 72 6E 61 64 6F 00 00 00 00 00</t>
  </si>
  <si>
    <t>アシッドレイン</t>
  </si>
  <si>
    <t>99 FC 9A 54 9A 61 9A 67 9A 8B 9A 41 9A 92</t>
  </si>
  <si>
    <t>Acid Rain</t>
  </si>
  <si>
    <t>41 63 69 64 20 52 61 69 6E 00 00 00 00 00</t>
  </si>
  <si>
    <t>リカバー</t>
  </si>
  <si>
    <t>9A 89 9A 48 9A 6E 99 A7</t>
  </si>
  <si>
    <t>Recover</t>
  </si>
  <si>
    <t>52 65 63 6F 76 65 72 00</t>
  </si>
  <si>
    <t>ナース</t>
  </si>
  <si>
    <t>9A 68 99 A7 9A 56</t>
  </si>
  <si>
    <t>Nurse</t>
  </si>
  <si>
    <t>4E 75 72 73 65 00</t>
  </si>
  <si>
    <t>バリアー</t>
  </si>
  <si>
    <t>9A 6E 9A 89 99 FC 99 A7</t>
  </si>
  <si>
    <t>Barrier</t>
  </si>
  <si>
    <t>42 61 72 72 69 65 72 00</t>
  </si>
  <si>
    <t>レイズデッド</t>
  </si>
  <si>
    <t>9A 8B 9A 41 9A 57 9A 65 9A 61 9A 67</t>
  </si>
  <si>
    <t>Raise Dead</t>
  </si>
  <si>
    <t>52 61 69 73 65 20 44 65 61 64 00 00</t>
  </si>
  <si>
    <t>アイシクル</t>
  </si>
  <si>
    <t>99 FC 9A 41 9A 54 9A 4C 9A 8A</t>
  </si>
  <si>
    <t>Icicle</t>
  </si>
  <si>
    <t>49 63 69 63 6C 65 00 00 00 00</t>
  </si>
  <si>
    <t>ディープミスト</t>
  </si>
  <si>
    <t>9A 65 9A 40 99 A7 9A 75 9A 7D 9A 56 9A 66</t>
  </si>
  <si>
    <t>Deep Mist</t>
  </si>
  <si>
    <t>44 65 65 70 20 4D 69 73 74 00 00 00 00 00</t>
  </si>
  <si>
    <t>キュア</t>
  </si>
  <si>
    <t>9A 4A 9A 84 99 FC</t>
  </si>
  <si>
    <t>Cure</t>
  </si>
  <si>
    <t>43 75 72 65 00 00</t>
  </si>
  <si>
    <t>サイレンス</t>
  </si>
  <si>
    <t>9A 52 9A 41 9A 8B 9A 92 9A 56</t>
  </si>
  <si>
    <t>Silence</t>
  </si>
  <si>
    <t>53 69 6C 65 6E 63 65 00 00 00</t>
  </si>
  <si>
    <t>メイルシュトローム</t>
  </si>
  <si>
    <t>9A 80 9A 41 9A 8A 9A 54 9A 84 9A 66 9A 8C 99 A7 9A 7E</t>
  </si>
  <si>
    <t>Maelstrom</t>
  </si>
  <si>
    <t>4D 61 65 6C 73 74 72 6F 6D 00 00 00 00 00 00 00 00 00</t>
  </si>
  <si>
    <t>リザレクション</t>
  </si>
  <si>
    <t>9A 89 9A 53 9A 8B 9A 4C 9A 54 9A 86 9A 92</t>
  </si>
  <si>
    <t>Revive</t>
  </si>
  <si>
    <t>52 65 76 69 76 65 00 00 00 00 00 00 00 00</t>
  </si>
  <si>
    <t>ディスペル</t>
  </si>
  <si>
    <t>9A 65 9A 40 9A 56 9A 78 9A 8A</t>
  </si>
  <si>
    <t>Dispel</t>
  </si>
  <si>
    <t>44 69 73 70 65 6C 00 00 00 00</t>
  </si>
  <si>
    <t>タイダルウェーブ</t>
  </si>
  <si>
    <t>9A 5D 9A 41 9A 5E 9A 8A 9A 43 9A 44 99 A7 9A 74</t>
  </si>
  <si>
    <t>Tidal Wave</t>
  </si>
  <si>
    <t>54 69 64 61 6C 20 57 61 76 65 00 00 00 00 00 00</t>
  </si>
  <si>
    <t>トリックスター</t>
  </si>
  <si>
    <t>9A 66 9A 89 9A 61 9A 4C 9A 56 9A 5D 99 A7</t>
  </si>
  <si>
    <t>Trickster</t>
  </si>
  <si>
    <t>54 72 69 63 6B 73 74 65 72 00 00 00 00 00</t>
  </si>
  <si>
    <t>ライフディスチャージ</t>
  </si>
  <si>
    <t>9A 88 9A 41 9A 73 9A 65 9A 40 9A 56 9A 5F 9A 82 99 A7 9A 55</t>
  </si>
  <si>
    <t>Life Discharge</t>
  </si>
  <si>
    <t>4C 69 66 65 20 44 69 73 63 68 61 72 67 65 00 00 00 00 00 00</t>
  </si>
  <si>
    <t>インブレイスエンド</t>
  </si>
  <si>
    <t>9A 41 9A 92 9A 74 9A 8B 9A 41 9A 56 9A 45 9A 92 9A 67</t>
  </si>
  <si>
    <t>Final Embrace</t>
  </si>
  <si>
    <t>46 69 6E 61 6C 20 45 6D 62 72 61 63 65 00 00 00 00 00</t>
  </si>
  <si>
    <t>Philia</t>
  </si>
  <si>
    <t>インスペクトアイ</t>
  </si>
  <si>
    <t>9A 41 9A 92 9A 56 9A 78 9A 4C 9A 66 99 FC 9A 41</t>
  </si>
  <si>
    <t>49 6E 73 70 65 63 74 00 00 00 00 00 00 00 00 00</t>
  </si>
  <si>
    <t>フィリアボム</t>
  </si>
  <si>
    <t>9A 73 9A 40 9A 89 99 FC 9A 7A 9A 7E</t>
  </si>
  <si>
    <t>Philia Bomb</t>
  </si>
  <si>
    <t>50 68 69 6C 69 61 20 42 6F 6D 62 00</t>
  </si>
  <si>
    <t>ツインボム</t>
  </si>
  <si>
    <t>9A 62 9A 41 9A 92 9A 7A 9A 7E</t>
  </si>
  <si>
    <t>Twin Bomb</t>
  </si>
  <si>
    <t>54 77 69 6E 20 42 6F 6D 62 00</t>
  </si>
  <si>
    <t>フォースフィールド</t>
  </si>
  <si>
    <t>9A 73 9A 46 99 A7 9A 56 9A 73 9A 40 99 A7 9A 8A 9A 67</t>
  </si>
  <si>
    <t>Force Field</t>
  </si>
  <si>
    <t>46 6F 72 63 65 20 46 69 65 6C 64 00 00 00 00 00 00 00</t>
  </si>
  <si>
    <t>ジャッジメント</t>
  </si>
  <si>
    <t>9A 55 9A 82 9A 61 9A 55 9A 80 9A 92 9A 66</t>
  </si>
  <si>
    <t>Identify</t>
  </si>
  <si>
    <t>49 64 65 6E 74 69 66 79 00 00 00 00 00 00</t>
  </si>
  <si>
    <t>ハイドパーティ</t>
  </si>
  <si>
    <t>9A 6D 9A 41 9A 67 9A 6F 99 A7 9A 64 9A 40</t>
  </si>
  <si>
    <t>Cloak</t>
  </si>
  <si>
    <t>43 6C 6F 61 6B 00 00 00 00 00 00 00 00 00</t>
  </si>
  <si>
    <t>ボムレイン</t>
  </si>
  <si>
    <t>9A 7A 9A 7E 9A 8B 9A 41 9A 92</t>
  </si>
  <si>
    <t>Bomb Rain</t>
  </si>
  <si>
    <t>42 6F 6D 62 20 52 61 69 6E 00</t>
  </si>
  <si>
    <t>ライトニング</t>
  </si>
  <si>
    <t>9A 88 9A 41 9A 66 9A 69 9A 92 9A 4D</t>
  </si>
  <si>
    <t>Lightning</t>
  </si>
  <si>
    <t>4C 69 67 68 74 6E 69 6E 67 00 00 00</t>
  </si>
  <si>
    <t>Shared with Leon</t>
  </si>
  <si>
    <t>ウインドアロー</t>
  </si>
  <si>
    <t>9A 43 9A 41 9A 92 9A 67 99 FC 9A 8C 99 A7</t>
  </si>
  <si>
    <t>Wind Arrow</t>
  </si>
  <si>
    <t>57 69 6E 64 20 41 72 72 6F 77 00 00 00 00</t>
  </si>
  <si>
    <t>ストーム</t>
  </si>
  <si>
    <t>9A 56 9A 66 99 A7 9A 7E</t>
  </si>
  <si>
    <t>Storm</t>
  </si>
  <si>
    <t>53 74 6F 72 6D 00 00 00</t>
  </si>
  <si>
    <t>Shared with Rutee</t>
  </si>
  <si>
    <t>サンダーブレード</t>
  </si>
  <si>
    <t>9A 52 9A 92 9A 5E 99 A7 9A 74 9A 8B 99 A7 9A 67</t>
  </si>
  <si>
    <t>Thunder Blade</t>
  </si>
  <si>
    <t>54 68 75 6E 64 65 72 20 42 6C 61 64 65 00 00 00</t>
  </si>
  <si>
    <t>トラクタービーム</t>
  </si>
  <si>
    <t>9A 66 9A 88 9A 4C 9A 5D 99 A7 9A 71 99 A7 9A 7E</t>
  </si>
  <si>
    <t>Tractor Beam</t>
  </si>
  <si>
    <t>54 72 61 63 74 6F 72 20 42 65 61 6D 00 00 00 00</t>
  </si>
  <si>
    <t>レイ</t>
  </si>
  <si>
    <t>9A 8B 9A 41</t>
  </si>
  <si>
    <t>Ray</t>
  </si>
  <si>
    <t>52 61 79 00</t>
  </si>
  <si>
    <t>サイクロン</t>
  </si>
  <si>
    <t>9A 52 9A 41 9A 4C 9A 8C 9A 92</t>
  </si>
  <si>
    <t>Cyclone</t>
  </si>
  <si>
    <t>43 79 63 6C 6F 6E 65 00 00 00</t>
  </si>
  <si>
    <t>ホーリーランス</t>
  </si>
  <si>
    <t>9A 79 99 A7 9A 89 99 A7 9A 88 9A 92 9A 56</t>
  </si>
  <si>
    <t>Holy Lance</t>
  </si>
  <si>
    <t>48 6F 6C 79 20 4C 61 6E 63 65 00 00 00 00</t>
  </si>
  <si>
    <t>エクステンション</t>
  </si>
  <si>
    <t>9A 45 9A 4C 9A 56 9A 64 9A 92 9A 54 9A 86 9A 92</t>
  </si>
  <si>
    <t>Extension</t>
  </si>
  <si>
    <t>45 78 74 65 6E 73 69 6F 6E 00 00 00 00 00 00 00</t>
  </si>
  <si>
    <t>インディグネイション</t>
  </si>
  <si>
    <t>9A 41 9A 92 9A 65 9A 40 9A 4D 9A 6B 9A 41 9A 54 9A 86 9A 92</t>
  </si>
  <si>
    <t>Holy Wrath</t>
  </si>
  <si>
    <t>48 6F 6C 79 20 57 72 61 74 68 00 00 00 00 00 00 00 00 00 00</t>
  </si>
  <si>
    <t>9B FB 99 F3 99 F2 9B 4E 99 D5 9B 9A 99 CE 9C 58 99 F9 E1 A9 99 B6 9C 79 9B E8 99 A6</t>
  </si>
  <si>
    <t>43 61 73 74 20 22 49 6E 64 69 67 6E 61 74 69 6F 6E 22 20 73 70 65 6C 6C 2E 00 00 00</t>
  </si>
  <si>
    <t>メテオスォーム</t>
  </si>
  <si>
    <t>9A 80 9A 64 9A 47 9A 56 9A 46 99 A7 9A 7E</t>
  </si>
  <si>
    <t>Meteor Swarm</t>
  </si>
  <si>
    <t>4D 65 74 65 6F 72 20 53 77 61 72 6D 00 00</t>
  </si>
  <si>
    <t>ストップフロウ</t>
  </si>
  <si>
    <t>9A 56 9A 66 9A 61 9A 75 9A 73 9A 8C 9A 43</t>
  </si>
  <si>
    <t>Stasis</t>
  </si>
  <si>
    <t>53 74 61 73 69 73 00 00 00 00 00 00 00 00</t>
  </si>
  <si>
    <t>ビッグバン</t>
  </si>
  <si>
    <t>9A 71 9A 61 9A 4D 9A 6E 9A 92</t>
  </si>
  <si>
    <t>Big Bang</t>
  </si>
  <si>
    <t>42 69 67 20 42 61 6E 67 00 00</t>
  </si>
  <si>
    <t>53 74 72 6F 6E 67 20 48 61 6D 6D 65 72 00 00 00</t>
  </si>
  <si>
    <t>セイクリッドブレイム</t>
  </si>
  <si>
    <t>9A 58 9A 41 9A 4C 9A 89 9A 61 9A 67 9A 74 9A 8B 9A 41 9A 7E</t>
  </si>
  <si>
    <t>Sacred Penance</t>
  </si>
  <si>
    <t>53 61 63 72 65 64 20 50 65 6E 61 6E 63 65 00 00 00 00 00 00</t>
  </si>
  <si>
    <t>ディバインパウア</t>
  </si>
  <si>
    <t>9A 65 9A 40 9A 6E 9A 41 9A 92 9A 6F 9A 43 99 FC</t>
  </si>
  <si>
    <t>Divine Power</t>
  </si>
  <si>
    <t>44 69 76 69 6E 65 20 50 6F 77 65 72 00 00 00 00</t>
  </si>
  <si>
    <t>リバースクルセイダー</t>
  </si>
  <si>
    <t>9A 89 9A 6E 99 A7 9A 56 9A 4C 9A 8A 9A 58 9A 41 9A 5E 99 A7</t>
  </si>
  <si>
    <t>Rebirth Crusader</t>
  </si>
  <si>
    <t>52 65 62 69 72 74 68 20 43 72 75 73 61 64 65 72 00 00 00 00</t>
  </si>
  <si>
    <t>Mary</t>
  </si>
  <si>
    <t>モウシュウケン</t>
  </si>
  <si>
    <t>9A 81 9A 43 9A 54 9A 84 9A 43 9A 4E 9A 92</t>
  </si>
  <si>
    <t>Moushuuken</t>
  </si>
  <si>
    <t>4D 6F 75 73 68 75 75 6B 65 6E 00 00 00 00</t>
  </si>
  <si>
    <t>猛襲剣</t>
  </si>
  <si>
    <t>9B 82 9B 7D 9B 4C 00 00</t>
  </si>
  <si>
    <t>B. Blade</t>
  </si>
  <si>
    <t>42 2E 20 42 6C 61 64 65</t>
  </si>
  <si>
    <t>Beast Blade</t>
  </si>
  <si>
    <t>マジンケン・カイ</t>
  </si>
  <si>
    <t>9A 7C 9A 55 9A 92 9A 4E 9A 92 99 A2 9A 48 9A 41</t>
  </si>
  <si>
    <t>Majinken Kai</t>
  </si>
  <si>
    <t>4D 61 6A 69 6E 6B 65 6E 20 4B 61 69 00 00 00 00</t>
  </si>
  <si>
    <t>魔神剣・改</t>
  </si>
  <si>
    <t>9B 4D 9B 4E 9B 4C 99 A2 9B 99</t>
  </si>
  <si>
    <t>P. Missile</t>
  </si>
  <si>
    <t>50 2E 20 4D 69 73 73 69 6C 65</t>
  </si>
  <si>
    <t>Power Missile</t>
  </si>
  <si>
    <t>シットウシュウ</t>
  </si>
  <si>
    <t>9A 54 9A 61 9A 66 9A 43 9A 54 9A 84 9A 43</t>
  </si>
  <si>
    <t>Shittoushuu</t>
  </si>
  <si>
    <t>53 68 69 74 74 6F 75 73 68 75 75 00 00 00</t>
  </si>
  <si>
    <t>疾刀蹴</t>
  </si>
  <si>
    <t>9B 8C 9B 9B 9B 9C 00 00 00 00</t>
  </si>
  <si>
    <t>Sword Kick</t>
  </si>
  <si>
    <t>53 77 6F 72 64 20 4B 69 63 6B</t>
  </si>
  <si>
    <t>シュンジンロウガ</t>
  </si>
  <si>
    <t>9A 54 9A 84 9A 92 9A 55 9A 92 9A 8C 9A 43 9A 49</t>
  </si>
  <si>
    <t>Shunjinrouga</t>
  </si>
  <si>
    <t>53 68 75 6E 6A 69 6E 72 6F 75 67 61 00 00 00 00</t>
  </si>
  <si>
    <t>瞬迅狼牙</t>
  </si>
  <si>
    <t>9B A7 9B 55 9B C8 9B 5D 00 00</t>
  </si>
  <si>
    <t>Wolf Fang</t>
  </si>
  <si>
    <t>57 6F 6C 66 20 46 61 6E 67 00</t>
  </si>
  <si>
    <t>53 68 69 73 68 69 73 65 6E 6B 6F 75</t>
  </si>
  <si>
    <t>ゴウ・マジンケン</t>
  </si>
  <si>
    <t>9A 51 9A 43 99 A2 9A 7C 9A 55 9A 92 9A 4E 9A 92</t>
  </si>
  <si>
    <t>Gou Majinken</t>
  </si>
  <si>
    <t>47 6F 75 20 4D 61 6A 69 6E 6B 65 6E 00 00 00 00</t>
  </si>
  <si>
    <t>剛・魔神剣</t>
  </si>
  <si>
    <t>9B 7A 99 A2 9B 4D 9B 4E 9B 4C</t>
  </si>
  <si>
    <t>F. Missile</t>
  </si>
  <si>
    <t>46 2E 20 4D 69 73 73 69 6C 65</t>
  </si>
  <si>
    <t>Fierce Missile</t>
  </si>
  <si>
    <t>センホウショウ</t>
  </si>
  <si>
    <t>9A 58 9A 92 9A 79 9A 43 9A 54 9A 86 9A 43</t>
  </si>
  <si>
    <t>Senhoushou</t>
  </si>
  <si>
    <t>53 65 6E 68 6F 75 73 68 6F 75 00 00 00 00</t>
  </si>
  <si>
    <t>旋鳳衝</t>
  </si>
  <si>
    <t>9B 72 9B 6A 9B A3 00 00</t>
  </si>
  <si>
    <t>Tornado Blade</t>
  </si>
  <si>
    <t>54 2E 20 42 6C 61 64 65</t>
  </si>
  <si>
    <t>ホウツイショウ</t>
  </si>
  <si>
    <t>9A 79 9A 43 9A 62 9A 41 9A 54 9A 86 9A 43</t>
  </si>
  <si>
    <t>Houtsuishou</t>
  </si>
  <si>
    <t>48 6F 75 74 73 75 69 73 68 6F 75 00 00 00</t>
  </si>
  <si>
    <t>崩槌鐘</t>
  </si>
  <si>
    <t>9B 89 9B 9F 9B A0 00 00 00 00</t>
  </si>
  <si>
    <t>Roaring Havoc</t>
  </si>
  <si>
    <t>48 61 76 6F 63 20 52 6F 61 72</t>
  </si>
  <si>
    <t>レツ・マジンケン</t>
  </si>
  <si>
    <t>9A 8B 9A 62 99 A2 9A 7C 9A 55 9A 92 9A 4E 9A 92</t>
  </si>
  <si>
    <t>Retsu Majinken</t>
  </si>
  <si>
    <t>52 65 74 73 75 20 4D 61 6A 69 6E 6B 65 6E 00 00</t>
  </si>
  <si>
    <t>烈・魔神剣</t>
  </si>
  <si>
    <t>9B 56 99 A2 9B 4D 9B 4E 9B 4C</t>
  </si>
  <si>
    <t>U. Missile</t>
  </si>
  <si>
    <t>55 2E 20 4D 69 73 73 69 6C 65</t>
  </si>
  <si>
    <t>Ultima Missile</t>
  </si>
  <si>
    <t>シシオウメッサイ</t>
  </si>
  <si>
    <t>9A 54 9A 54 9A 47 9A 43 9A 80 9A 61 9A 52 9A 41</t>
  </si>
  <si>
    <t>Shishiou Messai</t>
  </si>
  <si>
    <t>53 68 69 73 68 69 6F 75 20 4D 65 73 73 61 69 00</t>
  </si>
  <si>
    <t>獅子王滅砕</t>
  </si>
  <si>
    <t>9B 63 9B 64 9B 75 9B AB 9B 93</t>
  </si>
  <si>
    <t>Lion King</t>
  </si>
  <si>
    <t>4C 69 6F 6E 20 4B 69 6E 67 00</t>
  </si>
  <si>
    <t>カッパバクソウゲキ</t>
  </si>
  <si>
    <t>9A 48 9A 61 9A 6F 9A 6E 9A 4C 9A 5A 9A 43 9A 4F 9A 4A</t>
  </si>
  <si>
    <t>Kappa Bakusougeki</t>
  </si>
  <si>
    <t>4B 61 70 70 61 20 42 61 6B 75 73 6F 75 67 65 6B 69 00</t>
  </si>
  <si>
    <t>割破爆走撃</t>
  </si>
  <si>
    <t>9B A1 9B 54 9B 4A 9B A2 9B 76</t>
  </si>
  <si>
    <t>Roar Blast</t>
  </si>
  <si>
    <t>52 6F 61 72 20 42 6C 61 73 74</t>
  </si>
  <si>
    <t>ゴウライケン</t>
  </si>
  <si>
    <t>9A 51 9A 43 9A 88 9A 41 9A 4E 9A 92</t>
  </si>
  <si>
    <t>Gouraiken</t>
  </si>
  <si>
    <t>47 6F 75 72 61 69 6B 65 6E 00 00 00</t>
  </si>
  <si>
    <t>剛雷剣</t>
  </si>
  <si>
    <t>9B 7A 9B 9A 9B 4C 00 00</t>
  </si>
  <si>
    <t>44 2E 20 42 6C 61 64 65</t>
  </si>
  <si>
    <t>Double Blade</t>
  </si>
  <si>
    <t>カゲロウ</t>
  </si>
  <si>
    <t>9A 48 9A 4F 9A 8C 9A 43</t>
  </si>
  <si>
    <t>Kagerou</t>
  </si>
  <si>
    <t>4B 61 67 65 72 6F 75 00</t>
  </si>
  <si>
    <t>陽炎</t>
  </si>
  <si>
    <t>9B 8D 9B 4B 00 00 00 00 00 00</t>
  </si>
  <si>
    <t>Mirage</t>
  </si>
  <si>
    <t>4D 69 72 61 67 65 00 00 00 00</t>
  </si>
  <si>
    <t>シン・ゴウライケン</t>
  </si>
  <si>
    <t>9A 54 9A 92 99 A2 9A 51 9A 43 9A 88 9A 41 9A 4E 9A 92</t>
  </si>
  <si>
    <t>Shin Gouraiken</t>
  </si>
  <si>
    <t>53 68 69 6E 20 47 6F 75 72 61 69 6B 65 6E 00 00 00 00</t>
  </si>
  <si>
    <t>真・剛雷剣</t>
  </si>
  <si>
    <t>9B 59 99 A2 9B 7A 9B 9A 9B 4C</t>
  </si>
  <si>
    <t>D. Blade S</t>
  </si>
  <si>
    <t>44 2E 20 42 6C 61 64 65 20 53</t>
  </si>
  <si>
    <t>バクジンキョウサツ</t>
  </si>
  <si>
    <t>9A 6E 9A 4C 9A 55 9A 92 9A 4A 9A 86 9A 43 9A 52 9A 62</t>
  </si>
  <si>
    <t>Bakujin Kyousatsu</t>
  </si>
  <si>
    <t>42 61 6B 75 6A 69 6E 20 4B 79 6F 75 73 61 74 73 75 00</t>
  </si>
  <si>
    <t>爆神狂刹</t>
  </si>
  <si>
    <t>9B 4A 9B 4E 9B 9D 9B 9E 00 00</t>
  </si>
  <si>
    <t>Man Eater</t>
  </si>
  <si>
    <t>4D 61 6E 20 45 61 74 65 72 00</t>
  </si>
  <si>
    <t>シンラバッサイ</t>
  </si>
  <si>
    <t>9A 54 9A 92 9A 88 9A 6E 9A 61 9A 52 9A 41</t>
  </si>
  <si>
    <t>Shinra Bassai</t>
  </si>
  <si>
    <t>53 68 69 6E 72 61 20 42 61 73 73 61 69 00</t>
  </si>
  <si>
    <t>森羅爆砕</t>
  </si>
  <si>
    <t>9B A4 9B A5 9B 4A 9B 93 00 00</t>
  </si>
  <si>
    <t>True Blast</t>
  </si>
  <si>
    <t>54 72 75 65 20 42 6C 61 73 74</t>
  </si>
  <si>
    <t>ザン!</t>
  </si>
  <si>
    <t>9A 53 9A 92 99 41</t>
  </si>
  <si>
    <t>Zan!</t>
  </si>
  <si>
    <t>5A 61 6E 21 00 00</t>
  </si>
  <si>
    <t>斬！</t>
  </si>
  <si>
    <t>9B 58 99 41 00 00</t>
  </si>
  <si>
    <t>Slash!</t>
  </si>
  <si>
    <t>53 6C 61 73 68 21</t>
  </si>
  <si>
    <t>Karyl</t>
  </si>
  <si>
    <t>あたるシンフォニー</t>
  </si>
  <si>
    <t>99 A9 99 C6 99 F2 9A 54 9A 92 9A 73 9A 46 9A 69 99 A7</t>
  </si>
  <si>
    <t>Symphony</t>
  </si>
  <si>
    <t>53 79 6D 70 68 6F 6E 79 00 00 00 00 00 00 00 00 00 00</t>
  </si>
  <si>
    <t>しびれルンバ</t>
  </si>
  <si>
    <t>99 BE 99 DA 99 F3 9A 8A 9A 92 9A 6E</t>
  </si>
  <si>
    <t>Rumba</t>
  </si>
  <si>
    <t>52 75 6D 62 61 00 00 00 00 00 00 00</t>
  </si>
  <si>
    <t>ソニックレイブ</t>
  </si>
  <si>
    <t>9A 5A 9A 69 9A 61 9A 4C 9A 8B 9A 41 9A 74</t>
  </si>
  <si>
    <t>Sonic Rave</t>
  </si>
  <si>
    <t>53 6F 6E 69 63 20 52 61 76 65 00 00 00 00</t>
  </si>
  <si>
    <t>なかよしワルツ</t>
  </si>
  <si>
    <t>99 D1 99 B2 99 EF 99 BE 9A 8E 9A 8A 9A 62</t>
  </si>
  <si>
    <t>Waltz</t>
  </si>
  <si>
    <t>57 61 6C 74 7A 00 00 00 00 00 00 00 00 00</t>
  </si>
  <si>
    <t>かわせマーチ</t>
  </si>
  <si>
    <t>99 B2 99 F6 99 C2 9A 7C 99 A7 9A 5F</t>
  </si>
  <si>
    <t>March</t>
  </si>
  <si>
    <t>4D 61 72 63 68 00 00 00 00 00 00 00</t>
  </si>
  <si>
    <t>ごーごーサンバ</t>
  </si>
  <si>
    <t>99 BB 99 A7 99 BB 99 A7 9A 52 9A 92 9A 6E</t>
  </si>
  <si>
    <t>Samba</t>
  </si>
  <si>
    <t>53 61 6D 62 61 00 00 00 00 00 00 00 00 00</t>
  </si>
  <si>
    <t>ビートヘヴン</t>
  </si>
  <si>
    <t>9A 71 99 A7 9A 66 9A 76 9A 93 9A 92</t>
  </si>
  <si>
    <t>Beat Heaven</t>
  </si>
  <si>
    <t>42 65 61 74 20 48 65 61 76 65 6E 00</t>
  </si>
  <si>
    <t>リバーブソウル</t>
  </si>
  <si>
    <t>9A 89 9A 6E 99 A7 9A 74 9A 5A 9A 43 9A 8A</t>
  </si>
  <si>
    <t>Reverb Soul</t>
  </si>
  <si>
    <t>52 65 76 65 72 62 20 53 6F 75 6C 00 00 00</t>
  </si>
  <si>
    <t>ねむれララバイ</t>
  </si>
  <si>
    <t>99 D4 99 E7 99 F3 9A 88 9A 88 9A 6E 9A 41</t>
  </si>
  <si>
    <t>Lullaby</t>
  </si>
  <si>
    <t>4C 75 6C 6C 61 62 79 00 00 00 00 00 00 00</t>
  </si>
  <si>
    <t>ミラクルボイス</t>
  </si>
  <si>
    <t>9A 7D 9A 88 9A 4C 9A 8A 9A 7A 9A 41 9A 56</t>
  </si>
  <si>
    <t>Golden Voice</t>
  </si>
  <si>
    <t>47 6F 6C 64 65 6E 20 56 6F 69 63 65 00 00</t>
  </si>
  <si>
    <t>リフレクトレイジ</t>
  </si>
  <si>
    <t>9A 89 9A 73 9A 8B 9A 4C 9A 66 9A 8B 9A 41 9A 55</t>
  </si>
  <si>
    <t>Reflect Rage</t>
  </si>
  <si>
    <t>52 65 66 6C 65 63 74 20 52 61 67 65 00 00 00 00</t>
  </si>
  <si>
    <t>まわれロンド</t>
  </si>
  <si>
    <t>99 E5 99 F6 99 F3 9A 8C 9A 92 9A 67</t>
  </si>
  <si>
    <t>Maware Rondo</t>
  </si>
  <si>
    <t>4D 61 77 61 72 65 20 52 6F 6E 64 6F</t>
  </si>
  <si>
    <t>ソニックストリーム</t>
  </si>
  <si>
    <t>9A 5A 9A 69 9A 61 9A 4C 9A 56 9A 66 9A 89 99 A7 9A 7E</t>
  </si>
  <si>
    <t>Sonic Stream</t>
  </si>
  <si>
    <t>53 6F 6E 69 63 20 53 74 72 65 61 6D 00 00 00 00 00 00</t>
  </si>
  <si>
    <t>レイヤースフィア</t>
  </si>
  <si>
    <t>9A 8B 9A 41 9A 83 99 A7 9A 56 9A 73 9A 40 99 FC</t>
  </si>
  <si>
    <t>Layer Sphere</t>
  </si>
  <si>
    <t>4C 61 79 65 72 20 53 70 68 65 72 65 00 00 00 00</t>
  </si>
  <si>
    <t>Bruiser</t>
  </si>
  <si>
    <t>ファルコンフレッジ</t>
  </si>
  <si>
    <t>9A 73 99 FB 9A 8A 9A 50 9A 92 9A 73 9A 8B 9A 61 9A 55</t>
  </si>
  <si>
    <t>Falcon Fledge</t>
  </si>
  <si>
    <t>46 61 6C 63 6F 6E 20 46 6C 65 64 67 65 00 00 00 00 00</t>
  </si>
  <si>
    <t>グレイトアッパー</t>
  </si>
  <si>
    <t>9A 4D 9A 8B 9A 41 9A 66 99 FC 9A 61 9A 6F 99 A7</t>
  </si>
  <si>
    <t>Uppercut</t>
  </si>
  <si>
    <t>55 70 70 65 72 63 75 74 00 00 00 00 00 00 00 00</t>
  </si>
  <si>
    <t>ロンブショルダー</t>
  </si>
  <si>
    <t>9A 8C 9A 92 9A 74 9A 54 9A 86 9A 8A 9A 5E 99 A7</t>
  </si>
  <si>
    <t>1-2 Combo</t>
  </si>
  <si>
    <t>31 2D 32 20 43 6F 6D 62 6F 00 00 00 00 00 00 00</t>
  </si>
  <si>
    <t>イカスヒップ</t>
  </si>
  <si>
    <t>9A 41 9A 48 9A 56 9A 70 9A 61 9A 75</t>
  </si>
  <si>
    <t>Hip Attack</t>
  </si>
  <si>
    <t>48 69 70 20 41 74 74 61 63 6B 00 00</t>
  </si>
  <si>
    <t>ヘルズハリケーン</t>
  </si>
  <si>
    <t>9A 76 9A 8A 9A 57 9A 6D 9A 89 9A 4E 99 A7 9A 92</t>
  </si>
  <si>
    <t>Hurricane</t>
  </si>
  <si>
    <t>48 75 72 72 69 63 61 6E 65 00 00 00 00 00 00 00</t>
  </si>
  <si>
    <t>リザレクトキアイ</t>
  </si>
  <si>
    <t>9A 89 9A 53 9A 8B 9A 4C 9A 66 9A 4A 99 FC 9A 41</t>
  </si>
  <si>
    <t>Resurrect Kiai</t>
  </si>
  <si>
    <t>52 65 73 75 72 72 65 63 74 20 4B 69 61 69 00 00</t>
  </si>
  <si>
    <t>メッサスロウ</t>
  </si>
  <si>
    <t>9A 80 9A 61 9A 52 9A 56 9A 8C 9A 43</t>
  </si>
  <si>
    <t>Messa Throw</t>
  </si>
  <si>
    <t>4D 65 73 73 61 20 54 68 72 6F 77 00</t>
  </si>
  <si>
    <t>メタルボディ</t>
  </si>
  <si>
    <t>9A 80 9A 5D 9A 8A 9A 7A 9A 65 9A 40</t>
  </si>
  <si>
    <t>Metal Body</t>
  </si>
  <si>
    <t>4D 65 74 61 6C 20 42 6F 64 79 00 00</t>
  </si>
  <si>
    <t>ハートブレイク</t>
  </si>
  <si>
    <t>9A 6D 99 A7 9A 66 9A 74 9A 8B 9A 41 9A 4C</t>
  </si>
  <si>
    <t>Heartbreak</t>
  </si>
  <si>
    <t>48 65 61 72 74 62 72 65 61 6B 00 00 00 00</t>
  </si>
  <si>
    <t>ボルトスラスト</t>
  </si>
  <si>
    <t>9A 7A 9A 8A 9A 66 9A 56 9A 88 9A 56 9A 66</t>
  </si>
  <si>
    <t>Volt Thrust</t>
  </si>
  <si>
    <t>56 6F 6C 74 20 54 68 72 75 73 74 00 00 00</t>
  </si>
  <si>
    <t>マッスルヒート</t>
  </si>
  <si>
    <t>9A 7C 9A 61 9A 56 9A 8A 9A 70 99 A7 9A 66</t>
  </si>
  <si>
    <t>Muscle Hit</t>
  </si>
  <si>
    <t>4D 75 73 63 6C 65 20 48 69 74 00 00 00 00</t>
  </si>
  <si>
    <t>ヘビィボンバー</t>
  </si>
  <si>
    <t>9A 76 9A 71 9A 40 9A 7A 9A 92 9A 6E 99 A7</t>
  </si>
  <si>
    <t>Ballistic</t>
  </si>
  <si>
    <t>42 61 6C 6C 69 73 74 69 63 00 00 00 00 00</t>
  </si>
  <si>
    <t>クラッシュアース</t>
  </si>
  <si>
    <t>9A 4C 9A 88 9A 61 9A 54 9A 84 99 FC 99 A7 9A 56</t>
  </si>
  <si>
    <t>Earth Crusher</t>
  </si>
  <si>
    <t>45 61 72 74 68 20 43 72 75 73 68 65 72 00 00 00</t>
  </si>
  <si>
    <t>トレビアンヒップ</t>
  </si>
  <si>
    <t>9A 66 9A 8B 9A 71 99 FC 9A 92 9A 70 9A 61 9A 75</t>
  </si>
  <si>
    <t>Tres Bian Hip</t>
  </si>
  <si>
    <t>54 72 65 73 20 42 69 61 6E 20 48 69 70 00 00 00</t>
  </si>
  <si>
    <t>ゴッツァブロゥ</t>
  </si>
  <si>
    <t>9A 51 9A 61 9A 62 99 FB 9A 74 9A 8C 9A 42</t>
  </si>
  <si>
    <t>Gozza Blow</t>
  </si>
  <si>
    <t>47 6F 7A 7A 61 20 42 6C 6F 77 00 00 00 00</t>
  </si>
  <si>
    <t>飛び道具反対</t>
  </si>
  <si>
    <t>9B 4F 99 DA 道 具 反 対</t>
  </si>
  <si>
    <t>Tobi Dougu Hantai</t>
  </si>
  <si>
    <t>54 6F 62 69 20 44 6F 75 67 75 20 48 61 6E 74 61 69</t>
  </si>
  <si>
    <t>ビュリホジャンプ</t>
  </si>
  <si>
    <t>9A 71 9A 84 9A 89 9A 79 9A 55 9A 82 9A 92 9A 75</t>
  </si>
  <si>
    <t>Byuriho Jump</t>
  </si>
  <si>
    <t>42 79 75 72 69 68 6F 20 4A 75 6D 70 00 00 00 00</t>
  </si>
  <si>
    <t>Lilith</t>
  </si>
  <si>
    <t>ターンオーバー</t>
  </si>
  <si>
    <t>9A 5D 99 A7 9A 92 9A 47 99 A7 9A 6E 99 A7</t>
  </si>
  <si>
    <t>Turn Over</t>
  </si>
  <si>
    <t>54 75 72 6E 20 4F 76 65 72 00 00 00 00 00</t>
  </si>
  <si>
    <t>リリスラッシュ</t>
  </si>
  <si>
    <t>9A 89 9A 89 9A 56 9A 88 9A 61 9A 54 9A 84</t>
  </si>
  <si>
    <t>Lilith Slash</t>
  </si>
  <si>
    <t>4C 69 6C 69 74 68 20 53 6C 61 73 68 00 00</t>
  </si>
  <si>
    <t>キックラック</t>
  </si>
  <si>
    <t>9A 4A 9A 61 9A 4C 9A 88 9A 61 9A 4C</t>
  </si>
  <si>
    <t>Kick Rock</t>
  </si>
  <si>
    <t>4B 69 63 6B 20 52 6F 63 6B 00 00 00</t>
  </si>
  <si>
    <t>シシャノメザメ</t>
  </si>
  <si>
    <t>9A 54 9A 54 9A 82 9A 6C 9A 80 9A 53 9A 80</t>
  </si>
  <si>
    <t>Shisha Mezame</t>
  </si>
  <si>
    <t>53 68 69 73 68 61 20 4D 65 7A 61 6D 65 00</t>
  </si>
  <si>
    <t>Shisha no Mezame</t>
  </si>
  <si>
    <t>死者の目覚め</t>
  </si>
  <si>
    <t>9B AA 9B B3 99 D5 9B B4 9B B5 99 E8 00</t>
  </si>
  <si>
    <t>Wake the Dead</t>
  </si>
  <si>
    <t>57 61 6B 65 20 74 68 65 20 44 65 61 64</t>
  </si>
  <si>
    <t>マンボウセンコウ</t>
  </si>
  <si>
    <t>9A 7C 9A 92 9A 7A 9A 43 9A 58 9A 92 9A 50 9A 43</t>
  </si>
  <si>
    <t>Manbou Senkou</t>
  </si>
  <si>
    <t>4D 61 6E 62 6F 75 20 53 65 6E 6B 6F 75 00 00 00</t>
  </si>
  <si>
    <t>まんぼう戦吼</t>
  </si>
  <si>
    <t>99 E5 99 FA 99 E3 99 AD 9B 65 9B 66 00 00 00</t>
  </si>
  <si>
    <t>Sunfish Screech</t>
  </si>
  <si>
    <t>53 75 6E 66 69 73 68 20 53 63 72 65 65 63 68</t>
  </si>
  <si>
    <t>フラッシュバック</t>
  </si>
  <si>
    <t>9A 73 9A 88 9A 61 9A 54 9A 84 9A 6E 9A 61 9A 4C</t>
  </si>
  <si>
    <t>Flashback</t>
  </si>
  <si>
    <t>46 6C 61 73 68 62 61 63 6B 00 00 00 00 00 00 00</t>
  </si>
  <si>
    <t>まんぼうストライド</t>
  </si>
  <si>
    <t>99 E5 99 FA 99 E3 99 AD 9A 56 9A 66 9A 88 9A 41 9A 67</t>
  </si>
  <si>
    <t>Sunfish Stride</t>
  </si>
  <si>
    <t>53 75 6E 66 69 73 68 20 53 74 72 69 64 65 00 00 00 00</t>
  </si>
  <si>
    <t>アクアスマイト</t>
  </si>
  <si>
    <t>99 FC 9A 4C 99 FC 9A 56 9A 7C 9A 41 9A 66</t>
  </si>
  <si>
    <t>Aqua Smite</t>
  </si>
  <si>
    <t>41 71 75 61 20 53 6D 69 74 65 00 00 00 00</t>
  </si>
  <si>
    <t>ステイクフレア</t>
  </si>
  <si>
    <t>9A 56 9A 64 9A 41 9A 4C 9A 73 9A 8B 99 FC</t>
  </si>
  <si>
    <t>Stake Flare</t>
  </si>
  <si>
    <t>53 74 61 6B 65 20 46 6C 61 72 65 00 00 00</t>
  </si>
  <si>
    <t>レインボーアーチ</t>
  </si>
  <si>
    <t>9A 8B 9A 41 9A 92 9A 7A 99 A7 99 FC 99 A7 9A 5F</t>
  </si>
  <si>
    <t>Rainbow Arch</t>
  </si>
  <si>
    <t>52 61 69 62 6F 77 20 41 72 63 68 00 00 00 00 00</t>
  </si>
  <si>
    <t>サンダーソード</t>
  </si>
  <si>
    <t>9A 52 9A 92 9A 5E 99 A7 9A 5A 99 A7 9A 67</t>
  </si>
  <si>
    <t>Thunder Sword</t>
  </si>
  <si>
    <t>54 68 75 6E 64 65 72 20 53 77 6F 72 64 00</t>
  </si>
  <si>
    <t>52 61 69 6E 62 6F 77 20 41 72 63 68 00 00 00 00</t>
  </si>
  <si>
    <t>Garr</t>
  </si>
  <si>
    <t>フウジンケン</t>
  </si>
  <si>
    <t>9A 73 9A 43 9A 55 9A 92 9A 4E 9A 92</t>
  </si>
  <si>
    <t>Fuujinken</t>
  </si>
  <si>
    <t>46 75 75 6A 69 6E 6B 65 6E 00 00 00</t>
  </si>
  <si>
    <t>風神剣</t>
  </si>
  <si>
    <t>9B 73 9B 4E 9B 4C 00 00 00 00</t>
  </si>
  <si>
    <t>Wind Blade</t>
  </si>
  <si>
    <t>57 69 6E 64 20 42 6C 61 64 65</t>
  </si>
  <si>
    <t>Hurricane Thrust</t>
  </si>
  <si>
    <t>コウレンショウ</t>
  </si>
  <si>
    <t>9A 50 9A 43 9A 8B 9A 92 9A 54 9A 86 9A 43</t>
  </si>
  <si>
    <t>Kourinshou</t>
  </si>
  <si>
    <t>4B 6F 75 72 69 6E 73 68 6F 75 00 00 00 00</t>
  </si>
  <si>
    <t>煌燐昇</t>
  </si>
  <si>
    <t>9B 97 9B 98 9B 70</t>
  </si>
  <si>
    <t>Gleam</t>
  </si>
  <si>
    <t>47 6C 65 61 6D 00</t>
  </si>
  <si>
    <t>バッサイガ</t>
  </si>
  <si>
    <t>9A 6E 9A 61 9A 52 9A 41 9A 49</t>
  </si>
  <si>
    <t>Bassaiga</t>
  </si>
  <si>
    <t>42 61 73 73 61 69 67 61 00 00</t>
  </si>
  <si>
    <t>抜砕牙</t>
  </si>
  <si>
    <t>9B 92 9B 93 9B 5D 00 00 00 00</t>
  </si>
  <si>
    <t>Crush Fang</t>
  </si>
  <si>
    <t>43 72 75 73 68 20 46 61 6E 67</t>
  </si>
  <si>
    <t>セツナ</t>
  </si>
  <si>
    <t>9A 58 9A 62 9A 68 00</t>
  </si>
  <si>
    <t>Setsuna</t>
  </si>
  <si>
    <t>53 65 74 73 75 6E 61</t>
  </si>
  <si>
    <t>刹那</t>
  </si>
  <si>
    <t>9B 9E 9B B2 00 00 00 00 00 00</t>
  </si>
  <si>
    <t>Transience</t>
  </si>
  <si>
    <t>54 72 61 6E 73 69 65 6E 63 65</t>
  </si>
  <si>
    <t>アキサザメ</t>
  </si>
  <si>
    <t>99 FC 9A 4A 9A 52 9A 53 9A 80</t>
  </si>
  <si>
    <t>Akisazame</t>
  </si>
  <si>
    <t>41 6B 69 73 61 7A 61 6D 65 00</t>
  </si>
  <si>
    <t>秋沙雨</t>
  </si>
  <si>
    <t>9B 90 9B 91 9B 8F 00 00 00 00</t>
  </si>
  <si>
    <t>Sword Rain</t>
  </si>
  <si>
    <t>53 77 6F 72 64 20 52 61 69 6E</t>
  </si>
  <si>
    <t>Sword Rain: Alpha</t>
  </si>
  <si>
    <t>クウハゼッショウゲキ</t>
  </si>
  <si>
    <t>9A 4C 9A 43 9A 6D 9A 59 9A 61 9A 54 9A 86 9A 43 9A 4F 9A 4A</t>
  </si>
  <si>
    <t>Kuuha Zesshougeki</t>
  </si>
  <si>
    <t>4B 75 75 68 61 20 5A 65 73 73 68 6F 75 67 65 6B 69 00 00 00</t>
  </si>
  <si>
    <t>空破絶掌撃</t>
  </si>
  <si>
    <t>9B 57 9B 54 9B 94 9B 96 9B 76</t>
  </si>
  <si>
    <t>M. Thrust</t>
  </si>
  <si>
    <t>4D 2E 20 54 68 72 75 73 74 00</t>
  </si>
  <si>
    <t>Mega Sonic Thrust</t>
  </si>
  <si>
    <t>レックウジン</t>
  </si>
  <si>
    <t>9A 8B 9A 61 9A 4C 9A 43 9A 55 9A 92</t>
  </si>
  <si>
    <t>Rekkuujin</t>
  </si>
  <si>
    <t>52 65 6B 6B 75 75 6A 69 6E 00 00 00</t>
  </si>
  <si>
    <t>烈空刃</t>
  </si>
  <si>
    <t>9B 56 9B 57 9B 55 00 00 00 00</t>
  </si>
  <si>
    <t>Void Sword</t>
  </si>
  <si>
    <t>56 6F 69 64 20 53 77 6F 72 64</t>
  </si>
  <si>
    <t>ゼツエイ</t>
  </si>
  <si>
    <t>9A 59 9A 62 9A 45 9A 41</t>
  </si>
  <si>
    <t>Zetsuei</t>
  </si>
  <si>
    <t>5A 65 74 73 75 65 69 00</t>
  </si>
  <si>
    <t>絶影</t>
  </si>
  <si>
    <t>9B 94 9B 95 00 00 00 00 00 00</t>
  </si>
  <si>
    <t>Projection</t>
  </si>
  <si>
    <t>50 72 6F 6A 65 63 74 69 6F 6E</t>
  </si>
  <si>
    <t>Dark Projection</t>
  </si>
  <si>
    <t>ゴウレツ</t>
  </si>
  <si>
    <t>9A 51 9A 43 9A 8B 9A 62</t>
  </si>
  <si>
    <t>Gouretsu</t>
  </si>
  <si>
    <t>47 6F 75 72 65 74 73 75</t>
  </si>
  <si>
    <t>豪烈</t>
  </si>
  <si>
    <t>9B 8B 9B 56 00</t>
  </si>
  <si>
    <t>Power</t>
  </si>
  <si>
    <t>50 6F 77 65 72</t>
  </si>
  <si>
    <t>Inferno</t>
  </si>
  <si>
    <t>ハヤテ</t>
  </si>
  <si>
    <t>9A 6D 9A 83 9A 64</t>
  </si>
  <si>
    <t>Hayate</t>
  </si>
  <si>
    <t>48 61 79 61 74 65</t>
  </si>
  <si>
    <t>疾風</t>
  </si>
  <si>
    <t>9B 8C 9B 73 00</t>
  </si>
  <si>
    <t>Speed</t>
  </si>
  <si>
    <t>53 70 65 65 64</t>
  </si>
  <si>
    <t>Gale Shot</t>
  </si>
  <si>
    <t>ハクウ</t>
  </si>
  <si>
    <t>9A 6D 9A 4C 9A 43</t>
  </si>
  <si>
    <t>Hakuu</t>
  </si>
  <si>
    <t>48 61 6B 75 75 00</t>
  </si>
  <si>
    <t>雹雨</t>
  </si>
  <si>
    <t>9B 8E 9B 8F 00 00 00 00 00 00</t>
  </si>
  <si>
    <t>Hail</t>
  </si>
  <si>
    <t>48 61 69 6C 00 00 00 00 00 00</t>
  </si>
  <si>
    <t>Arrow Storm</t>
  </si>
  <si>
    <t>コフウ</t>
  </si>
  <si>
    <t>9A 50 9A 73 9A 43</t>
  </si>
  <si>
    <t>Kofuu</t>
  </si>
  <si>
    <t>4B 6F 66 75 75 00</t>
  </si>
  <si>
    <t>虚封</t>
  </si>
  <si>
    <t>9B 88 9B 8A 00 00 00 00 00</t>
  </si>
  <si>
    <t>Void Seal</t>
  </si>
  <si>
    <t>56 6F 69 64 20 53 65 61 6C</t>
  </si>
  <si>
    <t>4B 61 67 65 72 6F 75</t>
  </si>
  <si>
    <t>陽 9B 4B</t>
  </si>
  <si>
    <t>4D 69 72 61 67 65</t>
  </si>
  <si>
    <t>Shared with Mary</t>
  </si>
  <si>
    <t>9A 5E 9A 92 9A 4C 9A 43 9A 4E 9A 92</t>
  </si>
  <si>
    <t>44 61 6E 6B 75 75 6B 65 6E</t>
  </si>
  <si>
    <t>9B 61 9B 57 9B 4C</t>
  </si>
  <si>
    <t>56 6F 72 74 65 78</t>
  </si>
  <si>
    <t>41 72 72 6F 77 20 53 74 72 65 61 6D 00 00</t>
  </si>
  <si>
    <t>ストリームアロー</t>
  </si>
  <si>
    <t>9A 56 9A 66 9A 89 99 A7 9A 7E 99 FC 9A 8C 99 A7</t>
  </si>
  <si>
    <t>Stream Arrow</t>
  </si>
  <si>
    <t>53 74 72 65 61 6D 20 41 72 72 6F 77 00 00 00 00</t>
  </si>
  <si>
    <t>ウォールウインド</t>
  </si>
  <si>
    <t>9A 43 9A 46 99 A7 9A 8A 9A 43 9A 41 9A 92 9A 67</t>
  </si>
  <si>
    <t>Whirlwind</t>
  </si>
  <si>
    <t>57 68 69 72 6C 77 69 6E 64 00 00 00 00 00 00 00</t>
  </si>
  <si>
    <t>エアスラスト</t>
  </si>
  <si>
    <t>9A 45 99 FC 9A 56 9A 88 9A 56 9A 66</t>
  </si>
  <si>
    <t>Air Slash</t>
  </si>
  <si>
    <t>41 69 72 20 53 6C 61 73 68 00 00 00</t>
  </si>
  <si>
    <t>Air Thrust</t>
  </si>
  <si>
    <t>ゴッドブレス</t>
  </si>
  <si>
    <t>9A 51 9A 61 9A 67 9A 74 9A 8B 9A 56</t>
  </si>
  <si>
    <t>Divine Wind</t>
  </si>
  <si>
    <t>44 69 76 69 6E 65 20 57 69 6E 64 00</t>
  </si>
  <si>
    <t>God Breath</t>
  </si>
  <si>
    <t>レッショウソウハジン</t>
  </si>
  <si>
    <t>9A 8B 9A 61 9A 54 9A 86 9A 43 9A 5A 9A 43 9A 6D 9A 55 9A 92</t>
  </si>
  <si>
    <t>Resshou Souhajin</t>
  </si>
  <si>
    <t>52 65 73 73 68 6F 75 20 53 6F 75 68 61 6A 69 6E 00 00 00 00</t>
  </si>
  <si>
    <t>裂衝蒼破塵</t>
  </si>
  <si>
    <t>9B 5A 9B A3 9B 53 9B 54 9B BE</t>
  </si>
  <si>
    <t>Azure Wave</t>
  </si>
  <si>
    <t>41 7A 75 72 65 20 57 61 76 65</t>
  </si>
  <si>
    <t>コウブセンコウセン</t>
  </si>
  <si>
    <t>9A 50 9A 43 9A 74 9A 58 9A 92 9A 50 9A 43 9A 58 9A 92</t>
  </si>
  <si>
    <t>Koubu Senkousen</t>
  </si>
  <si>
    <t>4B 6F 75 62 75 20 53 65 6E 6B 6F 75 73 65 6E 00 00 00</t>
  </si>
  <si>
    <t>皇舞旋煌閃</t>
  </si>
  <si>
    <t>9B B6 9B B9 9B 72 9B 97 9B 60</t>
  </si>
  <si>
    <t>King Flash</t>
  </si>
  <si>
    <t>4B 69 6E 67 20 46 6C 61 73 68</t>
  </si>
  <si>
    <t>セッカザン</t>
  </si>
  <si>
    <t>9A 58 9A 61 9A 48 9A 53 9A 92</t>
  </si>
  <si>
    <t>Sekkazan</t>
  </si>
  <si>
    <t>53 65 6B 6B 61 7A 61 6E 00 00</t>
  </si>
  <si>
    <t>刹華斬</t>
  </si>
  <si>
    <t>9B 9E 9C 7D 9B 58 00 00 00 00</t>
  </si>
  <si>
    <t>Dead Slash</t>
  </si>
  <si>
    <t>44 65 61 64 20 53 6C 61 73 68</t>
  </si>
  <si>
    <t>Chelsea</t>
  </si>
  <si>
    <t>シャヨウ</t>
  </si>
  <si>
    <t>9A 54 9A 82 9A 87 9A 43</t>
  </si>
  <si>
    <t>Shayou</t>
  </si>
  <si>
    <t>53 68 61 79 6F 75 00 00</t>
  </si>
  <si>
    <t>斜陽</t>
  </si>
  <si>
    <t>9B B1 9B 8D 00 00</t>
  </si>
  <si>
    <t>Sunset</t>
  </si>
  <si>
    <t>53 75 6E 73 65 74</t>
  </si>
  <si>
    <t>シュレン</t>
  </si>
  <si>
    <t>9A 54 9A 84 9A 8B 9A 92</t>
  </si>
  <si>
    <t>Shuren</t>
  </si>
  <si>
    <t>53 68 75 72 65 6E 00 00</t>
  </si>
  <si>
    <t>朱蓮</t>
  </si>
  <si>
    <t>9B AE 9B 6F 00 00 00 00 00 00</t>
  </si>
  <si>
    <t>Kalanchoe</t>
  </si>
  <si>
    <t>4B 61 6C 61 6E 63 68 6F 65 00</t>
  </si>
  <si>
    <t>ショウハ</t>
  </si>
  <si>
    <t>9A 54 9A 86 9A 43 9A 6D</t>
  </si>
  <si>
    <t>Shouha</t>
  </si>
  <si>
    <t>53 68 6F 75 68 61 00 00</t>
  </si>
  <si>
    <t>衝破</t>
  </si>
  <si>
    <t>9B A3 9B 54 00 00 00 00 00 00</t>
  </si>
  <si>
    <t>Sonic Bash</t>
  </si>
  <si>
    <t>53 6F 6E 69 63 20 42 61 73 68</t>
  </si>
  <si>
    <t>9B 8C 9B 73</t>
  </si>
  <si>
    <t>Shared with Garr</t>
  </si>
  <si>
    <t>ヒエン</t>
  </si>
  <si>
    <t>9A 70 9A 45 9A 92</t>
  </si>
  <si>
    <t>Hien</t>
  </si>
  <si>
    <t>48 69 65 6E 00 00</t>
  </si>
  <si>
    <t>飛燕</t>
  </si>
  <si>
    <t>9B 4F 9B 50 00 00 00 00 00 00</t>
  </si>
  <si>
    <t>Delphinium</t>
  </si>
  <si>
    <t>44 65 6C 70 68 69 6E 69 75 6D</t>
  </si>
  <si>
    <t>9B 8B 9B 56</t>
  </si>
  <si>
    <t>ゲッカ</t>
  </si>
  <si>
    <t>9A 4F 9A 61 9A 48</t>
  </si>
  <si>
    <t>Gekka</t>
  </si>
  <si>
    <t>47 65 6B 6B 61 00</t>
  </si>
  <si>
    <t>月華</t>
  </si>
  <si>
    <t>9B 87 9C 7D 00 00 00 00 00 00</t>
  </si>
  <si>
    <t>Moon Rose</t>
  </si>
  <si>
    <t>4D 6F 6F 6E 20 52 6F 73 65 00</t>
  </si>
  <si>
    <t>ジンライ</t>
  </si>
  <si>
    <t>9A 55 9A 92 9A 88 9A 41</t>
  </si>
  <si>
    <t>Jinrai</t>
  </si>
  <si>
    <t>4A 69 6E 72 61 69 00 00</t>
  </si>
  <si>
    <t>迅雷</t>
  </si>
  <si>
    <t>9B A9 9B 9A 00 00 00 00 00 00</t>
  </si>
  <si>
    <t>Thunder</t>
  </si>
  <si>
    <t>54 68 75 6E 64 65 72 00 00 00</t>
  </si>
  <si>
    <t>Shock Arrow</t>
  </si>
  <si>
    <t>48 61 6B 75 75</t>
  </si>
  <si>
    <t>雹 雨</t>
  </si>
  <si>
    <t>41 72 72 6F 77 20 53 74 6F 72 6D</t>
  </si>
  <si>
    <t>シテンメッサツキュウ</t>
  </si>
  <si>
    <t>9A 54 9A 64 9A 92 9A 80 9A 61 9A 52 9A 62 9A 4A 9A 84 9A 43</t>
  </si>
  <si>
    <t>Shiten Messatsukyuu</t>
  </si>
  <si>
    <t>53 68 69 74 65 6E 20 4D 65 73 73 61 74 73 75 6B 79 75 75 00</t>
  </si>
  <si>
    <t>死天滅殺弓</t>
  </si>
  <si>
    <t>9B AA 9B 6C 9B AB 9B AC 9B AD</t>
  </si>
  <si>
    <t>Force Shot</t>
  </si>
  <si>
    <t>46 6F 72 63 65 20 53 68 6F 74</t>
  </si>
  <si>
    <t>セイハ</t>
  </si>
  <si>
    <t>9A 58 9A 41 9A 6D</t>
  </si>
  <si>
    <t>Seiha</t>
  </si>
  <si>
    <t>53 65 69 68 61 00</t>
  </si>
  <si>
    <t>星覇</t>
  </si>
  <si>
    <t>9B ED 9B E6 00 00 00 00 00 00</t>
  </si>
  <si>
    <t>Star Queen</t>
  </si>
  <si>
    <t>53 74 61 72 20 51 75 65 65 6E</t>
  </si>
  <si>
    <t>ラセン</t>
  </si>
  <si>
    <t>9A 88 9A 58 9A 92</t>
  </si>
  <si>
    <t>Rasen</t>
  </si>
  <si>
    <t>52 61 73 65 6E 00</t>
  </si>
  <si>
    <t>螺旋</t>
  </si>
  <si>
    <t>9B B0 9B 72 00 00 00 00 00 00</t>
  </si>
  <si>
    <t>Spiral</t>
  </si>
  <si>
    <t>53 70 69 72 61 6C 00 00 00 00</t>
  </si>
  <si>
    <t>キューピッドアロゥ</t>
  </si>
  <si>
    <t>9A 4A 9A 84 99 A7 9A 72 9A 61 9A 67 99 FC 9A 8C 9A 42</t>
  </si>
  <si>
    <t>Cupid Arrow</t>
  </si>
  <si>
    <t>43 75 70 69 64 20 41 72 72 6F 77 00 00 00 00 00 00 00</t>
  </si>
  <si>
    <t>シラナギ・トウガ</t>
  </si>
  <si>
    <t>9A 54 9A 88 9A 68 9A 4B 99 A2 9A 66 9A 43 9A 49</t>
  </si>
  <si>
    <t>Shiranagi Touga</t>
  </si>
  <si>
    <t>53 68 69 72 61 6E 61 67 69 20 54 6F 75 67 61 00</t>
  </si>
  <si>
    <t>白薙・凍華</t>
  </si>
  <si>
    <t>9C 84 9C 85 99 A2 9C 86 9C 7D</t>
  </si>
  <si>
    <t>Icy Petal</t>
  </si>
  <si>
    <t>49 63 79 20 50 65 74 61 6C 00</t>
  </si>
  <si>
    <t>ワイルドギース</t>
  </si>
  <si>
    <t>9A 8E 9A 41 9A 8A 9A 67 9A 4B 99 A7 9A 56</t>
  </si>
  <si>
    <t>Wild Geese</t>
  </si>
  <si>
    <t>57 69 6C 64 20 47 65 65 73 65 00 00 00 00</t>
  </si>
  <si>
    <t>Stahn</t>
  </si>
  <si>
    <t>飛行竜密航者</t>
  </si>
  <si>
    <t>9B 4F 9C A3 9B 68 9B CD E1 4E 9B B3</t>
  </si>
  <si>
    <t>Stowaway</t>
  </si>
  <si>
    <t>53 74 6F 77 61 77 61 79 00 00 00 00</t>
  </si>
  <si>
    <t>田舎の正直者</t>
  </si>
  <si>
    <t>E6 88 E2 8C 99 D5 E4 42 E5 E9 9B B3</t>
  </si>
  <si>
    <t>Country Boy</t>
  </si>
  <si>
    <t>43 6F 75 6E 74 72 79 20 42 6F 79 00</t>
  </si>
  <si>
    <t>妙剣の使い手</t>
  </si>
  <si>
    <t>リーネの青年</t>
  </si>
  <si>
    <t>9A 89 99 A7 9A 6B 99 D5 E4 4E E7 5A</t>
  </si>
  <si>
    <t>Lienean Man</t>
  </si>
  <si>
    <t>4C 69 65 6E 65 61 6E 20 4D 61 6E 00</t>
  </si>
  <si>
    <t>優しい嘘つき</t>
  </si>
  <si>
    <t>優 99 BE 99 AB 嘘 99 CB 99 B4</t>
  </si>
  <si>
    <t>Friend of Liars</t>
  </si>
  <si>
    <t>闘技場覇者</t>
  </si>
  <si>
    <t>E6 C5 9B E9 場 覇 9B B3</t>
  </si>
  <si>
    <t xml:space="preserve">Arena Champion </t>
  </si>
  <si>
    <t>真正マスター</t>
  </si>
  <si>
    <t>Authentic Master</t>
  </si>
  <si>
    <t>運命の子</t>
  </si>
  <si>
    <t>Destiny's Child</t>
  </si>
  <si>
    <t>リリスの兄</t>
  </si>
  <si>
    <t>Lilith's Bro</t>
  </si>
  <si>
    <t>少年探偵</t>
  </si>
  <si>
    <t>Detective</t>
  </si>
  <si>
    <t>名探偵!</t>
  </si>
  <si>
    <t>Great Detective</t>
  </si>
  <si>
    <t>スタドン</t>
  </si>
  <si>
    <t>Staddon</t>
  </si>
  <si>
    <t>ダッシュ上京少年</t>
  </si>
  <si>
    <t>Dash Kamikyo Boy</t>
  </si>
  <si>
    <t>ナチュレンジャー</t>
  </si>
  <si>
    <t>Nature Ranger</t>
  </si>
  <si>
    <t>クイズ研究会員</t>
  </si>
  <si>
    <t>Quiz research member</t>
  </si>
  <si>
    <t>リーネ代表</t>
  </si>
  <si>
    <t>Lienea Rep</t>
  </si>
  <si>
    <t>正義の眼差し</t>
  </si>
  <si>
    <t>Eyes of Justice</t>
  </si>
  <si>
    <t>お上り商人</t>
  </si>
  <si>
    <t>Okairi merchant</t>
  </si>
  <si>
    <t>太陽の勇気を継ぐ者</t>
  </si>
  <si>
    <t>Heir to the Courage of the Sun</t>
  </si>
  <si>
    <t>Leon</t>
  </si>
  <si>
    <t>王国客員剣士</t>
  </si>
  <si>
    <t>Outcast Knight</t>
  </si>
  <si>
    <t>スウィートボーイ</t>
  </si>
  <si>
    <t>Sweet Boy</t>
  </si>
  <si>
    <t>セインガルドの</t>
  </si>
  <si>
    <t>Seinegald Rose</t>
  </si>
  <si>
    <t>ダッシュナイト</t>
  </si>
  <si>
    <t>Dash Knight</t>
  </si>
  <si>
    <t>Naturanger</t>
  </si>
  <si>
    <t>クイズ研究会幽霊部員</t>
  </si>
  <si>
    <t>Ghost Member</t>
  </si>
  <si>
    <t>客員剣士代表</t>
  </si>
  <si>
    <t>Guest Knight</t>
  </si>
  <si>
    <t>空から見守る者</t>
  </si>
  <si>
    <t>Skywatcher</t>
  </si>
  <si>
    <t>転生守護剣士</t>
  </si>
  <si>
    <t>Reborn Knight</t>
  </si>
  <si>
    <t>道草剣士</t>
  </si>
  <si>
    <t>Grassland Knight</t>
  </si>
  <si>
    <t>突然の訪問者</t>
  </si>
  <si>
    <t>Sudden Visitor</t>
  </si>
  <si>
    <t>一騎当千</t>
  </si>
  <si>
    <t>Mighty Hero</t>
  </si>
  <si>
    <t>胸までタオル</t>
  </si>
  <si>
    <t>Towel to the Chest</t>
  </si>
  <si>
    <t>深淵の剣士</t>
  </si>
  <si>
    <t>Abyss Knight</t>
  </si>
  <si>
    <t>jHex1</t>
  </si>
  <si>
    <t>eHex1</t>
  </si>
  <si>
    <t>スタン</t>
  </si>
  <si>
    <t>9A 56 9A 5D 9A 92</t>
  </si>
  <si>
    <t>53 74 61 68 6E 00</t>
  </si>
  <si>
    <t>エルロン</t>
  </si>
  <si>
    <t>9A 45 9A 8A 9A 8C 9A 92</t>
  </si>
  <si>
    <t>Aileron</t>
  </si>
  <si>
    <t>41 69 6C 65 72 6F 6E 00</t>
  </si>
  <si>
    <t>ルーティ</t>
  </si>
  <si>
    <t>9A 8A 99 A7 9A 64 9A 40</t>
  </si>
  <si>
    <t>52 75 74 65 65 00 00 00</t>
  </si>
  <si>
    <t>カトレット</t>
  </si>
  <si>
    <t>9A 48 9A 66 9A 8B 9A 61 9A 66</t>
  </si>
  <si>
    <t>Katrea</t>
  </si>
  <si>
    <t>4B 61 74 72 65 61 00 00 00 00</t>
  </si>
  <si>
    <t>リオン</t>
  </si>
  <si>
    <t>9A 89 9A 47 9A 92</t>
  </si>
  <si>
    <t>4C 65 6F 6E 00 00</t>
  </si>
  <si>
    <t>マグナス</t>
  </si>
  <si>
    <t>9A 7C 9A 4D 9A 68 9A 56</t>
  </si>
  <si>
    <t>Magnus</t>
  </si>
  <si>
    <t>4D 61 67 6E 75 73 00 00</t>
  </si>
  <si>
    <t>フィリア</t>
  </si>
  <si>
    <t>9A 73 9A 40 9A 89 99 FC</t>
  </si>
  <si>
    <t>50 68 69 6C 69 61 00 00</t>
  </si>
  <si>
    <t>フィリス</t>
  </si>
  <si>
    <t>9A 73 9A 40 9A 89 9A 56</t>
  </si>
  <si>
    <t>Felice</t>
  </si>
  <si>
    <t>46 65 6C 69 63 65 00 00</t>
  </si>
  <si>
    <t>ウッドロウ</t>
  </si>
  <si>
    <t>9A 43 9A 61 9A 67 9A 8C 9A 43</t>
  </si>
  <si>
    <t>47 61 72 72 00 00 00 00 00 00</t>
  </si>
  <si>
    <t>ケルヴィン</t>
  </si>
  <si>
    <t>9A 4E 9A 8A 9A 93 9A 40 9A 92</t>
  </si>
  <si>
    <t>Kelvin</t>
  </si>
  <si>
    <t>4B 65 6C 76 69 6E 00 00 00 00</t>
  </si>
  <si>
    <t>チェルシー</t>
  </si>
  <si>
    <t>9A 5F 9A 44 9A 8A 9A 54 99 A7</t>
  </si>
  <si>
    <t>43 68 65 6C 73 65 61 00 00 00</t>
  </si>
  <si>
    <t>トーン</t>
  </si>
  <si>
    <t>9A 66 99 A7 9A 92</t>
  </si>
  <si>
    <t>Torn</t>
  </si>
  <si>
    <t>54 6F 72 6E 00 00</t>
  </si>
  <si>
    <t>マリー</t>
  </si>
  <si>
    <t>9A 7C 9A 89 99 A7</t>
  </si>
  <si>
    <t>4D 61 72 79 00 00</t>
  </si>
  <si>
    <t>エージェント</t>
  </si>
  <si>
    <t>9A 45 99 A7 9A 55 9A 44 9A 92 9A 66</t>
  </si>
  <si>
    <t>Argent</t>
  </si>
  <si>
    <t>41 72 67 65 6E 74 00 00 00 00 00 00</t>
  </si>
  <si>
    <t>ジョニー</t>
  </si>
  <si>
    <t>9A 55 9A 86 9A 69 99 A7</t>
  </si>
  <si>
    <t>4B 61 72 79 6C 00 00 00</t>
  </si>
  <si>
    <t>シデン</t>
  </si>
  <si>
    <t>9A 54 9A 65 9A 92 00</t>
  </si>
  <si>
    <t>Sheeden</t>
  </si>
  <si>
    <t>53 68 65 65 64 65 6E</t>
  </si>
  <si>
    <t>マイティ</t>
  </si>
  <si>
    <t>9A 7C 9A 41 9A 64 9A 40</t>
  </si>
  <si>
    <t>42 72 75 69 73 65 72 00</t>
  </si>
  <si>
    <t>コングマン</t>
  </si>
  <si>
    <t>9A 50 9A 92 9A 4D 9A 7C 9A 92</t>
  </si>
  <si>
    <t>Khang</t>
  </si>
  <si>
    <t>4B 68 61 6E 67 00 00 00 00 00</t>
  </si>
  <si>
    <t>リリス</t>
  </si>
  <si>
    <t>9A 89 9A 89 9A 56</t>
  </si>
  <si>
    <t>4C 69 6C 69 74 68</t>
  </si>
  <si>
    <t>ディムロス</t>
  </si>
  <si>
    <t>9A 65 9A 40 9A 7E 9A 8C 9A 56</t>
  </si>
  <si>
    <t>Dymlos</t>
  </si>
  <si>
    <t>44 79 6D 6C 6F 73 00 00 00 00</t>
  </si>
  <si>
    <t>ティンバ</t>
  </si>
  <si>
    <t>9A 64 9A 40 9A 92 9A 6E</t>
  </si>
  <si>
    <t>Tumbre</t>
  </si>
  <si>
    <t>54 75 6D 62 72 65 00 00</t>
  </si>
  <si>
    <t>アトワイト</t>
  </si>
  <si>
    <t>99 FC 9A 66 9A 8E 9A 41 9A 66</t>
  </si>
  <si>
    <t>Atwight</t>
  </si>
  <si>
    <t>41 74 77 69 67 68 74 00 00 00</t>
  </si>
  <si>
    <t>001B2C70 item name in menu</t>
  </si>
  <si>
    <t>エックス</t>
  </si>
  <si>
    <t>9A 45 9A 61 9A 4C 9A 56</t>
  </si>
  <si>
    <t>Eks</t>
  </si>
  <si>
    <t>45 6B 73 00 00 00 00 00</t>
  </si>
  <si>
    <t>ピエール・ド</t>
  </si>
  <si>
    <t>9A 72 9A 45 99 A7 9A 8A 99 A2 9A 67</t>
  </si>
  <si>
    <t>Pierre de</t>
  </si>
  <si>
    <t>50 69 65 72 72 65 20 64 65 00 00 00</t>
  </si>
  <si>
    <t>シャルティエ</t>
  </si>
  <si>
    <t>9A 54 9A 82 9A 8A 9A 64 9A 40 9A 45</t>
  </si>
  <si>
    <t>Chaltier</t>
  </si>
  <si>
    <t>43 68 61 6C 74 69 65 72 00 00 00 00</t>
  </si>
  <si>
    <t>ラヴィル</t>
  </si>
  <si>
    <t>9A 88 9A 93 9A 40 9A 8A</t>
  </si>
  <si>
    <t>Laville</t>
  </si>
  <si>
    <t>4C 61 76 69 6C 6C 65 00</t>
  </si>
  <si>
    <t>クレメンテ</t>
  </si>
  <si>
    <t>9A 4C 9A 8B 9A 80 9A 92 9A 64</t>
  </si>
  <si>
    <t>Clemente</t>
  </si>
  <si>
    <t>43 6C 65 6D 65 6E 74 65 00 00</t>
  </si>
  <si>
    <t>イクティノス</t>
  </si>
  <si>
    <t>9A 41 9A 4C 9A 64 9A 40 9A 6C 9A 56</t>
  </si>
  <si>
    <t>Igtenos</t>
  </si>
  <si>
    <t>49 67 74 65 6E 6F 73 00 00 00 00 00</t>
  </si>
  <si>
    <t>マイナード</t>
  </si>
  <si>
    <t>9A 7C 9A 41 9A 68 99 A7 9A 67</t>
  </si>
  <si>
    <t>Minarde</t>
  </si>
  <si>
    <t>4D 69 6E 61 72 64 65 00 00 00</t>
  </si>
  <si>
    <t>カーレル</t>
  </si>
  <si>
    <t>9A 48 99 A7 9A 8B 9A 8A</t>
  </si>
  <si>
    <t>Karell</t>
  </si>
  <si>
    <t>4B 61 72 65 6C 6C 00 00</t>
  </si>
  <si>
    <t>ベルセリオス</t>
  </si>
  <si>
    <t>9A 77 9A 8A 9A 58 9A 89 9A 47 9A 56</t>
  </si>
  <si>
    <t>Berselius</t>
  </si>
  <si>
    <t>42 65 72 73 65 6C 69 75 73 00 00 00</t>
  </si>
  <si>
    <t>グレバム</t>
  </si>
  <si>
    <t>9A 4D 9A 8B 9A 6E 9A 7E</t>
  </si>
  <si>
    <t>Lydon</t>
  </si>
  <si>
    <t>4C 79 64 6F 6E 00 00 00</t>
  </si>
  <si>
    <t>ミクトラン</t>
  </si>
  <si>
    <t>9A 7D 9A 4C 9A 66 9A 88 9A 92</t>
  </si>
  <si>
    <t>Kronos</t>
  </si>
  <si>
    <t>4B 72 6F 6E 6F 73 00 00 00 00</t>
  </si>
  <si>
    <t>セインガルド兵</t>
  </si>
  <si>
    <t>9A 58 9A 41 9A 92 9A 49 9A 8A 9A 67 兵</t>
  </si>
  <si>
    <t>Seinegaldian Knight</t>
  </si>
  <si>
    <t>ヒューゴ</t>
  </si>
  <si>
    <t>9A 70 9A 84 99 A7 9A 51</t>
  </si>
  <si>
    <t>Hugo</t>
  </si>
  <si>
    <t>48 75 67 6F 00 00 00 00</t>
  </si>
  <si>
    <t>ハーメンツ</t>
  </si>
  <si>
    <t>9A 6D 99 A7 9A 80 9A 92 9A 62</t>
  </si>
  <si>
    <t>Harmentz</t>
  </si>
  <si>
    <t>シャル</t>
  </si>
  <si>
    <t>9A 54 9A 82 9A 8A</t>
  </si>
  <si>
    <t>Chal</t>
  </si>
  <si>
    <t>艦長</t>
  </si>
  <si>
    <t>艦 E5 E4</t>
  </si>
  <si>
    <t>Captain</t>
  </si>
  <si>
    <t>兵士</t>
  </si>
  <si>
    <t>兵 士</t>
  </si>
  <si>
    <t>Knight</t>
  </si>
  <si>
    <t>船員</t>
  </si>
  <si>
    <t>船 員</t>
  </si>
  <si>
    <t>Crew</t>
  </si>
  <si>
    <t>王国兵士</t>
  </si>
  <si>
    <t>Kingdom Knight</t>
  </si>
  <si>
    <t>メイド</t>
  </si>
  <si>
    <t>9A 80 9A 41 9A 67</t>
  </si>
  <si>
    <t>Maid</t>
  </si>
  <si>
    <t>エミリオ</t>
  </si>
  <si>
    <t>9A 45 9A 7D 9A 89 9A 47</t>
  </si>
  <si>
    <t>Emilio</t>
  </si>
  <si>
    <t>女の子</t>
  </si>
  <si>
    <t>女 99 D5 9B 64</t>
  </si>
  <si>
    <t>Girl</t>
  </si>
  <si>
    <t>若い男</t>
  </si>
  <si>
    <t>Young Man</t>
  </si>
  <si>
    <t>おじいちゃん</t>
  </si>
  <si>
    <t>99 B1 99 BF 99 AB 99 C8 99 EA 99 FA</t>
  </si>
  <si>
    <t>Old Man</t>
  </si>
  <si>
    <t>おじさん</t>
  </si>
  <si>
    <t>99 B1 99 BF 99 BC 99 FA</t>
  </si>
  <si>
    <t>Man</t>
  </si>
  <si>
    <t>男</t>
  </si>
  <si>
    <t>もの言う剣</t>
  </si>
  <si>
    <t>99 E9 99 D5 E0 A5 99 AD 9B 4C 00 00 00 00 00 00 00 00 00 00 00 00 00</t>
  </si>
  <si>
    <t>The Talking Sword</t>
  </si>
  <si>
    <t>54 68 65 20 54 61 6C 6B 69 6E 67 20 53 77 6F 72 64 00 00 00 00 00 00</t>
  </si>
  <si>
    <t>山小屋</t>
  </si>
  <si>
    <t>9B C9 9B CA 屋</t>
  </si>
  <si>
    <t>Mountain Hut</t>
  </si>
  <si>
    <t>迷い子チェルシー</t>
  </si>
  <si>
    <t>The Stray Child, Chelsea</t>
  </si>
  <si>
    <t>国境の街</t>
  </si>
  <si>
    <t>Border Town</t>
  </si>
  <si>
    <t>雪の記憶</t>
  </si>
  <si>
    <t>Memories of Snow</t>
  </si>
  <si>
    <t>神殿にて</t>
  </si>
  <si>
    <t>At the Temple</t>
  </si>
  <si>
    <t>王国の少年剣士</t>
  </si>
  <si>
    <t>The Kingdom's Young Swordsman</t>
  </si>
  <si>
    <t>王都ダリルシェイド</t>
  </si>
  <si>
    <t>The Capital: Darilsheid</t>
  </si>
  <si>
    <t>静寂にたたずむ神殿</t>
  </si>
  <si>
    <t>The Temple Frozen in Silence</t>
  </si>
  <si>
    <t>第四のソーディアン</t>
  </si>
  <si>
    <t>The Fourth Swordian</t>
  </si>
  <si>
    <t>砂漠の島</t>
  </si>
  <si>
    <t>Desert Island</t>
  </si>
  <si>
    <t>怪しい神殿</t>
  </si>
  <si>
    <t>The Suspicious Temple</t>
  </si>
  <si>
    <t>美しき協力者</t>
  </si>
  <si>
    <t>Beautiful Collaborator</t>
  </si>
  <si>
    <t>武装船団を叩け！</t>
  </si>
  <si>
    <t>Strike Against the Enemy Fleet!</t>
  </si>
  <si>
    <t>モリュウへの道</t>
  </si>
  <si>
    <t>The Road to Moreau</t>
  </si>
  <si>
    <t>奈落の底で</t>
  </si>
  <si>
    <t>In the Abyss</t>
  </si>
  <si>
    <t>陽気な吟遊詩人</t>
  </si>
  <si>
    <t>Cheerful Troubadour</t>
  </si>
  <si>
    <t>いざモリュウ城</t>
  </si>
  <si>
    <t>On to Moreau Castle</t>
  </si>
  <si>
    <t>大暴れ！海の軟体生物</t>
  </si>
  <si>
    <t>Rage! Mollusk of the Seas</t>
  </si>
  <si>
    <t>しじまに沈む大王の城</t>
  </si>
  <si>
    <t>Depression in the Great King's Town</t>
  </si>
  <si>
    <t>ティベリウス大王の城</t>
  </si>
  <si>
    <t>The Castle of Great King Tiberius</t>
  </si>
  <si>
    <t>グレバムを追って</t>
  </si>
  <si>
    <t>Chasing Greybum</t>
  </si>
  <si>
    <t>南の港町</t>
  </si>
  <si>
    <t>Southern Port City</t>
  </si>
  <si>
    <t>凍える森</t>
  </si>
  <si>
    <t>Frozen Forest</t>
  </si>
  <si>
    <t>在りし日の思い出</t>
  </si>
  <si>
    <t>Remembrance of Days Past</t>
  </si>
  <si>
    <t>秘密の地下通路</t>
  </si>
  <si>
    <t>Secret Underground Passage</t>
  </si>
  <si>
    <t>ハイデルベルグの決戦</t>
  </si>
  <si>
    <t>Showdown at Heidelberg</t>
  </si>
  <si>
    <t>久しぶりの故郷</t>
  </si>
  <si>
    <t>Home After a Long Time</t>
  </si>
  <si>
    <t>再びセインガルドへ</t>
  </si>
  <si>
    <t>To Seinegald Once Again</t>
  </si>
  <si>
    <t>孤島の秘密</t>
  </si>
  <si>
    <t>The Secret of the Lone Island</t>
  </si>
  <si>
    <t>悪夢の始まり</t>
  </si>
  <si>
    <t>The Start of a Nightmare</t>
  </si>
  <si>
    <t>空中都市の復活</t>
  </si>
  <si>
    <t>Revival of the Aerial Cities</t>
  </si>
  <si>
    <t>隠された鍵</t>
  </si>
  <si>
    <t>The Hidden Key</t>
  </si>
  <si>
    <t>目指すは外殻大地</t>
  </si>
  <si>
    <t>Aim for the Shell World</t>
  </si>
  <si>
    <t>転送装置を確保せよ</t>
  </si>
  <si>
    <t>Secure the Transporter</t>
  </si>
  <si>
    <t>雄略の顛末</t>
  </si>
  <si>
    <t>A Man's Circumstances</t>
  </si>
  <si>
    <t>哀惜の佳人</t>
  </si>
  <si>
    <t>Grieving Beauty</t>
  </si>
  <si>
    <t>策士襲撃！</t>
  </si>
  <si>
    <t>The Schemer's Attack</t>
  </si>
  <si>
    <t>天上の主</t>
  </si>
  <si>
    <t>Master of Heavens</t>
  </si>
  <si>
    <t>闇に閉ざされた世界</t>
  </si>
  <si>
    <t>A World Plunged Into Darkness</t>
  </si>
  <si>
    <t>魔性の襲来</t>
  </si>
  <si>
    <t>Demonic Invasion</t>
  </si>
  <si>
    <t>天空都市攻略計画</t>
  </si>
  <si>
    <t>The Plan to Conquer the Aerial Cities</t>
  </si>
  <si>
    <t>最終試練</t>
  </si>
  <si>
    <t>The Final Trial</t>
  </si>
  <si>
    <t>ベルセリウムを探して</t>
  </si>
  <si>
    <t>Looking for Belserium</t>
  </si>
  <si>
    <t>レンズが足りない！</t>
  </si>
  <si>
    <t>Not Enough Lens!</t>
  </si>
  <si>
    <t>戦士達の夜</t>
  </si>
  <si>
    <t>The Night of Warriors</t>
  </si>
  <si>
    <t>未来へ向かって</t>
  </si>
  <si>
    <t>Towards the Future</t>
  </si>
  <si>
    <t>エピローグ</t>
  </si>
  <si>
    <t>Epilogue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</si>
</sst>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color rgb="FF444444"/>
      <name val="Inherit"/>
    </font>
    <font>
      <sz val="11.0"/>
      <color rgb="FF666666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4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3" fontId="2" numFmtId="0" xfId="0" applyAlignment="1" applyFont="1">
      <alignment horizontal="left" readingOrder="0"/>
    </xf>
    <xf borderId="0" fillId="2" fontId="1" numFmtId="0" xfId="0" applyAlignment="1" applyFont="1">
      <alignment horizontal="right" vertical="bottom"/>
    </xf>
    <xf borderId="0" fillId="5" fontId="1" numFmtId="0" xfId="0" applyAlignment="1" applyFill="1" applyFont="1">
      <alignment readingOrder="0"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1" numFmtId="0" xfId="0" applyFont="1"/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readingOrder="0"/>
    </xf>
    <xf borderId="0" fillId="5" fontId="1" numFmtId="0" xfId="0" applyFont="1"/>
    <xf borderId="0" fillId="2" fontId="1" numFmtId="0" xfId="0" applyFont="1"/>
    <xf borderId="0" fillId="3" fontId="1" numFmtId="0" xfId="0" applyFont="1"/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4" numFmtId="0" xfId="0" applyAlignment="1" applyFont="1">
      <alignment horizontal="left" readingOrder="0" vertical="top"/>
    </xf>
    <xf borderId="0" fillId="4" fontId="4" numFmtId="0" xfId="0" applyAlignment="1" applyFont="1">
      <alignment horizontal="left" vertical="top"/>
    </xf>
    <xf borderId="0" fillId="3" fontId="1" numFmtId="0" xfId="0" applyFont="1"/>
    <xf borderId="0" fillId="0" fontId="1" numFmtId="0" xfId="0" applyAlignment="1" applyFont="1">
      <alignment readingOrder="0" vertical="bottom"/>
    </xf>
    <xf borderId="0" fillId="4" fontId="5" numFmtId="0" xfId="0" applyAlignment="1" applyFont="1">
      <alignment readingOrder="0" shrinkToFit="0" vertical="top" wrapText="0"/>
    </xf>
    <xf borderId="0" fillId="3" fontId="1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vertical="bottom"/>
    </xf>
    <xf borderId="0" fillId="5" fontId="2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53.29"/>
    <col customWidth="1" min="3" max="3" width="18.43"/>
    <col customWidth="1" min="4" max="4" width="56.86"/>
    <col customWidth="1" min="6" max="6" width="8.0"/>
    <col customWidth="1" min="7" max="7" width="12.57"/>
    <col customWidth="1" min="8" max="8" width="3.57"/>
    <col customWidth="1" min="9" max="9" width="20.0"/>
    <col customWidth="1" min="10" max="10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/>
      <c r="E2" s="3"/>
      <c r="F2" s="3"/>
      <c r="G2" s="3"/>
      <c r="H2" s="3"/>
      <c r="I2" s="2"/>
      <c r="J2" s="3"/>
      <c r="K2" s="4"/>
      <c r="L2" s="2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10</v>
      </c>
      <c r="B3" s="2" t="s">
        <v>11</v>
      </c>
      <c r="C3" s="2" t="s">
        <v>12</v>
      </c>
      <c r="D3" s="2" t="s">
        <v>13</v>
      </c>
      <c r="E3" s="3">
        <f t="shared" ref="E3:E12" si="1">len(B3)</f>
        <v>23</v>
      </c>
      <c r="F3" s="3">
        <f t="shared" ref="F3:F12" si="2">len(D3)</f>
        <v>23</v>
      </c>
      <c r="G3" s="3" t="b">
        <f t="shared" ref="G3:G12" si="3">if(E3=F3,true,false)</f>
        <v>1</v>
      </c>
      <c r="H3" s="3"/>
      <c r="I3" s="2"/>
      <c r="J3" s="3"/>
      <c r="K3" s="4"/>
      <c r="L3" s="2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14</v>
      </c>
      <c r="B4" s="1" t="s">
        <v>15</v>
      </c>
      <c r="C4" s="6" t="s">
        <v>16</v>
      </c>
      <c r="D4" s="1" t="s">
        <v>17</v>
      </c>
      <c r="E4" s="7">
        <f t="shared" si="1"/>
        <v>47</v>
      </c>
      <c r="F4" s="7">
        <f t="shared" si="2"/>
        <v>47</v>
      </c>
      <c r="G4" s="7" t="b">
        <f t="shared" si="3"/>
        <v>1</v>
      </c>
      <c r="I4" s="1" t="s">
        <v>18</v>
      </c>
      <c r="K4" s="8" t="s">
        <v>19</v>
      </c>
      <c r="L4" s="1" t="s">
        <v>20</v>
      </c>
      <c r="M4" s="9" t="s">
        <v>21</v>
      </c>
      <c r="N4" s="9" t="str">
        <f t="shared" ref="N4:N11" si="4">concatenate(K4,L4,M4)</f>
        <v>eHex("Artes");\</v>
      </c>
    </row>
    <row r="5">
      <c r="A5" s="1" t="s">
        <v>22</v>
      </c>
      <c r="B5" s="1" t="s">
        <v>23</v>
      </c>
      <c r="C5" s="6" t="s">
        <v>24</v>
      </c>
      <c r="D5" s="1" t="s">
        <v>25</v>
      </c>
      <c r="E5" s="7">
        <f t="shared" si="1"/>
        <v>47</v>
      </c>
      <c r="F5" s="7">
        <f t="shared" si="2"/>
        <v>47</v>
      </c>
      <c r="G5" s="7" t="b">
        <f t="shared" si="3"/>
        <v>1</v>
      </c>
      <c r="I5" s="1" t="s">
        <v>18</v>
      </c>
      <c r="K5" s="8" t="s">
        <v>19</v>
      </c>
      <c r="L5" s="1" t="s">
        <v>26</v>
      </c>
      <c r="M5" s="9" t="s">
        <v>21</v>
      </c>
      <c r="N5" s="9" t="str">
        <f t="shared" si="4"/>
        <v>eHex("Equip");\</v>
      </c>
    </row>
    <row r="6">
      <c r="A6" s="1" t="s">
        <v>27</v>
      </c>
      <c r="B6" s="1" t="s">
        <v>28</v>
      </c>
      <c r="C6" s="6" t="s">
        <v>29</v>
      </c>
      <c r="D6" s="1" t="s">
        <v>30</v>
      </c>
      <c r="E6" s="7">
        <f t="shared" si="1"/>
        <v>47</v>
      </c>
      <c r="F6" s="7">
        <f t="shared" si="2"/>
        <v>47</v>
      </c>
      <c r="G6" s="7" t="b">
        <f t="shared" si="3"/>
        <v>1</v>
      </c>
      <c r="I6" s="1" t="s">
        <v>18</v>
      </c>
      <c r="K6" s="8" t="s">
        <v>19</v>
      </c>
      <c r="L6" s="1" t="s">
        <v>24</v>
      </c>
      <c r="M6" s="9" t="s">
        <v>21</v>
      </c>
      <c r="N6" s="9" t="str">
        <f t="shared" si="4"/>
        <v>eHex("Items");\</v>
      </c>
    </row>
    <row r="7">
      <c r="A7" s="1" t="s">
        <v>31</v>
      </c>
      <c r="B7" s="1" t="s">
        <v>32</v>
      </c>
      <c r="C7" s="6" t="s">
        <v>33</v>
      </c>
      <c r="D7" s="1" t="s">
        <v>34</v>
      </c>
      <c r="E7" s="7">
        <f t="shared" si="1"/>
        <v>47</v>
      </c>
      <c r="F7" s="7">
        <f t="shared" si="2"/>
        <v>47</v>
      </c>
      <c r="G7" s="7" t="b">
        <f t="shared" si="3"/>
        <v>1</v>
      </c>
      <c r="I7" s="1" t="s">
        <v>18</v>
      </c>
      <c r="K7" s="8" t="s">
        <v>19</v>
      </c>
      <c r="L7" s="1" t="s">
        <v>35</v>
      </c>
      <c r="M7" s="9" t="s">
        <v>21</v>
      </c>
      <c r="N7" s="9" t="str">
        <f t="shared" si="4"/>
        <v>eHex("Rerise");\</v>
      </c>
    </row>
    <row r="8">
      <c r="A8" s="1" t="s">
        <v>36</v>
      </c>
      <c r="B8" s="1" t="s">
        <v>37</v>
      </c>
      <c r="C8" s="6" t="s">
        <v>26</v>
      </c>
      <c r="D8" s="1" t="s">
        <v>38</v>
      </c>
      <c r="E8" s="7">
        <f t="shared" si="1"/>
        <v>47</v>
      </c>
      <c r="F8" s="7">
        <f t="shared" si="2"/>
        <v>47</v>
      </c>
      <c r="G8" s="7" t="b">
        <f t="shared" si="3"/>
        <v>1</v>
      </c>
      <c r="I8" s="1" t="s">
        <v>18</v>
      </c>
      <c r="K8" s="8" t="s">
        <v>19</v>
      </c>
      <c r="L8" s="1" t="s">
        <v>29</v>
      </c>
      <c r="M8" s="9" t="s">
        <v>21</v>
      </c>
      <c r="N8" s="9" t="str">
        <f t="shared" si="4"/>
        <v>eHex("Food");\</v>
      </c>
    </row>
    <row r="9">
      <c r="A9" s="1" t="s">
        <v>39</v>
      </c>
      <c r="B9" s="1" t="s">
        <v>40</v>
      </c>
      <c r="C9" s="6" t="s">
        <v>35</v>
      </c>
      <c r="D9" s="1" t="s">
        <v>41</v>
      </c>
      <c r="E9" s="7">
        <f t="shared" si="1"/>
        <v>47</v>
      </c>
      <c r="F9" s="7">
        <f t="shared" si="2"/>
        <v>47</v>
      </c>
      <c r="G9" s="7" t="b">
        <f t="shared" si="3"/>
        <v>1</v>
      </c>
      <c r="I9" s="1" t="s">
        <v>18</v>
      </c>
      <c r="K9" s="8" t="s">
        <v>19</v>
      </c>
      <c r="L9" s="1" t="s">
        <v>42</v>
      </c>
      <c r="M9" s="9" t="s">
        <v>21</v>
      </c>
      <c r="N9" s="9" t="str">
        <f t="shared" si="4"/>
        <v>eHex("Status");\</v>
      </c>
    </row>
    <row r="10">
      <c r="A10" s="1" t="s">
        <v>43</v>
      </c>
      <c r="B10" s="1" t="s">
        <v>44</v>
      </c>
      <c r="C10" s="6" t="s">
        <v>42</v>
      </c>
      <c r="D10" s="1" t="s">
        <v>45</v>
      </c>
      <c r="E10" s="7">
        <f t="shared" si="1"/>
        <v>47</v>
      </c>
      <c r="F10" s="7">
        <f t="shared" si="2"/>
        <v>47</v>
      </c>
      <c r="G10" s="7" t="b">
        <f t="shared" si="3"/>
        <v>1</v>
      </c>
      <c r="I10" s="1" t="s">
        <v>18</v>
      </c>
      <c r="K10" s="8" t="s">
        <v>19</v>
      </c>
      <c r="L10" s="1" t="s">
        <v>33</v>
      </c>
      <c r="M10" s="9" t="s">
        <v>21</v>
      </c>
      <c r="N10" s="9" t="str">
        <f t="shared" si="4"/>
        <v>eHex("Strategy");\</v>
      </c>
    </row>
    <row r="11">
      <c r="A11" s="1" t="s">
        <v>46</v>
      </c>
      <c r="B11" s="1" t="s">
        <v>47</v>
      </c>
      <c r="C11" s="6" t="s">
        <v>48</v>
      </c>
      <c r="D11" s="1" t="s">
        <v>49</v>
      </c>
      <c r="E11" s="7">
        <f t="shared" si="1"/>
        <v>47</v>
      </c>
      <c r="F11" s="7">
        <f t="shared" si="2"/>
        <v>47</v>
      </c>
      <c r="G11" s="7" t="b">
        <f t="shared" si="3"/>
        <v>1</v>
      </c>
      <c r="I11" s="1" t="s">
        <v>18</v>
      </c>
      <c r="K11" s="8" t="s">
        <v>19</v>
      </c>
      <c r="L11" s="1" t="s">
        <v>48</v>
      </c>
      <c r="M11" s="9" t="s">
        <v>21</v>
      </c>
      <c r="N11" s="9" t="str">
        <f t="shared" si="4"/>
        <v>eHex("Save");\</v>
      </c>
    </row>
    <row r="12">
      <c r="A12" s="1" t="s">
        <v>50</v>
      </c>
      <c r="B12" s="1" t="s">
        <v>51</v>
      </c>
      <c r="C12" s="6" t="s">
        <v>52</v>
      </c>
      <c r="D12" s="1" t="s">
        <v>53</v>
      </c>
      <c r="E12" s="7">
        <f t="shared" si="1"/>
        <v>53</v>
      </c>
      <c r="F12" s="7">
        <f t="shared" si="2"/>
        <v>53</v>
      </c>
      <c r="G12" s="7" t="b">
        <f t="shared" si="3"/>
        <v>1</v>
      </c>
      <c r="I12" s="1" t="s">
        <v>18</v>
      </c>
    </row>
    <row r="13">
      <c r="A13" s="1"/>
      <c r="B13" s="1"/>
      <c r="C13" s="1"/>
      <c r="D13" s="1"/>
      <c r="I13" s="1"/>
      <c r="K13" s="8"/>
      <c r="L13" s="1"/>
      <c r="M13" s="9"/>
      <c r="N13" s="9"/>
    </row>
    <row r="14">
      <c r="A14" s="1" t="s">
        <v>54</v>
      </c>
      <c r="B14" s="1" t="s">
        <v>55</v>
      </c>
      <c r="C14" s="6" t="s">
        <v>56</v>
      </c>
      <c r="D14" s="1" t="s">
        <v>57</v>
      </c>
      <c r="E14" s="7">
        <f t="shared" ref="E14:E17" si="5">len(B14)</f>
        <v>35</v>
      </c>
      <c r="F14" s="7">
        <f t="shared" ref="F14:F17" si="6">len(D14)</f>
        <v>35</v>
      </c>
      <c r="G14" s="7" t="b">
        <f t="shared" ref="G14:G17" si="7">if(E14=F14,true,false)</f>
        <v>1</v>
      </c>
      <c r="I14" s="1" t="s">
        <v>58</v>
      </c>
      <c r="K14" s="8" t="s">
        <v>19</v>
      </c>
      <c r="L14" s="1" t="s">
        <v>56</v>
      </c>
      <c r="M14" s="9" t="s">
        <v>21</v>
      </c>
      <c r="N14" s="9" t="str">
        <f t="shared" ref="N14:N15" si="8">concatenate(K14,L14,M14)</f>
        <v>eHex("Playtime");\</v>
      </c>
    </row>
    <row r="15">
      <c r="A15" s="1" t="s">
        <v>59</v>
      </c>
      <c r="B15" s="1" t="s">
        <v>60</v>
      </c>
      <c r="C15" s="6" t="s">
        <v>61</v>
      </c>
      <c r="D15" s="1" t="s">
        <v>62</v>
      </c>
      <c r="E15" s="7">
        <f t="shared" si="5"/>
        <v>29</v>
      </c>
      <c r="F15" s="7">
        <f t="shared" si="6"/>
        <v>29</v>
      </c>
      <c r="G15" s="7" t="b">
        <f t="shared" si="7"/>
        <v>1</v>
      </c>
      <c r="K15" s="8" t="s">
        <v>19</v>
      </c>
      <c r="L15" s="1" t="s">
        <v>63</v>
      </c>
      <c r="M15" s="8" t="s">
        <v>64</v>
      </c>
      <c r="N15" s="9" t="str">
        <f t="shared" si="8"/>
        <v>eHex("Location");</v>
      </c>
    </row>
    <row r="16">
      <c r="A16" s="1" t="s">
        <v>65</v>
      </c>
      <c r="B16" s="1" t="s">
        <v>66</v>
      </c>
      <c r="C16" s="6" t="s">
        <v>67</v>
      </c>
      <c r="D16" s="1" t="s">
        <v>68</v>
      </c>
      <c r="E16" s="7">
        <f t="shared" si="5"/>
        <v>29</v>
      </c>
      <c r="F16" s="7">
        <f t="shared" si="6"/>
        <v>29</v>
      </c>
      <c r="G16" s="7" t="b">
        <f t="shared" si="7"/>
        <v>1</v>
      </c>
    </row>
    <row r="17">
      <c r="A17" s="1" t="s">
        <v>69</v>
      </c>
      <c r="B17" s="1" t="s">
        <v>70</v>
      </c>
      <c r="C17" s="6" t="s">
        <v>63</v>
      </c>
      <c r="D17" s="1" t="s">
        <v>71</v>
      </c>
      <c r="E17" s="7">
        <f t="shared" si="5"/>
        <v>23</v>
      </c>
      <c r="F17" s="7">
        <f t="shared" si="6"/>
        <v>23</v>
      </c>
      <c r="G17" s="7" t="b">
        <f t="shared" si="7"/>
        <v>1</v>
      </c>
    </row>
    <row r="18">
      <c r="K18" s="8" t="s">
        <v>19</v>
      </c>
      <c r="L18" s="1" t="s">
        <v>61</v>
      </c>
      <c r="M18" s="9" t="s">
        <v>21</v>
      </c>
      <c r="N18" s="9" t="str">
        <f>concatenate(K18,L18,M18)</f>
        <v>eHex("Lens");\</v>
      </c>
    </row>
    <row r="19">
      <c r="A19" s="1" t="s">
        <v>72</v>
      </c>
      <c r="B19" s="1" t="s">
        <v>73</v>
      </c>
      <c r="C19" s="6" t="s">
        <v>74</v>
      </c>
      <c r="D19" s="1" t="s">
        <v>75</v>
      </c>
      <c r="E19" s="7">
        <f t="shared" ref="E19:E21" si="9">len(B19)</f>
        <v>41</v>
      </c>
      <c r="F19" s="7">
        <f t="shared" ref="F19:F21" si="10">len(D19)</f>
        <v>41</v>
      </c>
      <c r="G19" s="7" t="b">
        <f t="shared" ref="G19:G21" si="11">if(E19=F19,true,false)</f>
        <v>1</v>
      </c>
    </row>
    <row r="20">
      <c r="A20" s="1" t="s">
        <v>76</v>
      </c>
      <c r="B20" s="1" t="s">
        <v>77</v>
      </c>
      <c r="C20" s="6" t="s">
        <v>78</v>
      </c>
      <c r="D20" s="1" t="s">
        <v>79</v>
      </c>
      <c r="E20" s="7">
        <f t="shared" si="9"/>
        <v>38</v>
      </c>
      <c r="F20" s="7">
        <f t="shared" si="10"/>
        <v>38</v>
      </c>
      <c r="G20" s="7" t="b">
        <f t="shared" si="11"/>
        <v>1</v>
      </c>
    </row>
    <row r="21">
      <c r="A21" s="1" t="s">
        <v>80</v>
      </c>
      <c r="B21" s="1" t="s">
        <v>81</v>
      </c>
      <c r="C21" s="6" t="s">
        <v>82</v>
      </c>
      <c r="D21" s="1" t="s">
        <v>83</v>
      </c>
      <c r="E21" s="7">
        <f t="shared" si="9"/>
        <v>35</v>
      </c>
      <c r="F21" s="7">
        <f t="shared" si="10"/>
        <v>35</v>
      </c>
      <c r="G21" s="7" t="b">
        <f t="shared" si="11"/>
        <v>1</v>
      </c>
    </row>
    <row r="22">
      <c r="A22" s="1"/>
      <c r="B22" s="1"/>
      <c r="C22" s="1"/>
      <c r="D22" s="1"/>
      <c r="I22" s="1"/>
    </row>
    <row r="23">
      <c r="A23" s="1" t="s">
        <v>84</v>
      </c>
      <c r="B23" s="1" t="s">
        <v>85</v>
      </c>
      <c r="C23" s="6" t="s">
        <v>48</v>
      </c>
      <c r="D23" s="1" t="s">
        <v>86</v>
      </c>
      <c r="E23" s="7">
        <f>len(B23)</f>
        <v>32</v>
      </c>
      <c r="F23" s="7">
        <f>len(D23)</f>
        <v>32</v>
      </c>
      <c r="G23" s="7" t="b">
        <f>if(E23=F23,true,false)</f>
        <v>1</v>
      </c>
      <c r="I23" s="1" t="s">
        <v>87</v>
      </c>
    </row>
    <row r="30">
      <c r="A30" s="1" t="s">
        <v>88</v>
      </c>
    </row>
    <row r="31">
      <c r="A31" s="10" t="s">
        <v>89</v>
      </c>
      <c r="B31" s="1" t="s">
        <v>90</v>
      </c>
      <c r="C31" s="6" t="s">
        <v>91</v>
      </c>
      <c r="D31" s="1" t="s">
        <v>92</v>
      </c>
      <c r="E31" s="7">
        <f t="shared" ref="E31:E89" si="12">len(B31)</f>
        <v>20</v>
      </c>
      <c r="F31" s="7">
        <f t="shared" ref="F31:F89" si="13">len(D31)</f>
        <v>20</v>
      </c>
      <c r="G31" s="7" t="b">
        <f t="shared" ref="G31:G89" si="14">if(E31=F31,true,false)</f>
        <v>1</v>
      </c>
    </row>
    <row r="32">
      <c r="A32" s="10" t="s">
        <v>93</v>
      </c>
      <c r="B32" s="1" t="s">
        <v>94</v>
      </c>
      <c r="C32" s="6" t="s">
        <v>95</v>
      </c>
      <c r="D32" s="1" t="s">
        <v>96</v>
      </c>
      <c r="E32" s="7">
        <f t="shared" si="12"/>
        <v>26</v>
      </c>
      <c r="F32" s="7">
        <f t="shared" si="13"/>
        <v>26</v>
      </c>
      <c r="G32" s="7" t="b">
        <f t="shared" si="14"/>
        <v>1</v>
      </c>
    </row>
    <row r="33">
      <c r="A33" s="10" t="s">
        <v>97</v>
      </c>
      <c r="B33" s="1" t="s">
        <v>98</v>
      </c>
      <c r="C33" s="6" t="s">
        <v>99</v>
      </c>
      <c r="D33" s="1" t="s">
        <v>100</v>
      </c>
      <c r="E33" s="7">
        <f t="shared" si="12"/>
        <v>23</v>
      </c>
      <c r="F33" s="7">
        <f t="shared" si="13"/>
        <v>23</v>
      </c>
      <c r="G33" s="7" t="b">
        <f t="shared" si="14"/>
        <v>1</v>
      </c>
    </row>
    <row r="34">
      <c r="A34" s="10" t="s">
        <v>101</v>
      </c>
      <c r="B34" s="1" t="s">
        <v>102</v>
      </c>
      <c r="C34" s="6" t="s">
        <v>103</v>
      </c>
      <c r="D34" s="1" t="s">
        <v>104</v>
      </c>
      <c r="E34" s="7">
        <f t="shared" si="12"/>
        <v>17</v>
      </c>
      <c r="F34" s="7">
        <f t="shared" si="13"/>
        <v>17</v>
      </c>
      <c r="G34" s="7" t="b">
        <f t="shared" si="14"/>
        <v>1</v>
      </c>
    </row>
    <row r="35">
      <c r="A35" s="10" t="s">
        <v>105</v>
      </c>
      <c r="B35" s="1" t="s">
        <v>106</v>
      </c>
      <c r="C35" s="6" t="s">
        <v>107</v>
      </c>
      <c r="D35" s="1" t="s">
        <v>108</v>
      </c>
      <c r="E35" s="7">
        <f t="shared" si="12"/>
        <v>23</v>
      </c>
      <c r="F35" s="7">
        <f t="shared" si="13"/>
        <v>23</v>
      </c>
      <c r="G35" s="7" t="b">
        <f t="shared" si="14"/>
        <v>1</v>
      </c>
    </row>
    <row r="36">
      <c r="A36" s="10" t="s">
        <v>109</v>
      </c>
      <c r="B36" s="1" t="s">
        <v>110</v>
      </c>
      <c r="C36" s="6" t="s">
        <v>111</v>
      </c>
      <c r="D36" s="1" t="s">
        <v>112</v>
      </c>
      <c r="E36" s="7">
        <f t="shared" si="12"/>
        <v>20</v>
      </c>
      <c r="F36" s="7">
        <f t="shared" si="13"/>
        <v>20</v>
      </c>
      <c r="G36" s="7" t="b">
        <f t="shared" si="14"/>
        <v>1</v>
      </c>
    </row>
    <row r="37">
      <c r="A37" s="10" t="s">
        <v>113</v>
      </c>
      <c r="B37" s="1" t="s">
        <v>114</v>
      </c>
      <c r="C37" s="6" t="s">
        <v>115</v>
      </c>
      <c r="D37" s="1" t="s">
        <v>116</v>
      </c>
      <c r="E37" s="7">
        <f t="shared" si="12"/>
        <v>29</v>
      </c>
      <c r="F37" s="7">
        <f t="shared" si="13"/>
        <v>29</v>
      </c>
      <c r="G37" s="7" t="b">
        <f t="shared" si="14"/>
        <v>1</v>
      </c>
    </row>
    <row r="38">
      <c r="A38" s="10" t="s">
        <v>117</v>
      </c>
      <c r="B38" s="1" t="s">
        <v>118</v>
      </c>
      <c r="C38" s="6" t="s">
        <v>119</v>
      </c>
      <c r="D38" s="1" t="s">
        <v>120</v>
      </c>
      <c r="E38" s="7">
        <f t="shared" si="12"/>
        <v>20</v>
      </c>
      <c r="F38" s="7">
        <f t="shared" si="13"/>
        <v>20</v>
      </c>
      <c r="G38" s="7" t="b">
        <f t="shared" si="14"/>
        <v>1</v>
      </c>
    </row>
    <row r="39">
      <c r="A39" s="10" t="s">
        <v>121</v>
      </c>
      <c r="B39" s="1" t="s">
        <v>122</v>
      </c>
      <c r="C39" s="6" t="s">
        <v>123</v>
      </c>
      <c r="D39" s="1" t="s">
        <v>124</v>
      </c>
      <c r="E39" s="7">
        <f t="shared" si="12"/>
        <v>20</v>
      </c>
      <c r="F39" s="7">
        <f t="shared" si="13"/>
        <v>20</v>
      </c>
      <c r="G39" s="7" t="b">
        <f t="shared" si="14"/>
        <v>1</v>
      </c>
    </row>
    <row r="40">
      <c r="A40" s="10" t="s">
        <v>125</v>
      </c>
      <c r="B40" s="1" t="s">
        <v>126</v>
      </c>
      <c r="C40" s="6" t="s">
        <v>127</v>
      </c>
      <c r="D40" s="1" t="s">
        <v>128</v>
      </c>
      <c r="E40" s="7">
        <f t="shared" si="12"/>
        <v>38</v>
      </c>
      <c r="F40" s="7">
        <f t="shared" si="13"/>
        <v>38</v>
      </c>
      <c r="G40" s="7" t="b">
        <f t="shared" si="14"/>
        <v>1</v>
      </c>
    </row>
    <row r="41">
      <c r="E41" s="7">
        <f t="shared" si="12"/>
        <v>0</v>
      </c>
      <c r="F41" s="7">
        <f t="shared" si="13"/>
        <v>0</v>
      </c>
      <c r="G41" s="7" t="b">
        <f t="shared" si="14"/>
        <v>1</v>
      </c>
    </row>
    <row r="42">
      <c r="E42" s="7">
        <f t="shared" si="12"/>
        <v>0</v>
      </c>
      <c r="F42" s="7">
        <f t="shared" si="13"/>
        <v>0</v>
      </c>
      <c r="G42" s="7" t="b">
        <f t="shared" si="14"/>
        <v>1</v>
      </c>
    </row>
    <row r="43">
      <c r="A43" s="1" t="s">
        <v>42</v>
      </c>
      <c r="E43" s="7">
        <f t="shared" si="12"/>
        <v>0</v>
      </c>
      <c r="F43" s="7">
        <f t="shared" si="13"/>
        <v>0</v>
      </c>
      <c r="G43" s="7" t="b">
        <f t="shared" si="14"/>
        <v>1</v>
      </c>
    </row>
    <row r="44">
      <c r="A44" s="1" t="s">
        <v>129</v>
      </c>
      <c r="B44" s="1" t="s">
        <v>130</v>
      </c>
      <c r="C44" s="6" t="s">
        <v>131</v>
      </c>
      <c r="D44" s="1" t="s">
        <v>132</v>
      </c>
      <c r="E44" s="7">
        <f t="shared" si="12"/>
        <v>56</v>
      </c>
      <c r="F44" s="7">
        <f t="shared" si="13"/>
        <v>53</v>
      </c>
      <c r="G44" s="7" t="b">
        <f t="shared" si="14"/>
        <v>0</v>
      </c>
      <c r="I44" s="1" t="s">
        <v>133</v>
      </c>
    </row>
    <row r="45">
      <c r="A45" s="1" t="s">
        <v>134</v>
      </c>
      <c r="B45" s="1" t="s">
        <v>135</v>
      </c>
      <c r="C45" s="6" t="s">
        <v>136</v>
      </c>
      <c r="D45" s="1" t="s">
        <v>137</v>
      </c>
      <c r="E45" s="7">
        <f t="shared" si="12"/>
        <v>41</v>
      </c>
      <c r="F45" s="7">
        <f t="shared" si="13"/>
        <v>32</v>
      </c>
      <c r="G45" s="7" t="b">
        <f t="shared" si="14"/>
        <v>0</v>
      </c>
    </row>
    <row r="46">
      <c r="A46" s="1" t="s">
        <v>138</v>
      </c>
      <c r="B46" s="1" t="s">
        <v>139</v>
      </c>
      <c r="C46" s="6" t="s">
        <v>140</v>
      </c>
      <c r="D46" s="1" t="s">
        <v>141</v>
      </c>
      <c r="E46" s="7">
        <f t="shared" si="12"/>
        <v>53</v>
      </c>
      <c r="F46" s="7">
        <f t="shared" si="13"/>
        <v>59</v>
      </c>
      <c r="G46" s="7" t="b">
        <f t="shared" si="14"/>
        <v>0</v>
      </c>
      <c r="I46" s="1" t="s">
        <v>140</v>
      </c>
    </row>
    <row r="47">
      <c r="E47" s="7">
        <f t="shared" si="12"/>
        <v>0</v>
      </c>
      <c r="F47" s="7">
        <f t="shared" si="13"/>
        <v>0</v>
      </c>
      <c r="G47" s="7" t="b">
        <f t="shared" si="14"/>
        <v>1</v>
      </c>
    </row>
    <row r="48">
      <c r="B48" s="1" t="s">
        <v>142</v>
      </c>
      <c r="C48" s="1" t="s">
        <v>87</v>
      </c>
      <c r="E48" s="7">
        <f t="shared" si="12"/>
        <v>14</v>
      </c>
      <c r="F48" s="7">
        <f t="shared" si="13"/>
        <v>0</v>
      </c>
      <c r="G48" s="7" t="b">
        <f t="shared" si="14"/>
        <v>0</v>
      </c>
    </row>
    <row r="49">
      <c r="B49" s="1" t="s">
        <v>143</v>
      </c>
      <c r="C49" s="1" t="s">
        <v>144</v>
      </c>
      <c r="E49" s="7">
        <f t="shared" si="12"/>
        <v>14</v>
      </c>
      <c r="F49" s="7">
        <f t="shared" si="13"/>
        <v>0</v>
      </c>
      <c r="G49" s="7" t="b">
        <f t="shared" si="14"/>
        <v>0</v>
      </c>
    </row>
    <row r="50">
      <c r="B50" s="1" t="s">
        <v>145</v>
      </c>
      <c r="C50" s="1" t="s">
        <v>146</v>
      </c>
      <c r="E50" s="7">
        <f t="shared" si="12"/>
        <v>14</v>
      </c>
      <c r="F50" s="7">
        <f t="shared" si="13"/>
        <v>0</v>
      </c>
      <c r="G50" s="7" t="b">
        <f t="shared" si="14"/>
        <v>0</v>
      </c>
    </row>
    <row r="51">
      <c r="B51" s="1" t="s">
        <v>147</v>
      </c>
      <c r="C51" s="1" t="s">
        <v>148</v>
      </c>
      <c r="E51" s="7">
        <f t="shared" si="12"/>
        <v>14</v>
      </c>
      <c r="F51" s="7">
        <f t="shared" si="13"/>
        <v>0</v>
      </c>
      <c r="G51" s="7" t="b">
        <f t="shared" si="14"/>
        <v>0</v>
      </c>
    </row>
    <row r="52">
      <c r="B52" s="1" t="s">
        <v>149</v>
      </c>
      <c r="C52" s="1" t="s">
        <v>150</v>
      </c>
      <c r="E52" s="7">
        <f t="shared" si="12"/>
        <v>14</v>
      </c>
      <c r="F52" s="7">
        <f t="shared" si="13"/>
        <v>0</v>
      </c>
      <c r="G52" s="7" t="b">
        <f t="shared" si="14"/>
        <v>0</v>
      </c>
    </row>
    <row r="53">
      <c r="E53" s="7">
        <f t="shared" si="12"/>
        <v>0</v>
      </c>
      <c r="F53" s="7">
        <f t="shared" si="13"/>
        <v>0</v>
      </c>
      <c r="G53" s="7" t="b">
        <f t="shared" si="14"/>
        <v>1</v>
      </c>
    </row>
    <row r="54">
      <c r="A54" s="1" t="s">
        <v>48</v>
      </c>
      <c r="E54" s="7">
        <f t="shared" si="12"/>
        <v>0</v>
      </c>
      <c r="F54" s="7">
        <f t="shared" si="13"/>
        <v>0</v>
      </c>
      <c r="G54" s="7" t="b">
        <f t="shared" si="14"/>
        <v>1</v>
      </c>
    </row>
    <row r="55">
      <c r="E55" s="7">
        <f t="shared" si="12"/>
        <v>0</v>
      </c>
      <c r="F55" s="7">
        <f t="shared" si="13"/>
        <v>0</v>
      </c>
      <c r="G55" s="7" t="b">
        <f t="shared" si="14"/>
        <v>1</v>
      </c>
    </row>
    <row r="56">
      <c r="A56" s="2" t="s">
        <v>76</v>
      </c>
      <c r="B56" s="2" t="s">
        <v>151</v>
      </c>
      <c r="C56" s="2" t="s">
        <v>152</v>
      </c>
      <c r="D56" s="2" t="s">
        <v>153</v>
      </c>
      <c r="E56" s="7">
        <f t="shared" si="12"/>
        <v>26</v>
      </c>
      <c r="F56" s="7">
        <f t="shared" si="13"/>
        <v>35</v>
      </c>
      <c r="G56" s="7" t="b">
        <f t="shared" si="14"/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 t="s">
        <v>154</v>
      </c>
      <c r="B57" s="2" t="s">
        <v>155</v>
      </c>
      <c r="C57" s="2" t="s">
        <v>82</v>
      </c>
      <c r="D57" s="2" t="s">
        <v>83</v>
      </c>
      <c r="E57" s="7">
        <f t="shared" si="12"/>
        <v>29</v>
      </c>
      <c r="F57" s="7">
        <f t="shared" si="13"/>
        <v>35</v>
      </c>
      <c r="G57" s="7" t="b">
        <f t="shared" si="14"/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 t="s">
        <v>156</v>
      </c>
      <c r="B58" s="2" t="s">
        <v>157</v>
      </c>
      <c r="C58" s="2" t="s">
        <v>158</v>
      </c>
      <c r="D58" s="2" t="s">
        <v>159</v>
      </c>
      <c r="E58" s="7">
        <f t="shared" si="12"/>
        <v>41</v>
      </c>
      <c r="F58" s="7">
        <f t="shared" si="13"/>
        <v>41</v>
      </c>
      <c r="G58" s="7" t="b">
        <f t="shared" si="14"/>
        <v>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E59" s="7">
        <f t="shared" si="12"/>
        <v>0</v>
      </c>
      <c r="F59" s="7">
        <f t="shared" si="13"/>
        <v>0</v>
      </c>
      <c r="G59" s="7" t="b">
        <f t="shared" si="14"/>
        <v>1</v>
      </c>
    </row>
    <row r="60">
      <c r="A60" s="1" t="s">
        <v>160</v>
      </c>
      <c r="E60" s="7">
        <f t="shared" si="12"/>
        <v>0</v>
      </c>
      <c r="F60" s="7">
        <f t="shared" si="13"/>
        <v>0</v>
      </c>
      <c r="G60" s="7" t="b">
        <f t="shared" si="14"/>
        <v>1</v>
      </c>
    </row>
    <row r="61">
      <c r="A61" s="1" t="s">
        <v>76</v>
      </c>
      <c r="B61" s="1" t="s">
        <v>151</v>
      </c>
      <c r="C61" s="6" t="s">
        <v>152</v>
      </c>
      <c r="D61" s="1" t="s">
        <v>153</v>
      </c>
      <c r="E61" s="7">
        <f t="shared" si="12"/>
        <v>26</v>
      </c>
      <c r="F61" s="7">
        <f t="shared" si="13"/>
        <v>35</v>
      </c>
      <c r="G61" s="7" t="b">
        <f t="shared" si="14"/>
        <v>0</v>
      </c>
    </row>
    <row r="62">
      <c r="A62" s="1" t="s">
        <v>161</v>
      </c>
      <c r="B62" s="1" t="s">
        <v>162</v>
      </c>
      <c r="C62" s="6" t="s">
        <v>82</v>
      </c>
      <c r="D62" s="1" t="s">
        <v>163</v>
      </c>
      <c r="E62" s="7">
        <f t="shared" si="12"/>
        <v>47</v>
      </c>
      <c r="F62" s="7">
        <f t="shared" si="13"/>
        <v>38</v>
      </c>
      <c r="G62" s="7" t="b">
        <f t="shared" si="14"/>
        <v>0</v>
      </c>
    </row>
    <row r="63">
      <c r="E63" s="7">
        <f t="shared" si="12"/>
        <v>0</v>
      </c>
      <c r="F63" s="7">
        <f t="shared" si="13"/>
        <v>0</v>
      </c>
      <c r="G63" s="7" t="b">
        <f t="shared" si="14"/>
        <v>1</v>
      </c>
    </row>
    <row r="64">
      <c r="E64" s="7">
        <f t="shared" si="12"/>
        <v>0</v>
      </c>
      <c r="F64" s="7">
        <f t="shared" si="13"/>
        <v>0</v>
      </c>
      <c r="G64" s="7" t="b">
        <f t="shared" si="14"/>
        <v>1</v>
      </c>
    </row>
    <row r="65">
      <c r="A65" s="1" t="s">
        <v>164</v>
      </c>
      <c r="E65" s="7">
        <f t="shared" si="12"/>
        <v>0</v>
      </c>
      <c r="F65" s="7">
        <f t="shared" si="13"/>
        <v>0</v>
      </c>
      <c r="G65" s="7" t="b">
        <f t="shared" si="14"/>
        <v>1</v>
      </c>
    </row>
    <row r="66">
      <c r="A66" s="2" t="s">
        <v>80</v>
      </c>
      <c r="B66" s="2" t="s">
        <v>165</v>
      </c>
      <c r="C66" s="2" t="s">
        <v>82</v>
      </c>
      <c r="D66" s="3"/>
      <c r="E66" s="7">
        <f t="shared" si="12"/>
        <v>29</v>
      </c>
      <c r="F66" s="7">
        <f t="shared" si="13"/>
        <v>0</v>
      </c>
      <c r="G66" s="7" t="b">
        <f t="shared" si="14"/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 t="s">
        <v>166</v>
      </c>
      <c r="B67" s="2" t="s">
        <v>167</v>
      </c>
      <c r="C67" s="2" t="s">
        <v>168</v>
      </c>
      <c r="D67" s="3"/>
      <c r="E67" s="7">
        <f t="shared" si="12"/>
        <v>31</v>
      </c>
      <c r="F67" s="7">
        <f t="shared" si="13"/>
        <v>0</v>
      </c>
      <c r="G67" s="7" t="b">
        <f t="shared" si="14"/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169</v>
      </c>
      <c r="B68" s="2" t="s">
        <v>170</v>
      </c>
      <c r="C68" s="2" t="s">
        <v>171</v>
      </c>
      <c r="D68" s="3"/>
      <c r="E68" s="7">
        <f t="shared" si="12"/>
        <v>29</v>
      </c>
      <c r="F68" s="7">
        <f t="shared" si="13"/>
        <v>0</v>
      </c>
      <c r="G68" s="7" t="b">
        <f t="shared" si="14"/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 t="s">
        <v>172</v>
      </c>
      <c r="B69" s="2" t="s">
        <v>173</v>
      </c>
      <c r="C69" s="2" t="s">
        <v>174</v>
      </c>
      <c r="D69" s="3"/>
      <c r="E69" s="7">
        <f t="shared" si="12"/>
        <v>45</v>
      </c>
      <c r="F69" s="7">
        <f t="shared" si="13"/>
        <v>0</v>
      </c>
      <c r="G69" s="7" t="b">
        <f t="shared" si="14"/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E70" s="7">
        <f t="shared" si="12"/>
        <v>0</v>
      </c>
      <c r="F70" s="7">
        <f t="shared" si="13"/>
        <v>0</v>
      </c>
      <c r="G70" s="7" t="b">
        <f t="shared" si="14"/>
        <v>1</v>
      </c>
    </row>
    <row r="71">
      <c r="A71" s="1" t="s">
        <v>175</v>
      </c>
      <c r="B71" s="7" t="s">
        <v>176</v>
      </c>
      <c r="C71" s="6" t="s">
        <v>177</v>
      </c>
      <c r="D71" s="1" t="s">
        <v>178</v>
      </c>
      <c r="E71" s="7">
        <f t="shared" si="12"/>
        <v>26</v>
      </c>
      <c r="F71" s="7">
        <f t="shared" si="13"/>
        <v>26</v>
      </c>
      <c r="G71" s="7" t="b">
        <f t="shared" si="14"/>
        <v>1</v>
      </c>
    </row>
    <row r="72">
      <c r="A72" s="1" t="s">
        <v>179</v>
      </c>
      <c r="B72" s="1" t="s">
        <v>180</v>
      </c>
      <c r="C72" s="6" t="s">
        <v>181</v>
      </c>
      <c r="D72" s="1" t="s">
        <v>182</v>
      </c>
      <c r="E72" s="7">
        <f t="shared" si="12"/>
        <v>32</v>
      </c>
      <c r="F72" s="7">
        <f t="shared" si="13"/>
        <v>32</v>
      </c>
      <c r="G72" s="7" t="b">
        <f t="shared" si="14"/>
        <v>1</v>
      </c>
    </row>
    <row r="73">
      <c r="A73" s="1" t="s">
        <v>183</v>
      </c>
      <c r="B73" s="1" t="s">
        <v>184</v>
      </c>
      <c r="C73" s="6" t="s">
        <v>185</v>
      </c>
      <c r="D73" s="11" t="s">
        <v>186</v>
      </c>
      <c r="E73" s="7">
        <f t="shared" si="12"/>
        <v>29</v>
      </c>
      <c r="F73" s="7">
        <f t="shared" si="13"/>
        <v>29</v>
      </c>
      <c r="G73" s="7" t="b">
        <f t="shared" si="14"/>
        <v>1</v>
      </c>
    </row>
    <row r="74">
      <c r="A74" s="1" t="s">
        <v>187</v>
      </c>
      <c r="B74" s="1" t="s">
        <v>188</v>
      </c>
      <c r="C74" s="6" t="s">
        <v>189</v>
      </c>
      <c r="D74" s="11" t="s">
        <v>190</v>
      </c>
      <c r="E74" s="7">
        <f t="shared" si="12"/>
        <v>35</v>
      </c>
      <c r="F74" s="7">
        <f t="shared" si="13"/>
        <v>35</v>
      </c>
      <c r="G74" s="7" t="b">
        <f t="shared" si="14"/>
        <v>1</v>
      </c>
    </row>
    <row r="75">
      <c r="A75" s="1" t="s">
        <v>191</v>
      </c>
      <c r="B75" s="7" t="s">
        <v>192</v>
      </c>
      <c r="C75" s="6" t="s">
        <v>193</v>
      </c>
      <c r="D75" s="11" t="s">
        <v>194</v>
      </c>
      <c r="E75" s="7">
        <f t="shared" si="12"/>
        <v>32</v>
      </c>
      <c r="F75" s="7">
        <f t="shared" si="13"/>
        <v>32</v>
      </c>
      <c r="G75" s="7" t="b">
        <f t="shared" si="14"/>
        <v>1</v>
      </c>
    </row>
    <row r="76">
      <c r="E76" s="7">
        <f t="shared" si="12"/>
        <v>0</v>
      </c>
      <c r="F76" s="7">
        <f t="shared" si="13"/>
        <v>0</v>
      </c>
      <c r="G76" s="7" t="b">
        <f t="shared" si="14"/>
        <v>1</v>
      </c>
    </row>
    <row r="77">
      <c r="A77" s="11" t="s">
        <v>195</v>
      </c>
      <c r="B77" s="1" t="s">
        <v>196</v>
      </c>
      <c r="C77" s="6" t="s">
        <v>197</v>
      </c>
      <c r="D77" s="1" t="s">
        <v>198</v>
      </c>
      <c r="E77" s="7">
        <f t="shared" si="12"/>
        <v>32</v>
      </c>
      <c r="F77" s="7">
        <f t="shared" si="13"/>
        <v>32</v>
      </c>
      <c r="G77" s="7" t="b">
        <f t="shared" si="14"/>
        <v>1</v>
      </c>
    </row>
    <row r="78">
      <c r="A78" s="1" t="s">
        <v>199</v>
      </c>
      <c r="B78" s="1" t="s">
        <v>200</v>
      </c>
      <c r="C78" s="6" t="s">
        <v>201</v>
      </c>
      <c r="D78" s="1" t="s">
        <v>202</v>
      </c>
      <c r="E78" s="7">
        <f t="shared" si="12"/>
        <v>32</v>
      </c>
      <c r="F78" s="7">
        <f t="shared" si="13"/>
        <v>32</v>
      </c>
      <c r="G78" s="7" t="b">
        <f t="shared" si="14"/>
        <v>1</v>
      </c>
    </row>
    <row r="79">
      <c r="A79" s="1" t="s">
        <v>203</v>
      </c>
      <c r="B79" s="1" t="s">
        <v>204</v>
      </c>
      <c r="C79" s="6" t="s">
        <v>67</v>
      </c>
      <c r="D79" s="1" t="s">
        <v>205</v>
      </c>
      <c r="E79" s="7">
        <f t="shared" si="12"/>
        <v>23</v>
      </c>
      <c r="F79" s="7">
        <f t="shared" si="13"/>
        <v>23</v>
      </c>
      <c r="G79" s="7" t="b">
        <f t="shared" si="14"/>
        <v>1</v>
      </c>
    </row>
    <row r="80">
      <c r="A80" s="1" t="s">
        <v>206</v>
      </c>
      <c r="B80" s="1" t="s">
        <v>207</v>
      </c>
      <c r="C80" s="6" t="s">
        <v>208</v>
      </c>
      <c r="D80" s="1" t="s">
        <v>209</v>
      </c>
      <c r="E80" s="7">
        <f t="shared" si="12"/>
        <v>47</v>
      </c>
      <c r="F80" s="7">
        <f t="shared" si="13"/>
        <v>47</v>
      </c>
      <c r="G80" s="7" t="b">
        <f t="shared" si="14"/>
        <v>1</v>
      </c>
    </row>
    <row r="81">
      <c r="A81" s="1"/>
      <c r="B81" s="1"/>
      <c r="C81" s="1"/>
      <c r="D81" s="1"/>
      <c r="E81" s="7">
        <f t="shared" si="12"/>
        <v>0</v>
      </c>
      <c r="F81" s="7">
        <f t="shared" si="13"/>
        <v>0</v>
      </c>
      <c r="G81" s="7" t="b">
        <f t="shared" si="14"/>
        <v>1</v>
      </c>
    </row>
    <row r="82">
      <c r="A82" s="1"/>
      <c r="B82" s="1"/>
      <c r="C82" s="1"/>
      <c r="D82" s="1"/>
      <c r="E82" s="7">
        <f t="shared" si="12"/>
        <v>0</v>
      </c>
      <c r="F82" s="7">
        <f t="shared" si="13"/>
        <v>0</v>
      </c>
      <c r="G82" s="7" t="b">
        <f t="shared" si="14"/>
        <v>1</v>
      </c>
    </row>
    <row r="83">
      <c r="A83" s="1" t="s">
        <v>210</v>
      </c>
      <c r="B83" s="1" t="s">
        <v>211</v>
      </c>
      <c r="C83" s="6" t="s">
        <v>212</v>
      </c>
      <c r="D83" s="1" t="s">
        <v>213</v>
      </c>
      <c r="E83" s="7">
        <f t="shared" si="12"/>
        <v>26</v>
      </c>
      <c r="F83" s="7">
        <f t="shared" si="13"/>
        <v>26</v>
      </c>
      <c r="G83" s="7" t="b">
        <f t="shared" si="14"/>
        <v>1</v>
      </c>
    </row>
    <row r="84">
      <c r="A84" s="1" t="s">
        <v>214</v>
      </c>
      <c r="B84" s="1" t="s">
        <v>215</v>
      </c>
      <c r="C84" s="6" t="s">
        <v>216</v>
      </c>
      <c r="D84" s="1" t="s">
        <v>217</v>
      </c>
      <c r="E84" s="7">
        <f t="shared" si="12"/>
        <v>26</v>
      </c>
      <c r="F84" s="7">
        <f t="shared" si="13"/>
        <v>26</v>
      </c>
      <c r="G84" s="7" t="b">
        <f t="shared" si="14"/>
        <v>1</v>
      </c>
    </row>
    <row r="85">
      <c r="E85" s="7">
        <f t="shared" si="12"/>
        <v>0</v>
      </c>
      <c r="F85" s="7">
        <f t="shared" si="13"/>
        <v>0</v>
      </c>
      <c r="G85" s="7" t="b">
        <f t="shared" si="14"/>
        <v>1</v>
      </c>
    </row>
    <row r="86">
      <c r="A86" s="1" t="s">
        <v>218</v>
      </c>
      <c r="B86" s="1" t="s">
        <v>219</v>
      </c>
      <c r="C86" s="6" t="s">
        <v>220</v>
      </c>
      <c r="D86" s="1" t="s">
        <v>221</v>
      </c>
      <c r="E86" s="7">
        <f t="shared" si="12"/>
        <v>29</v>
      </c>
      <c r="F86" s="7">
        <f t="shared" si="13"/>
        <v>29</v>
      </c>
      <c r="G86" s="7" t="b">
        <f t="shared" si="14"/>
        <v>1</v>
      </c>
    </row>
    <row r="87">
      <c r="E87" s="7">
        <f t="shared" si="12"/>
        <v>0</v>
      </c>
      <c r="F87" s="7">
        <f t="shared" si="13"/>
        <v>0</v>
      </c>
      <c r="G87" s="7" t="b">
        <f t="shared" si="14"/>
        <v>1</v>
      </c>
    </row>
    <row r="88">
      <c r="E88" s="7">
        <f t="shared" si="12"/>
        <v>0</v>
      </c>
      <c r="F88" s="7">
        <f t="shared" si="13"/>
        <v>0</v>
      </c>
      <c r="G88" s="7" t="b">
        <f t="shared" si="14"/>
        <v>1</v>
      </c>
    </row>
    <row r="89">
      <c r="E89" s="7">
        <f t="shared" si="12"/>
        <v>0</v>
      </c>
      <c r="F89" s="7">
        <f t="shared" si="13"/>
        <v>0</v>
      </c>
      <c r="G89" s="7" t="b">
        <f t="shared" si="14"/>
        <v>1</v>
      </c>
    </row>
    <row r="92">
      <c r="A92" s="2" t="s">
        <v>222</v>
      </c>
      <c r="B92" s="3"/>
      <c r="C92" s="2" t="s">
        <v>223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 t="s">
        <v>224</v>
      </c>
      <c r="B93" s="2" t="s">
        <v>225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 t="s">
        <v>226</v>
      </c>
      <c r="B95" s="2" t="s">
        <v>227</v>
      </c>
      <c r="C95" s="2" t="s">
        <v>228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14"/>
    <col customWidth="1" min="4" max="4" width="39.71"/>
  </cols>
  <sheetData>
    <row r="1">
      <c r="A1" s="12" t="s">
        <v>0</v>
      </c>
      <c r="B1" s="12" t="s">
        <v>1</v>
      </c>
      <c r="C1" s="12" t="s">
        <v>2</v>
      </c>
      <c r="D1" s="12" t="s">
        <v>229</v>
      </c>
      <c r="E1" s="12" t="s">
        <v>230</v>
      </c>
      <c r="F1" s="12" t="s">
        <v>231</v>
      </c>
      <c r="G1" s="12" t="s">
        <v>6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" t="s">
        <v>232</v>
      </c>
      <c r="B2" s="1" t="s">
        <v>233</v>
      </c>
      <c r="C2" s="6" t="s">
        <v>234</v>
      </c>
      <c r="D2" s="1" t="s">
        <v>235</v>
      </c>
      <c r="E2" s="7">
        <f t="shared" ref="E2:E10" si="1">len(B2)</f>
        <v>23</v>
      </c>
      <c r="F2" s="7">
        <f t="shared" ref="F2:F10" si="2">len(D2)</f>
        <v>23</v>
      </c>
      <c r="G2" s="7" t="b">
        <f t="shared" ref="G2:G10" si="3">if(E2=F2,true,false)</f>
        <v>1</v>
      </c>
    </row>
    <row r="3">
      <c r="A3" s="1" t="s">
        <v>236</v>
      </c>
      <c r="B3" s="1" t="s">
        <v>237</v>
      </c>
      <c r="C3" s="6" t="s">
        <v>238</v>
      </c>
      <c r="D3" s="1" t="s">
        <v>239</v>
      </c>
      <c r="E3" s="7">
        <f t="shared" si="1"/>
        <v>17</v>
      </c>
      <c r="F3" s="7">
        <f t="shared" si="2"/>
        <v>17</v>
      </c>
      <c r="G3" s="7" t="b">
        <f t="shared" si="3"/>
        <v>1</v>
      </c>
    </row>
    <row r="4">
      <c r="A4" s="1" t="s">
        <v>240</v>
      </c>
      <c r="B4" s="1" t="s">
        <v>241</v>
      </c>
      <c r="C4" s="6" t="s">
        <v>242</v>
      </c>
      <c r="D4" s="1" t="s">
        <v>243</v>
      </c>
      <c r="E4" s="7">
        <f t="shared" si="1"/>
        <v>29</v>
      </c>
      <c r="F4" s="7">
        <f t="shared" si="2"/>
        <v>29</v>
      </c>
      <c r="G4" s="7" t="b">
        <f t="shared" si="3"/>
        <v>1</v>
      </c>
    </row>
    <row r="5">
      <c r="A5" s="1" t="s">
        <v>244</v>
      </c>
      <c r="B5" s="1" t="s">
        <v>245</v>
      </c>
      <c r="C5" s="6" t="s">
        <v>246</v>
      </c>
      <c r="D5" s="1" t="s">
        <v>247</v>
      </c>
      <c r="E5" s="7">
        <f t="shared" si="1"/>
        <v>35</v>
      </c>
      <c r="F5" s="7">
        <f t="shared" si="2"/>
        <v>35</v>
      </c>
      <c r="G5" s="7" t="b">
        <f t="shared" si="3"/>
        <v>1</v>
      </c>
    </row>
    <row r="6">
      <c r="A6" s="1" t="s">
        <v>248</v>
      </c>
      <c r="B6" s="1" t="s">
        <v>249</v>
      </c>
      <c r="C6" s="6" t="s">
        <v>250</v>
      </c>
      <c r="D6" s="1" t="s">
        <v>251</v>
      </c>
      <c r="E6" s="7">
        <f t="shared" si="1"/>
        <v>35</v>
      </c>
      <c r="F6" s="7">
        <f t="shared" si="2"/>
        <v>35</v>
      </c>
      <c r="G6" s="7" t="b">
        <f t="shared" si="3"/>
        <v>1</v>
      </c>
    </row>
    <row r="7">
      <c r="A7" s="1" t="s">
        <v>252</v>
      </c>
      <c r="B7" s="1" t="s">
        <v>253</v>
      </c>
      <c r="C7" s="6" t="s">
        <v>254</v>
      </c>
      <c r="D7" s="1" t="s">
        <v>255</v>
      </c>
      <c r="E7" s="7">
        <f t="shared" si="1"/>
        <v>29</v>
      </c>
      <c r="F7" s="7">
        <f t="shared" si="2"/>
        <v>29</v>
      </c>
      <c r="G7" s="7" t="b">
        <f t="shared" si="3"/>
        <v>1</v>
      </c>
    </row>
    <row r="8">
      <c r="A8" s="1" t="s">
        <v>256</v>
      </c>
      <c r="B8" s="1" t="s">
        <v>257</v>
      </c>
      <c r="C8" s="6" t="s">
        <v>258</v>
      </c>
      <c r="D8" s="1" t="s">
        <v>259</v>
      </c>
      <c r="E8" s="7">
        <f t="shared" si="1"/>
        <v>29</v>
      </c>
      <c r="F8" s="7">
        <f t="shared" si="2"/>
        <v>29</v>
      </c>
      <c r="G8" s="7" t="b">
        <f t="shared" si="3"/>
        <v>1</v>
      </c>
    </row>
    <row r="9">
      <c r="A9" s="1" t="s">
        <v>260</v>
      </c>
      <c r="B9" s="1" t="s">
        <v>261</v>
      </c>
      <c r="C9" s="6" t="s">
        <v>262</v>
      </c>
      <c r="D9" s="1" t="s">
        <v>263</v>
      </c>
      <c r="E9" s="7">
        <f t="shared" si="1"/>
        <v>35</v>
      </c>
      <c r="F9" s="7">
        <f t="shared" si="2"/>
        <v>35</v>
      </c>
      <c r="G9" s="7" t="b">
        <f t="shared" si="3"/>
        <v>1</v>
      </c>
    </row>
    <row r="10">
      <c r="A10" s="1" t="s">
        <v>264</v>
      </c>
      <c r="B10" s="1" t="s">
        <v>265</v>
      </c>
      <c r="C10" s="6" t="s">
        <v>266</v>
      </c>
      <c r="D10" s="1" t="s">
        <v>267</v>
      </c>
      <c r="E10" s="7">
        <f t="shared" si="1"/>
        <v>35</v>
      </c>
      <c r="F10" s="7">
        <f t="shared" si="2"/>
        <v>35</v>
      </c>
      <c r="G10" s="7" t="b">
        <f t="shared" si="3"/>
        <v>1</v>
      </c>
    </row>
    <row r="11">
      <c r="A11" s="1"/>
      <c r="B11" s="1" t="s">
        <v>268</v>
      </c>
      <c r="C11" s="6" t="s">
        <v>269</v>
      </c>
      <c r="D11" s="1"/>
    </row>
    <row r="12">
      <c r="A12" s="1" t="s">
        <v>270</v>
      </c>
      <c r="B12" s="1" t="s">
        <v>271</v>
      </c>
      <c r="C12" s="6" t="s">
        <v>272</v>
      </c>
      <c r="D12" s="1" t="s">
        <v>273</v>
      </c>
      <c r="E12" s="7">
        <f t="shared" ref="E12:E33" si="4">len(B12)</f>
        <v>35</v>
      </c>
      <c r="F12" s="7">
        <f t="shared" ref="F12:F33" si="5">len(D12)</f>
        <v>35</v>
      </c>
      <c r="G12" s="7" t="b">
        <f t="shared" ref="G12:G33" si="6">if(E12=F12,true,false)</f>
        <v>1</v>
      </c>
    </row>
    <row r="13">
      <c r="A13" s="1" t="s">
        <v>274</v>
      </c>
      <c r="B13" s="1" t="s">
        <v>275</v>
      </c>
      <c r="C13" s="6" t="s">
        <v>276</v>
      </c>
      <c r="D13" s="1" t="s">
        <v>277</v>
      </c>
      <c r="E13" s="7">
        <f t="shared" si="4"/>
        <v>29</v>
      </c>
      <c r="F13" s="7">
        <f t="shared" si="5"/>
        <v>29</v>
      </c>
      <c r="G13" s="7" t="b">
        <f t="shared" si="6"/>
        <v>1</v>
      </c>
    </row>
    <row r="14">
      <c r="A14" s="1" t="s">
        <v>278</v>
      </c>
      <c r="B14" s="1" t="s">
        <v>279</v>
      </c>
      <c r="C14" s="6" t="s">
        <v>280</v>
      </c>
      <c r="D14" s="1" t="s">
        <v>281</v>
      </c>
      <c r="E14" s="7">
        <f t="shared" si="4"/>
        <v>17</v>
      </c>
      <c r="F14" s="7">
        <f t="shared" si="5"/>
        <v>17</v>
      </c>
      <c r="G14" s="7" t="b">
        <f t="shared" si="6"/>
        <v>1</v>
      </c>
    </row>
    <row r="15">
      <c r="A15" s="1" t="s">
        <v>282</v>
      </c>
      <c r="B15" s="1" t="s">
        <v>283</v>
      </c>
      <c r="C15" s="6" t="s">
        <v>284</v>
      </c>
      <c r="D15" s="1" t="s">
        <v>285</v>
      </c>
      <c r="E15" s="7">
        <f t="shared" si="4"/>
        <v>17</v>
      </c>
      <c r="F15" s="7">
        <f t="shared" si="5"/>
        <v>17</v>
      </c>
      <c r="G15" s="7" t="b">
        <f t="shared" si="6"/>
        <v>1</v>
      </c>
    </row>
    <row r="16">
      <c r="A16" s="1" t="s">
        <v>286</v>
      </c>
      <c r="B16" s="1" t="s">
        <v>287</v>
      </c>
      <c r="C16" s="6" t="s">
        <v>288</v>
      </c>
      <c r="D16" s="1" t="s">
        <v>289</v>
      </c>
      <c r="E16" s="7">
        <f t="shared" si="4"/>
        <v>17</v>
      </c>
      <c r="F16" s="7">
        <f t="shared" si="5"/>
        <v>17</v>
      </c>
      <c r="G16" s="7" t="b">
        <f t="shared" si="6"/>
        <v>1</v>
      </c>
    </row>
    <row r="17">
      <c r="A17" s="1" t="s">
        <v>290</v>
      </c>
      <c r="B17" s="1" t="s">
        <v>291</v>
      </c>
      <c r="C17" s="6" t="s">
        <v>292</v>
      </c>
      <c r="D17" s="1" t="s">
        <v>293</v>
      </c>
      <c r="E17" s="7">
        <f t="shared" si="4"/>
        <v>23</v>
      </c>
      <c r="F17" s="7">
        <f t="shared" si="5"/>
        <v>17</v>
      </c>
      <c r="G17" s="7" t="b">
        <f t="shared" si="6"/>
        <v>0</v>
      </c>
    </row>
    <row r="18">
      <c r="A18" s="1" t="s">
        <v>294</v>
      </c>
      <c r="B18" s="1" t="s">
        <v>295</v>
      </c>
      <c r="C18" s="6" t="s">
        <v>296</v>
      </c>
      <c r="D18" s="1" t="s">
        <v>297</v>
      </c>
      <c r="E18" s="7">
        <f t="shared" si="4"/>
        <v>23</v>
      </c>
      <c r="F18" s="7">
        <f t="shared" si="5"/>
        <v>23</v>
      </c>
      <c r="G18" s="7" t="b">
        <f t="shared" si="6"/>
        <v>1</v>
      </c>
    </row>
    <row r="19">
      <c r="A19" s="1" t="s">
        <v>298</v>
      </c>
      <c r="B19" s="1" t="s">
        <v>299</v>
      </c>
      <c r="C19" s="6" t="s">
        <v>300</v>
      </c>
      <c r="D19" s="1" t="s">
        <v>301</v>
      </c>
      <c r="E19" s="7">
        <f t="shared" si="4"/>
        <v>23</v>
      </c>
      <c r="F19" s="7">
        <f t="shared" si="5"/>
        <v>23</v>
      </c>
      <c r="G19" s="7" t="b">
        <f t="shared" si="6"/>
        <v>1</v>
      </c>
    </row>
    <row r="20">
      <c r="A20" s="1" t="s">
        <v>302</v>
      </c>
      <c r="B20" s="1" t="s">
        <v>303</v>
      </c>
      <c r="C20" s="6" t="s">
        <v>304</v>
      </c>
      <c r="D20" s="1" t="s">
        <v>305</v>
      </c>
      <c r="E20" s="7">
        <f t="shared" si="4"/>
        <v>35</v>
      </c>
      <c r="F20" s="7">
        <f t="shared" si="5"/>
        <v>35</v>
      </c>
      <c r="G20" s="7" t="b">
        <f t="shared" si="6"/>
        <v>1</v>
      </c>
    </row>
    <row r="21">
      <c r="A21" s="1" t="s">
        <v>306</v>
      </c>
      <c r="B21" s="1" t="s">
        <v>307</v>
      </c>
      <c r="C21" s="6" t="s">
        <v>308</v>
      </c>
      <c r="D21" s="1" t="s">
        <v>309</v>
      </c>
      <c r="E21" s="7">
        <f t="shared" si="4"/>
        <v>23</v>
      </c>
      <c r="F21" s="7">
        <f t="shared" si="5"/>
        <v>23</v>
      </c>
      <c r="G21" s="7" t="b">
        <f t="shared" si="6"/>
        <v>1</v>
      </c>
    </row>
    <row r="22">
      <c r="A22" s="1" t="s">
        <v>310</v>
      </c>
      <c r="B22" s="1" t="s">
        <v>311</v>
      </c>
      <c r="C22" s="6" t="s">
        <v>312</v>
      </c>
      <c r="D22" s="1" t="s">
        <v>313</v>
      </c>
      <c r="E22" s="7">
        <f t="shared" si="4"/>
        <v>23</v>
      </c>
      <c r="F22" s="7">
        <f t="shared" si="5"/>
        <v>23</v>
      </c>
      <c r="G22" s="7" t="b">
        <f t="shared" si="6"/>
        <v>1</v>
      </c>
    </row>
    <row r="23">
      <c r="A23" s="1" t="s">
        <v>314</v>
      </c>
      <c r="B23" s="1" t="s">
        <v>315</v>
      </c>
      <c r="C23" s="6" t="s">
        <v>316</v>
      </c>
      <c r="D23" s="1" t="s">
        <v>317</v>
      </c>
      <c r="E23" s="7">
        <f t="shared" si="4"/>
        <v>29</v>
      </c>
      <c r="F23" s="7">
        <f t="shared" si="5"/>
        <v>29</v>
      </c>
      <c r="G23" s="7" t="b">
        <f t="shared" si="6"/>
        <v>1</v>
      </c>
    </row>
    <row r="24">
      <c r="A24" s="1" t="s">
        <v>318</v>
      </c>
      <c r="B24" s="1" t="s">
        <v>319</v>
      </c>
      <c r="C24" s="6" t="s">
        <v>320</v>
      </c>
      <c r="D24" s="1" t="s">
        <v>321</v>
      </c>
      <c r="E24" s="7">
        <f t="shared" si="4"/>
        <v>17</v>
      </c>
      <c r="F24" s="7">
        <f t="shared" si="5"/>
        <v>17</v>
      </c>
      <c r="G24" s="7" t="b">
        <f t="shared" si="6"/>
        <v>1</v>
      </c>
    </row>
    <row r="25">
      <c r="A25" s="1" t="s">
        <v>322</v>
      </c>
      <c r="B25" s="1" t="s">
        <v>323</v>
      </c>
      <c r="C25" s="6" t="s">
        <v>324</v>
      </c>
      <c r="D25" s="1" t="s">
        <v>325</v>
      </c>
      <c r="E25" s="7">
        <f t="shared" si="4"/>
        <v>23</v>
      </c>
      <c r="F25" s="7">
        <f t="shared" si="5"/>
        <v>23</v>
      </c>
      <c r="G25" s="7" t="b">
        <f t="shared" si="6"/>
        <v>1</v>
      </c>
    </row>
    <row r="26">
      <c r="A26" s="1" t="s">
        <v>326</v>
      </c>
      <c r="B26" s="1" t="s">
        <v>327</v>
      </c>
      <c r="C26" s="6" t="s">
        <v>328</v>
      </c>
      <c r="D26" s="1" t="s">
        <v>329</v>
      </c>
      <c r="E26" s="7">
        <f t="shared" si="4"/>
        <v>17</v>
      </c>
      <c r="F26" s="7">
        <f t="shared" si="5"/>
        <v>17</v>
      </c>
      <c r="G26" s="7" t="b">
        <f t="shared" si="6"/>
        <v>1</v>
      </c>
    </row>
    <row r="27">
      <c r="A27" s="1" t="s">
        <v>330</v>
      </c>
      <c r="B27" s="1" t="s">
        <v>331</v>
      </c>
      <c r="C27" s="6" t="s">
        <v>332</v>
      </c>
      <c r="D27" s="1" t="s">
        <v>333</v>
      </c>
      <c r="E27" s="7">
        <f t="shared" si="4"/>
        <v>23</v>
      </c>
      <c r="F27" s="7">
        <f t="shared" si="5"/>
        <v>23</v>
      </c>
      <c r="G27" s="7" t="b">
        <f t="shared" si="6"/>
        <v>1</v>
      </c>
    </row>
    <row r="28">
      <c r="A28" s="1" t="s">
        <v>334</v>
      </c>
      <c r="B28" s="1" t="s">
        <v>335</v>
      </c>
      <c r="C28" s="6" t="s">
        <v>336</v>
      </c>
      <c r="D28" s="1" t="s">
        <v>337</v>
      </c>
      <c r="E28" s="7">
        <f t="shared" si="4"/>
        <v>23</v>
      </c>
      <c r="F28" s="7">
        <f t="shared" si="5"/>
        <v>23</v>
      </c>
      <c r="G28" s="7" t="b">
        <f t="shared" si="6"/>
        <v>1</v>
      </c>
    </row>
    <row r="29">
      <c r="A29" s="1" t="s">
        <v>338</v>
      </c>
      <c r="B29" s="1" t="s">
        <v>339</v>
      </c>
      <c r="C29" s="6" t="s">
        <v>340</v>
      </c>
      <c r="D29" s="1" t="s">
        <v>341</v>
      </c>
      <c r="E29" s="7">
        <f t="shared" si="4"/>
        <v>23</v>
      </c>
      <c r="F29" s="7">
        <f t="shared" si="5"/>
        <v>23</v>
      </c>
      <c r="G29" s="7" t="b">
        <f t="shared" si="6"/>
        <v>1</v>
      </c>
    </row>
    <row r="30">
      <c r="A30" s="1" t="s">
        <v>342</v>
      </c>
      <c r="B30" s="1" t="s">
        <v>343</v>
      </c>
      <c r="C30" s="6" t="s">
        <v>344</v>
      </c>
      <c r="D30" s="1" t="s">
        <v>345</v>
      </c>
      <c r="E30" s="7">
        <f t="shared" si="4"/>
        <v>23</v>
      </c>
      <c r="F30" s="7">
        <f t="shared" si="5"/>
        <v>23</v>
      </c>
      <c r="G30" s="7" t="b">
        <f t="shared" si="6"/>
        <v>1</v>
      </c>
    </row>
    <row r="31">
      <c r="A31" s="1" t="s">
        <v>346</v>
      </c>
      <c r="B31" s="1" t="s">
        <v>347</v>
      </c>
      <c r="C31" s="6" t="s">
        <v>348</v>
      </c>
      <c r="D31" s="1" t="s">
        <v>349</v>
      </c>
      <c r="E31" s="7">
        <f t="shared" si="4"/>
        <v>29</v>
      </c>
      <c r="F31" s="7">
        <f t="shared" si="5"/>
        <v>29</v>
      </c>
      <c r="G31" s="7" t="b">
        <f t="shared" si="6"/>
        <v>1</v>
      </c>
    </row>
    <row r="32">
      <c r="A32" s="1" t="s">
        <v>350</v>
      </c>
      <c r="B32" s="1" t="s">
        <v>351</v>
      </c>
      <c r="C32" s="6" t="s">
        <v>352</v>
      </c>
      <c r="D32" s="1" t="s">
        <v>353</v>
      </c>
      <c r="E32" s="7">
        <f t="shared" si="4"/>
        <v>29</v>
      </c>
      <c r="F32" s="7">
        <f t="shared" si="5"/>
        <v>29</v>
      </c>
      <c r="G32" s="7" t="b">
        <f t="shared" si="6"/>
        <v>1</v>
      </c>
    </row>
    <row r="33">
      <c r="A33" s="1" t="s">
        <v>354</v>
      </c>
      <c r="B33" s="1" t="s">
        <v>355</v>
      </c>
      <c r="C33" s="6" t="s">
        <v>356</v>
      </c>
      <c r="D33" s="1" t="s">
        <v>357</v>
      </c>
      <c r="E33" s="7">
        <f t="shared" si="4"/>
        <v>29</v>
      </c>
      <c r="F33" s="7">
        <f t="shared" si="5"/>
        <v>29</v>
      </c>
      <c r="G33" s="7" t="b">
        <f t="shared" si="6"/>
        <v>1</v>
      </c>
    </row>
    <row r="36">
      <c r="A36" s="2" t="s">
        <v>358</v>
      </c>
      <c r="B36" s="3"/>
      <c r="C36" s="2" t="s">
        <v>359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" t="s">
        <v>360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2" t="s">
        <v>361</v>
      </c>
      <c r="B39" s="2" t="s">
        <v>362</v>
      </c>
      <c r="C39" s="2" t="s">
        <v>363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2" t="s">
        <v>364</v>
      </c>
      <c r="B42" s="3"/>
      <c r="C42" s="2" t="s">
        <v>365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2" t="s">
        <v>80</v>
      </c>
      <c r="B43" s="3"/>
      <c r="C43" s="2" t="s">
        <v>366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2" t="s">
        <v>367</v>
      </c>
      <c r="B44" s="2" t="s">
        <v>368</v>
      </c>
      <c r="C44" s="2" t="s">
        <v>369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67.57"/>
    <col customWidth="1" min="3" max="3" width="24.57"/>
    <col customWidth="1" min="4" max="4" width="51.43"/>
    <col customWidth="1" min="5" max="5" width="5.0"/>
    <col customWidth="1" min="6" max="6" width="5.57"/>
    <col customWidth="1" min="7" max="7" width="13.71"/>
    <col customWidth="1" min="8" max="8" width="19.4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230</v>
      </c>
      <c r="F1" s="14" t="s">
        <v>231</v>
      </c>
      <c r="G1" s="15" t="s">
        <v>6</v>
      </c>
      <c r="H1" s="14"/>
      <c r="I1" s="14"/>
      <c r="J1" s="14"/>
      <c r="K1" s="14"/>
      <c r="L1" s="14"/>
      <c r="M1" s="14"/>
      <c r="N1" s="14"/>
      <c r="O1" s="14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6" t="s">
        <v>370</v>
      </c>
      <c r="B2" s="16" t="s">
        <v>371</v>
      </c>
      <c r="C2" s="16" t="s">
        <v>372</v>
      </c>
      <c r="D2" s="16" t="s">
        <v>373</v>
      </c>
      <c r="E2" s="17">
        <f t="shared" ref="E2:E75" si="1">len(B2)</f>
        <v>38</v>
      </c>
      <c r="F2" s="17">
        <f t="shared" ref="F2:F75" si="2">len(D2)</f>
        <v>38</v>
      </c>
      <c r="G2" s="8" t="b">
        <f t="shared" ref="G2:G75" si="3">if(E2=F2,true,false)</f>
        <v>1</v>
      </c>
      <c r="H2" s="8" t="s">
        <v>374</v>
      </c>
      <c r="I2" s="9"/>
      <c r="J2" s="9"/>
      <c r="K2" s="9"/>
      <c r="L2" s="9"/>
      <c r="M2" s="9"/>
      <c r="N2" s="9"/>
      <c r="O2" s="9"/>
    </row>
    <row r="3">
      <c r="A3" s="16" t="s">
        <v>375</v>
      </c>
      <c r="B3" s="16" t="s">
        <v>376</v>
      </c>
      <c r="C3" s="18" t="s">
        <v>377</v>
      </c>
      <c r="D3" s="18" t="s">
        <v>378</v>
      </c>
      <c r="E3" s="17">
        <f t="shared" si="1"/>
        <v>32</v>
      </c>
      <c r="F3" s="17">
        <f t="shared" si="2"/>
        <v>32</v>
      </c>
      <c r="G3" s="9" t="b">
        <f t="shared" si="3"/>
        <v>1</v>
      </c>
      <c r="H3" s="9"/>
      <c r="I3" s="9"/>
      <c r="J3" s="9"/>
      <c r="K3" s="9"/>
      <c r="L3" s="9"/>
      <c r="M3" s="9"/>
      <c r="N3" s="9"/>
      <c r="O3" s="9"/>
    </row>
    <row r="4">
      <c r="A4" s="9" t="s">
        <v>379</v>
      </c>
      <c r="B4" s="8" t="s">
        <v>380</v>
      </c>
      <c r="C4" s="6" t="s">
        <v>381</v>
      </c>
      <c r="D4" s="8" t="s">
        <v>382</v>
      </c>
      <c r="E4" s="19">
        <f t="shared" si="1"/>
        <v>47</v>
      </c>
      <c r="F4" s="19">
        <f t="shared" si="2"/>
        <v>47</v>
      </c>
      <c r="G4" s="9" t="b">
        <f t="shared" si="3"/>
        <v>1</v>
      </c>
      <c r="H4" s="9" t="s">
        <v>383</v>
      </c>
      <c r="I4" s="9" t="s">
        <v>384</v>
      </c>
      <c r="J4" s="9"/>
      <c r="K4" s="9"/>
      <c r="L4" s="9"/>
      <c r="M4" s="9"/>
      <c r="N4" s="9"/>
      <c r="O4" s="9"/>
    </row>
    <row r="5">
      <c r="A5" s="9" t="s">
        <v>385</v>
      </c>
      <c r="B5" s="8" t="s">
        <v>386</v>
      </c>
      <c r="C5" s="6" t="s">
        <v>387</v>
      </c>
      <c r="D5" s="8" t="s">
        <v>388</v>
      </c>
      <c r="E5" s="19">
        <f t="shared" si="1"/>
        <v>29</v>
      </c>
      <c r="F5" s="19">
        <f t="shared" si="2"/>
        <v>29</v>
      </c>
      <c r="G5" s="9" t="b">
        <f t="shared" si="3"/>
        <v>1</v>
      </c>
      <c r="H5" s="9"/>
      <c r="I5" s="9"/>
      <c r="J5" s="9"/>
      <c r="K5" s="9"/>
      <c r="L5" s="9"/>
      <c r="M5" s="9"/>
      <c r="N5" s="9"/>
      <c r="O5" s="9"/>
    </row>
    <row r="6">
      <c r="A6" s="9" t="s">
        <v>389</v>
      </c>
      <c r="B6" s="8" t="s">
        <v>390</v>
      </c>
      <c r="C6" s="20" t="s">
        <v>391</v>
      </c>
      <c r="D6" s="8" t="s">
        <v>392</v>
      </c>
      <c r="E6" s="19">
        <f t="shared" si="1"/>
        <v>41</v>
      </c>
      <c r="F6" s="19">
        <f t="shared" si="2"/>
        <v>41</v>
      </c>
      <c r="G6" s="9" t="b">
        <f t="shared" si="3"/>
        <v>1</v>
      </c>
      <c r="H6" s="9" t="s">
        <v>393</v>
      </c>
      <c r="I6" s="9"/>
      <c r="J6" s="9"/>
      <c r="K6" s="9"/>
      <c r="L6" s="9"/>
      <c r="M6" s="9"/>
      <c r="N6" s="9"/>
      <c r="O6" s="9"/>
    </row>
    <row r="7">
      <c r="A7" s="9" t="s">
        <v>394</v>
      </c>
      <c r="B7" s="8" t="s">
        <v>395</v>
      </c>
      <c r="C7" s="18" t="s">
        <v>396</v>
      </c>
      <c r="D7" s="8" t="s">
        <v>397</v>
      </c>
      <c r="E7" s="19">
        <f t="shared" si="1"/>
        <v>29</v>
      </c>
      <c r="F7" s="19">
        <f t="shared" si="2"/>
        <v>29</v>
      </c>
      <c r="G7" s="7" t="b">
        <f t="shared" si="3"/>
        <v>1</v>
      </c>
      <c r="I7" s="9"/>
      <c r="J7" s="9"/>
      <c r="K7" s="9"/>
      <c r="L7" s="9"/>
      <c r="M7" s="9"/>
      <c r="N7" s="9"/>
      <c r="O7" s="9"/>
    </row>
    <row r="8">
      <c r="A8" s="9" t="s">
        <v>398</v>
      </c>
      <c r="B8" s="8" t="s">
        <v>399</v>
      </c>
      <c r="C8" s="18" t="s">
        <v>400</v>
      </c>
      <c r="D8" s="8" t="s">
        <v>401</v>
      </c>
      <c r="E8" s="19">
        <f t="shared" si="1"/>
        <v>32</v>
      </c>
      <c r="F8" s="19">
        <f t="shared" si="2"/>
        <v>32</v>
      </c>
      <c r="G8" s="9" t="b">
        <f t="shared" si="3"/>
        <v>1</v>
      </c>
      <c r="H8" s="9" t="s">
        <v>402</v>
      </c>
      <c r="I8" s="9"/>
      <c r="J8" s="9"/>
      <c r="K8" s="9"/>
      <c r="L8" s="9"/>
      <c r="M8" s="9"/>
      <c r="N8" s="9"/>
      <c r="O8" s="9"/>
    </row>
    <row r="9">
      <c r="A9" s="9" t="s">
        <v>403</v>
      </c>
      <c r="B9" s="8" t="s">
        <v>404</v>
      </c>
      <c r="C9" s="18" t="s">
        <v>402</v>
      </c>
      <c r="D9" s="8" t="s">
        <v>405</v>
      </c>
      <c r="E9" s="19">
        <f t="shared" si="1"/>
        <v>32</v>
      </c>
      <c r="F9" s="19">
        <f t="shared" si="2"/>
        <v>32</v>
      </c>
      <c r="G9" s="9" t="b">
        <f t="shared" si="3"/>
        <v>1</v>
      </c>
      <c r="I9" s="9"/>
      <c r="J9" s="9"/>
      <c r="K9" s="9"/>
      <c r="L9" s="9"/>
      <c r="M9" s="9"/>
      <c r="N9" s="9"/>
      <c r="O9" s="9"/>
    </row>
    <row r="10">
      <c r="A10" s="9" t="s">
        <v>406</v>
      </c>
      <c r="B10" s="8" t="s">
        <v>407</v>
      </c>
      <c r="C10" s="6" t="s">
        <v>408</v>
      </c>
      <c r="D10" s="8" t="s">
        <v>409</v>
      </c>
      <c r="E10" s="19">
        <f t="shared" si="1"/>
        <v>59</v>
      </c>
      <c r="F10" s="19">
        <f t="shared" si="2"/>
        <v>59</v>
      </c>
      <c r="G10" s="9" t="b">
        <f t="shared" si="3"/>
        <v>1</v>
      </c>
      <c r="H10" s="9" t="s">
        <v>410</v>
      </c>
      <c r="I10" s="9"/>
      <c r="J10" s="9"/>
      <c r="K10" s="9"/>
      <c r="L10" s="9"/>
      <c r="M10" s="9"/>
      <c r="N10" s="9"/>
      <c r="O10" s="9"/>
    </row>
    <row r="11">
      <c r="A11" s="9" t="s">
        <v>411</v>
      </c>
      <c r="B11" s="8" t="s">
        <v>412</v>
      </c>
      <c r="C11" s="6" t="s">
        <v>413</v>
      </c>
      <c r="D11" s="8" t="s">
        <v>414</v>
      </c>
      <c r="E11" s="19">
        <f t="shared" si="1"/>
        <v>29</v>
      </c>
      <c r="F11" s="19">
        <f t="shared" si="2"/>
        <v>29</v>
      </c>
      <c r="G11" s="9" t="b">
        <f t="shared" si="3"/>
        <v>1</v>
      </c>
      <c r="H11" s="9" t="s">
        <v>415</v>
      </c>
      <c r="I11" s="9"/>
      <c r="J11" s="9"/>
      <c r="K11" s="9"/>
      <c r="L11" s="9"/>
      <c r="M11" s="9"/>
      <c r="N11" s="9"/>
      <c r="O11" s="9"/>
    </row>
    <row r="12">
      <c r="A12" s="8" t="s">
        <v>416</v>
      </c>
      <c r="B12" s="8" t="s">
        <v>417</v>
      </c>
      <c r="C12" s="16" t="s">
        <v>418</v>
      </c>
      <c r="D12" s="8" t="s">
        <v>419</v>
      </c>
      <c r="E12" s="19">
        <f t="shared" si="1"/>
        <v>59</v>
      </c>
      <c r="F12" s="19">
        <f t="shared" si="2"/>
        <v>59</v>
      </c>
      <c r="G12" s="9" t="b">
        <f t="shared" si="3"/>
        <v>1</v>
      </c>
      <c r="H12" s="9"/>
      <c r="I12" s="9"/>
      <c r="J12" s="9"/>
      <c r="K12" s="9"/>
      <c r="L12" s="9"/>
      <c r="M12" s="9"/>
      <c r="N12" s="9"/>
      <c r="O12" s="9"/>
    </row>
    <row r="13">
      <c r="A13" s="9" t="s">
        <v>420</v>
      </c>
      <c r="B13" s="8" t="s">
        <v>421</v>
      </c>
      <c r="C13" s="18" t="s">
        <v>422</v>
      </c>
      <c r="D13" s="8" t="s">
        <v>423</v>
      </c>
      <c r="E13" s="19">
        <f t="shared" si="1"/>
        <v>53</v>
      </c>
      <c r="F13" s="19">
        <f t="shared" si="2"/>
        <v>53</v>
      </c>
      <c r="G13" s="9" t="b">
        <f t="shared" si="3"/>
        <v>1</v>
      </c>
      <c r="H13" s="9"/>
      <c r="I13" s="9"/>
      <c r="J13" s="9"/>
      <c r="K13" s="9"/>
      <c r="L13" s="9"/>
      <c r="M13" s="9"/>
      <c r="N13" s="9"/>
      <c r="O13" s="9"/>
    </row>
    <row r="14">
      <c r="A14" s="9" t="s">
        <v>424</v>
      </c>
      <c r="B14" s="8" t="s">
        <v>425</v>
      </c>
      <c r="C14" s="6" t="s">
        <v>426</v>
      </c>
      <c r="D14" s="8" t="s">
        <v>427</v>
      </c>
      <c r="E14" s="19">
        <f t="shared" si="1"/>
        <v>35</v>
      </c>
      <c r="F14" s="19">
        <f t="shared" si="2"/>
        <v>35</v>
      </c>
      <c r="G14" s="9" t="b">
        <f t="shared" si="3"/>
        <v>1</v>
      </c>
      <c r="H14" s="9" t="s">
        <v>428</v>
      </c>
      <c r="I14" s="9"/>
      <c r="J14" s="9"/>
      <c r="K14" s="9"/>
      <c r="L14" s="9"/>
      <c r="M14" s="9"/>
      <c r="N14" s="9"/>
      <c r="O14" s="9"/>
    </row>
    <row r="15">
      <c r="A15" s="9" t="s">
        <v>429</v>
      </c>
      <c r="B15" s="8" t="s">
        <v>430</v>
      </c>
      <c r="C15" s="18" t="s">
        <v>431</v>
      </c>
      <c r="D15" s="8" t="s">
        <v>432</v>
      </c>
      <c r="E15" s="19">
        <f t="shared" si="1"/>
        <v>23</v>
      </c>
      <c r="F15" s="19">
        <f t="shared" si="2"/>
        <v>23</v>
      </c>
      <c r="G15" s="9" t="b">
        <f t="shared" si="3"/>
        <v>1</v>
      </c>
      <c r="H15" s="9"/>
      <c r="I15" s="9"/>
      <c r="J15" s="9"/>
      <c r="K15" s="9"/>
      <c r="L15" s="9"/>
      <c r="M15" s="9"/>
      <c r="N15" s="9"/>
      <c r="O15" s="9"/>
    </row>
    <row r="16">
      <c r="A16" s="9" t="s">
        <v>433</v>
      </c>
      <c r="B16" s="8" t="s">
        <v>434</v>
      </c>
      <c r="C16" s="18" t="s">
        <v>435</v>
      </c>
      <c r="D16" s="8" t="s">
        <v>436</v>
      </c>
      <c r="E16" s="19">
        <f t="shared" si="1"/>
        <v>47</v>
      </c>
      <c r="F16" s="19">
        <f t="shared" si="2"/>
        <v>47</v>
      </c>
      <c r="G16" s="9" t="b">
        <f t="shared" si="3"/>
        <v>1</v>
      </c>
      <c r="H16" s="9"/>
      <c r="I16" s="9"/>
      <c r="J16" s="9"/>
      <c r="K16" s="9"/>
      <c r="L16" s="9"/>
      <c r="M16" s="9"/>
      <c r="N16" s="9"/>
      <c r="O16" s="9"/>
    </row>
    <row r="17">
      <c r="A17" s="9" t="s">
        <v>437</v>
      </c>
      <c r="B17" s="8" t="s">
        <v>438</v>
      </c>
      <c r="C17" s="18" t="s">
        <v>439</v>
      </c>
      <c r="D17" s="8" t="s">
        <v>440</v>
      </c>
      <c r="E17" s="19">
        <f t="shared" si="1"/>
        <v>29</v>
      </c>
      <c r="F17" s="19">
        <f t="shared" si="2"/>
        <v>29</v>
      </c>
      <c r="G17" s="9" t="b">
        <f t="shared" si="3"/>
        <v>1</v>
      </c>
      <c r="H17" s="9"/>
      <c r="I17" s="9"/>
      <c r="J17" s="9"/>
      <c r="K17" s="9"/>
      <c r="L17" s="9"/>
      <c r="M17" s="9"/>
      <c r="N17" s="9"/>
      <c r="O17" s="9"/>
    </row>
    <row r="18">
      <c r="A18" s="9" t="s">
        <v>441</v>
      </c>
      <c r="B18" s="8" t="s">
        <v>442</v>
      </c>
      <c r="C18" s="16" t="s">
        <v>443</v>
      </c>
      <c r="D18" s="8" t="s">
        <v>444</v>
      </c>
      <c r="E18" s="19">
        <f t="shared" si="1"/>
        <v>47</v>
      </c>
      <c r="F18" s="19">
        <f t="shared" si="2"/>
        <v>47</v>
      </c>
      <c r="G18" s="9" t="b">
        <f t="shared" si="3"/>
        <v>1</v>
      </c>
      <c r="H18" s="9"/>
      <c r="I18" s="9"/>
      <c r="J18" s="9"/>
      <c r="K18" s="9"/>
      <c r="L18" s="9"/>
      <c r="M18" s="9"/>
      <c r="N18" s="9"/>
      <c r="O18" s="9"/>
    </row>
    <row r="19">
      <c r="A19" s="9" t="s">
        <v>445</v>
      </c>
      <c r="B19" s="8" t="s">
        <v>446</v>
      </c>
      <c r="C19" s="18" t="s">
        <v>447</v>
      </c>
      <c r="D19" s="8" t="s">
        <v>448</v>
      </c>
      <c r="E19" s="19">
        <f t="shared" si="1"/>
        <v>29</v>
      </c>
      <c r="F19" s="19">
        <f t="shared" si="2"/>
        <v>29</v>
      </c>
      <c r="G19" s="9" t="b">
        <f t="shared" si="3"/>
        <v>1</v>
      </c>
      <c r="H19" s="8" t="s">
        <v>449</v>
      </c>
      <c r="I19" s="9"/>
      <c r="J19" s="9"/>
      <c r="K19" s="9"/>
      <c r="L19" s="9"/>
      <c r="M19" s="9"/>
      <c r="N19" s="9"/>
      <c r="O19" s="9"/>
    </row>
    <row r="20">
      <c r="A20" s="9" t="s">
        <v>450</v>
      </c>
      <c r="B20" s="8" t="s">
        <v>451</v>
      </c>
      <c r="C20" s="16" t="s">
        <v>452</v>
      </c>
      <c r="D20" s="8" t="s">
        <v>453</v>
      </c>
      <c r="E20" s="19">
        <f t="shared" si="1"/>
        <v>41</v>
      </c>
      <c r="F20" s="19">
        <f t="shared" si="2"/>
        <v>41</v>
      </c>
      <c r="G20" s="9" t="b">
        <f t="shared" si="3"/>
        <v>1</v>
      </c>
      <c r="H20" s="9"/>
      <c r="I20" s="9"/>
      <c r="J20" s="9"/>
      <c r="K20" s="9"/>
      <c r="L20" s="9"/>
      <c r="M20" s="9"/>
      <c r="N20" s="9"/>
      <c r="O20" s="9"/>
    </row>
    <row r="21">
      <c r="A21" s="9" t="s">
        <v>454</v>
      </c>
      <c r="B21" s="8" t="s">
        <v>455</v>
      </c>
      <c r="C21" s="18" t="s">
        <v>456</v>
      </c>
      <c r="D21" s="8" t="s">
        <v>457</v>
      </c>
      <c r="E21" s="19">
        <f t="shared" si="1"/>
        <v>29</v>
      </c>
      <c r="F21" s="19">
        <f t="shared" si="2"/>
        <v>29</v>
      </c>
      <c r="G21" s="9" t="b">
        <f t="shared" si="3"/>
        <v>1</v>
      </c>
      <c r="H21" s="9"/>
      <c r="I21" s="9"/>
      <c r="J21" s="9"/>
      <c r="K21" s="9"/>
      <c r="L21" s="9"/>
      <c r="M21" s="9"/>
      <c r="N21" s="9"/>
      <c r="O21" s="9"/>
    </row>
    <row r="22">
      <c r="A22" s="9" t="s">
        <v>458</v>
      </c>
      <c r="B22" s="8" t="s">
        <v>459</v>
      </c>
      <c r="C22" s="16" t="s">
        <v>460</v>
      </c>
      <c r="D22" s="8" t="s">
        <v>461</v>
      </c>
      <c r="E22" s="19">
        <f t="shared" si="1"/>
        <v>35</v>
      </c>
      <c r="F22" s="19">
        <f t="shared" si="2"/>
        <v>35</v>
      </c>
      <c r="G22" s="9" t="b">
        <f t="shared" si="3"/>
        <v>1</v>
      </c>
      <c r="H22" s="9"/>
      <c r="I22" s="9"/>
      <c r="J22" s="9"/>
      <c r="K22" s="9"/>
      <c r="L22" s="9"/>
      <c r="M22" s="9"/>
      <c r="N22" s="9"/>
      <c r="O22" s="9"/>
    </row>
    <row r="23">
      <c r="A23" s="9" t="s">
        <v>462</v>
      </c>
      <c r="B23" s="8" t="s">
        <v>463</v>
      </c>
      <c r="C23" s="18" t="s">
        <v>464</v>
      </c>
      <c r="D23" s="8" t="s">
        <v>465</v>
      </c>
      <c r="E23" s="19">
        <f t="shared" si="1"/>
        <v>29</v>
      </c>
      <c r="F23" s="19">
        <f t="shared" si="2"/>
        <v>29</v>
      </c>
      <c r="G23" s="9" t="b">
        <f t="shared" si="3"/>
        <v>1</v>
      </c>
      <c r="H23" s="9"/>
      <c r="I23" s="9"/>
      <c r="J23" s="9"/>
      <c r="K23" s="9"/>
      <c r="L23" s="9"/>
      <c r="M23" s="9"/>
      <c r="N23" s="9"/>
      <c r="O23" s="9"/>
    </row>
    <row r="24">
      <c r="A24" s="9" t="s">
        <v>466</v>
      </c>
      <c r="B24" s="8" t="s">
        <v>467</v>
      </c>
      <c r="C24" s="18" t="s">
        <v>468</v>
      </c>
      <c r="D24" s="8" t="s">
        <v>469</v>
      </c>
      <c r="E24" s="19">
        <f t="shared" si="1"/>
        <v>38</v>
      </c>
      <c r="F24" s="19">
        <f t="shared" si="2"/>
        <v>38</v>
      </c>
      <c r="G24" s="9" t="b">
        <f t="shared" si="3"/>
        <v>1</v>
      </c>
      <c r="I24" s="9"/>
      <c r="J24" s="9"/>
      <c r="K24" s="9"/>
      <c r="L24" s="9"/>
      <c r="M24" s="9"/>
      <c r="N24" s="9"/>
      <c r="O24" s="9"/>
    </row>
    <row r="25">
      <c r="A25" s="9" t="s">
        <v>470</v>
      </c>
      <c r="B25" s="8" t="s">
        <v>471</v>
      </c>
      <c r="C25" s="16" t="s">
        <v>472</v>
      </c>
      <c r="D25" s="8" t="s">
        <v>473</v>
      </c>
      <c r="E25" s="19">
        <f t="shared" si="1"/>
        <v>29</v>
      </c>
      <c r="F25" s="19">
        <f t="shared" si="2"/>
        <v>29</v>
      </c>
      <c r="G25" s="9" t="b">
        <f t="shared" si="3"/>
        <v>1</v>
      </c>
      <c r="I25" s="9"/>
      <c r="J25" s="9"/>
      <c r="K25" s="9"/>
      <c r="L25" s="9"/>
      <c r="M25" s="9"/>
      <c r="N25" s="9"/>
      <c r="O25" s="9"/>
    </row>
    <row r="26">
      <c r="A26" s="9" t="s">
        <v>474</v>
      </c>
      <c r="B26" s="8" t="s">
        <v>475</v>
      </c>
      <c r="C26" s="16" t="s">
        <v>476</v>
      </c>
      <c r="D26" s="8" t="s">
        <v>477</v>
      </c>
      <c r="E26" s="19">
        <f t="shared" si="1"/>
        <v>41</v>
      </c>
      <c r="F26" s="19">
        <f t="shared" si="2"/>
        <v>41</v>
      </c>
      <c r="G26" s="9" t="b">
        <f t="shared" si="3"/>
        <v>1</v>
      </c>
      <c r="H26" s="9"/>
      <c r="I26" s="9"/>
      <c r="J26" s="9"/>
      <c r="K26" s="9"/>
      <c r="L26" s="9"/>
      <c r="M26" s="9"/>
      <c r="N26" s="9"/>
      <c r="O26" s="9"/>
    </row>
    <row r="27">
      <c r="A27" s="9" t="s">
        <v>478</v>
      </c>
      <c r="B27" s="8" t="s">
        <v>479</v>
      </c>
      <c r="C27" s="18" t="s">
        <v>480</v>
      </c>
      <c r="D27" s="8" t="s">
        <v>481</v>
      </c>
      <c r="E27" s="19">
        <f t="shared" si="1"/>
        <v>29</v>
      </c>
      <c r="F27" s="19">
        <f t="shared" si="2"/>
        <v>29</v>
      </c>
      <c r="G27" s="9" t="b">
        <f t="shared" si="3"/>
        <v>1</v>
      </c>
      <c r="H27" s="9"/>
      <c r="I27" s="9"/>
      <c r="J27" s="9"/>
      <c r="K27" s="9"/>
      <c r="L27" s="9"/>
      <c r="M27" s="9"/>
      <c r="N27" s="9"/>
      <c r="O27" s="9"/>
    </row>
    <row r="28">
      <c r="A28" s="9" t="s">
        <v>482</v>
      </c>
      <c r="B28" s="8" t="s">
        <v>483</v>
      </c>
      <c r="C28" s="16" t="s">
        <v>484</v>
      </c>
      <c r="D28" s="1" t="s">
        <v>485</v>
      </c>
      <c r="E28" s="19">
        <f t="shared" si="1"/>
        <v>29</v>
      </c>
      <c r="F28" s="19">
        <f t="shared" si="2"/>
        <v>29</v>
      </c>
      <c r="G28" s="9" t="b">
        <f t="shared" si="3"/>
        <v>1</v>
      </c>
      <c r="H28" s="9"/>
      <c r="I28" s="9"/>
      <c r="J28" s="9"/>
      <c r="K28" s="9"/>
      <c r="L28" s="9"/>
      <c r="M28" s="9"/>
      <c r="N28" s="9"/>
      <c r="O28" s="9"/>
    </row>
    <row r="29">
      <c r="A29" s="9" t="s">
        <v>486</v>
      </c>
      <c r="B29" s="8" t="s">
        <v>487</v>
      </c>
      <c r="C29" s="16" t="s">
        <v>488</v>
      </c>
      <c r="D29" s="8" t="s">
        <v>489</v>
      </c>
      <c r="E29" s="19">
        <f t="shared" si="1"/>
        <v>29</v>
      </c>
      <c r="F29" s="19">
        <f t="shared" si="2"/>
        <v>29</v>
      </c>
      <c r="G29" s="9" t="b">
        <f t="shared" si="3"/>
        <v>1</v>
      </c>
      <c r="H29" s="9"/>
      <c r="I29" s="9"/>
      <c r="J29" s="9"/>
      <c r="K29" s="9"/>
      <c r="L29" s="9"/>
      <c r="M29" s="9"/>
      <c r="N29" s="9"/>
      <c r="O29" s="9"/>
    </row>
    <row r="30">
      <c r="A30" s="9" t="s">
        <v>490</v>
      </c>
      <c r="B30" s="8" t="s">
        <v>491</v>
      </c>
      <c r="C30" s="18" t="s">
        <v>492</v>
      </c>
      <c r="D30" s="8" t="s">
        <v>493</v>
      </c>
      <c r="E30" s="19">
        <f t="shared" si="1"/>
        <v>32</v>
      </c>
      <c r="F30" s="19">
        <f t="shared" si="2"/>
        <v>32</v>
      </c>
      <c r="G30" s="9" t="b">
        <f t="shared" si="3"/>
        <v>1</v>
      </c>
      <c r="H30" s="9" t="s">
        <v>494</v>
      </c>
      <c r="J30" s="9"/>
      <c r="K30" s="9"/>
      <c r="L30" s="9"/>
      <c r="M30" s="9"/>
      <c r="N30" s="9"/>
      <c r="O30" s="9"/>
    </row>
    <row r="31">
      <c r="A31" s="9" t="s">
        <v>495</v>
      </c>
      <c r="B31" s="8" t="s">
        <v>496</v>
      </c>
      <c r="C31" s="6" t="s">
        <v>497</v>
      </c>
      <c r="D31" s="8" t="s">
        <v>498</v>
      </c>
      <c r="E31" s="19">
        <f t="shared" si="1"/>
        <v>29</v>
      </c>
      <c r="F31" s="19">
        <f t="shared" si="2"/>
        <v>29</v>
      </c>
      <c r="G31" s="9" t="b">
        <f t="shared" si="3"/>
        <v>1</v>
      </c>
      <c r="H31" s="9"/>
      <c r="J31" s="9"/>
      <c r="K31" s="9"/>
      <c r="L31" s="9"/>
      <c r="M31" s="9"/>
      <c r="N31" s="9"/>
      <c r="O31" s="9"/>
    </row>
    <row r="32">
      <c r="A32" s="9" t="s">
        <v>499</v>
      </c>
      <c r="B32" s="8" t="s">
        <v>500</v>
      </c>
      <c r="C32" s="6" t="s">
        <v>501</v>
      </c>
      <c r="D32" s="8" t="s">
        <v>502</v>
      </c>
      <c r="E32" s="19">
        <f t="shared" si="1"/>
        <v>38</v>
      </c>
      <c r="F32" s="19">
        <f t="shared" si="2"/>
        <v>38</v>
      </c>
      <c r="G32" s="9" t="b">
        <f t="shared" si="3"/>
        <v>1</v>
      </c>
      <c r="H32" s="9" t="s">
        <v>503</v>
      </c>
      <c r="I32" s="9"/>
      <c r="J32" s="9"/>
      <c r="K32" s="9"/>
      <c r="L32" s="9"/>
      <c r="M32" s="9"/>
      <c r="N32" s="9"/>
      <c r="O32" s="9"/>
    </row>
    <row r="33">
      <c r="A33" s="9" t="s">
        <v>504</v>
      </c>
      <c r="B33" s="8" t="s">
        <v>505</v>
      </c>
      <c r="C33" s="16" t="s">
        <v>506</v>
      </c>
      <c r="D33" s="8" t="s">
        <v>507</v>
      </c>
      <c r="E33" s="19">
        <f t="shared" si="1"/>
        <v>29</v>
      </c>
      <c r="F33" s="19">
        <f t="shared" si="2"/>
        <v>29</v>
      </c>
      <c r="G33" s="9" t="b">
        <f t="shared" si="3"/>
        <v>1</v>
      </c>
      <c r="H33" s="9"/>
      <c r="I33" s="9"/>
      <c r="J33" s="9"/>
      <c r="K33" s="9"/>
      <c r="L33" s="9"/>
      <c r="M33" s="9"/>
      <c r="N33" s="9"/>
      <c r="O33" s="9"/>
    </row>
    <row r="34">
      <c r="A34" s="9" t="s">
        <v>508</v>
      </c>
      <c r="B34" s="8" t="s">
        <v>509</v>
      </c>
      <c r="C34" s="6" t="s">
        <v>510</v>
      </c>
      <c r="D34" s="8" t="s">
        <v>511</v>
      </c>
      <c r="E34" s="19">
        <f t="shared" si="1"/>
        <v>71</v>
      </c>
      <c r="F34" s="19">
        <f t="shared" si="2"/>
        <v>71</v>
      </c>
      <c r="G34" s="9" t="b">
        <f t="shared" si="3"/>
        <v>1</v>
      </c>
      <c r="H34" s="9" t="s">
        <v>512</v>
      </c>
      <c r="I34" s="9"/>
      <c r="J34" s="9"/>
      <c r="K34" s="9"/>
      <c r="L34" s="9"/>
      <c r="M34" s="9"/>
      <c r="N34" s="9"/>
      <c r="O34" s="9"/>
    </row>
    <row r="35">
      <c r="A35" s="9" t="s">
        <v>513</v>
      </c>
      <c r="B35" s="8" t="s">
        <v>514</v>
      </c>
      <c r="C35" s="18" t="s">
        <v>515</v>
      </c>
      <c r="D35" s="8" t="s">
        <v>516</v>
      </c>
      <c r="E35" s="19">
        <f t="shared" si="1"/>
        <v>29</v>
      </c>
      <c r="F35" s="19">
        <f t="shared" si="2"/>
        <v>29</v>
      </c>
      <c r="G35" s="9" t="b">
        <f t="shared" si="3"/>
        <v>1</v>
      </c>
      <c r="H35" s="9"/>
      <c r="I35" s="9"/>
      <c r="J35" s="9"/>
      <c r="K35" s="9"/>
      <c r="L35" s="9"/>
      <c r="M35" s="9"/>
      <c r="N35" s="9"/>
      <c r="O35" s="9"/>
    </row>
    <row r="36">
      <c r="A36" s="9" t="s">
        <v>517</v>
      </c>
      <c r="B36" s="8" t="s">
        <v>518</v>
      </c>
      <c r="C36" s="16" t="s">
        <v>519</v>
      </c>
      <c r="D36" s="8" t="s">
        <v>520</v>
      </c>
      <c r="E36" s="19">
        <f t="shared" si="1"/>
        <v>41</v>
      </c>
      <c r="F36" s="19">
        <f t="shared" si="2"/>
        <v>41</v>
      </c>
      <c r="G36" s="9" t="b">
        <f t="shared" si="3"/>
        <v>1</v>
      </c>
      <c r="H36" s="9"/>
      <c r="I36" s="9"/>
      <c r="J36" s="9"/>
      <c r="K36" s="9"/>
      <c r="L36" s="9"/>
      <c r="M36" s="9"/>
      <c r="N36" s="9"/>
      <c r="O36" s="9"/>
    </row>
    <row r="37">
      <c r="A37" s="9" t="s">
        <v>521</v>
      </c>
      <c r="B37" s="8" t="s">
        <v>522</v>
      </c>
      <c r="C37" s="18" t="s">
        <v>523</v>
      </c>
      <c r="D37" s="8" t="s">
        <v>524</v>
      </c>
      <c r="E37" s="19">
        <f t="shared" si="1"/>
        <v>29</v>
      </c>
      <c r="F37" s="19">
        <f t="shared" si="2"/>
        <v>29</v>
      </c>
      <c r="G37" s="9" t="b">
        <f t="shared" si="3"/>
        <v>1</v>
      </c>
      <c r="H37" s="9"/>
      <c r="I37" s="9"/>
      <c r="J37" s="9"/>
      <c r="K37" s="9"/>
      <c r="L37" s="9"/>
      <c r="M37" s="9"/>
      <c r="N37" s="9"/>
      <c r="O37" s="9"/>
    </row>
    <row r="38">
      <c r="A38" s="9" t="s">
        <v>525</v>
      </c>
      <c r="B38" s="8" t="s">
        <v>526</v>
      </c>
      <c r="C38" s="6" t="s">
        <v>527</v>
      </c>
      <c r="D38" s="8" t="s">
        <v>528</v>
      </c>
      <c r="E38" s="19">
        <f t="shared" si="1"/>
        <v>41</v>
      </c>
      <c r="F38" s="19">
        <f t="shared" si="2"/>
        <v>41</v>
      </c>
      <c r="G38" s="9" t="b">
        <f t="shared" si="3"/>
        <v>1</v>
      </c>
      <c r="H38" s="9" t="s">
        <v>529</v>
      </c>
      <c r="I38" s="9"/>
      <c r="J38" s="9"/>
      <c r="K38" s="9"/>
      <c r="L38" s="9"/>
      <c r="M38" s="9"/>
      <c r="N38" s="9"/>
      <c r="O38" s="9"/>
    </row>
    <row r="39">
      <c r="A39" s="9" t="s">
        <v>530</v>
      </c>
      <c r="B39" s="8" t="s">
        <v>531</v>
      </c>
      <c r="C39" s="18" t="s">
        <v>532</v>
      </c>
      <c r="D39" s="8" t="s">
        <v>533</v>
      </c>
      <c r="E39" s="19">
        <f t="shared" si="1"/>
        <v>29</v>
      </c>
      <c r="F39" s="19">
        <f t="shared" si="2"/>
        <v>29</v>
      </c>
      <c r="G39" s="9" t="b">
        <f t="shared" si="3"/>
        <v>1</v>
      </c>
      <c r="H39" s="9"/>
      <c r="I39" s="9"/>
      <c r="J39" s="9"/>
      <c r="K39" s="9"/>
      <c r="L39" s="9"/>
      <c r="M39" s="9"/>
      <c r="N39" s="9"/>
      <c r="O39" s="9"/>
    </row>
    <row r="40">
      <c r="A40" s="9" t="s">
        <v>534</v>
      </c>
      <c r="B40" s="8" t="s">
        <v>535</v>
      </c>
      <c r="C40" s="6" t="s">
        <v>536</v>
      </c>
      <c r="D40" s="8" t="s">
        <v>537</v>
      </c>
      <c r="E40" s="19">
        <f t="shared" si="1"/>
        <v>47</v>
      </c>
      <c r="F40" s="19">
        <f t="shared" si="2"/>
        <v>47</v>
      </c>
      <c r="G40" s="9" t="b">
        <f t="shared" si="3"/>
        <v>1</v>
      </c>
      <c r="H40" s="9" t="s">
        <v>538</v>
      </c>
      <c r="I40" s="9"/>
      <c r="J40" s="9"/>
      <c r="K40" s="9"/>
      <c r="L40" s="9"/>
      <c r="M40" s="9"/>
      <c r="N40" s="9"/>
      <c r="O40" s="9"/>
    </row>
    <row r="41">
      <c r="A41" s="9" t="s">
        <v>539</v>
      </c>
      <c r="B41" s="8" t="s">
        <v>540</v>
      </c>
      <c r="C41" s="18" t="s">
        <v>541</v>
      </c>
      <c r="D41" s="8" t="s">
        <v>542</v>
      </c>
      <c r="E41" s="19">
        <f t="shared" si="1"/>
        <v>29</v>
      </c>
      <c r="F41" s="19">
        <f t="shared" si="2"/>
        <v>29</v>
      </c>
      <c r="G41" s="9" t="b">
        <f t="shared" si="3"/>
        <v>1</v>
      </c>
      <c r="H41" s="9"/>
      <c r="I41" s="9"/>
      <c r="J41" s="9"/>
      <c r="K41" s="9"/>
      <c r="L41" s="9"/>
      <c r="M41" s="9"/>
      <c r="N41" s="9"/>
      <c r="O41" s="9"/>
    </row>
    <row r="42">
      <c r="A42" s="9" t="s">
        <v>543</v>
      </c>
      <c r="B42" s="8" t="s">
        <v>544</v>
      </c>
      <c r="C42" s="6" t="s">
        <v>545</v>
      </c>
      <c r="D42" s="8" t="s">
        <v>546</v>
      </c>
      <c r="E42" s="19">
        <f t="shared" si="1"/>
        <v>53</v>
      </c>
      <c r="F42" s="19">
        <f t="shared" si="2"/>
        <v>53</v>
      </c>
      <c r="G42" s="9" t="b">
        <f t="shared" si="3"/>
        <v>1</v>
      </c>
      <c r="H42" s="9" t="s">
        <v>547</v>
      </c>
      <c r="I42" s="9"/>
      <c r="J42" s="9"/>
      <c r="K42" s="9"/>
      <c r="L42" s="9"/>
      <c r="M42" s="9"/>
      <c r="N42" s="9"/>
      <c r="O42" s="9"/>
    </row>
    <row r="43">
      <c r="A43" s="9" t="s">
        <v>548</v>
      </c>
      <c r="B43" s="8" t="s">
        <v>549</v>
      </c>
      <c r="C43" s="18" t="s">
        <v>550</v>
      </c>
      <c r="D43" s="8" t="s">
        <v>551</v>
      </c>
      <c r="E43" s="19">
        <f t="shared" si="1"/>
        <v>29</v>
      </c>
      <c r="F43" s="19">
        <f t="shared" si="2"/>
        <v>29</v>
      </c>
      <c r="G43" s="9" t="b">
        <f t="shared" si="3"/>
        <v>1</v>
      </c>
      <c r="H43" s="9"/>
      <c r="I43" s="9"/>
      <c r="J43" s="9"/>
      <c r="K43" s="9"/>
      <c r="L43" s="9"/>
      <c r="M43" s="9"/>
      <c r="N43" s="9"/>
      <c r="O43" s="9"/>
    </row>
    <row r="44">
      <c r="A44" s="9" t="s">
        <v>552</v>
      </c>
      <c r="B44" s="8" t="s">
        <v>553</v>
      </c>
      <c r="C44" s="16" t="s">
        <v>554</v>
      </c>
      <c r="D44" s="8" t="s">
        <v>555</v>
      </c>
      <c r="E44" s="19">
        <f t="shared" si="1"/>
        <v>53</v>
      </c>
      <c r="F44" s="19">
        <f t="shared" si="2"/>
        <v>53</v>
      </c>
      <c r="G44" s="9" t="b">
        <f t="shared" si="3"/>
        <v>1</v>
      </c>
      <c r="H44" s="9" t="s">
        <v>556</v>
      </c>
      <c r="J44" s="9"/>
      <c r="K44" s="9"/>
      <c r="L44" s="9"/>
      <c r="M44" s="9"/>
      <c r="N44" s="9"/>
      <c r="O44" s="9"/>
    </row>
    <row r="45">
      <c r="A45" s="9" t="s">
        <v>557</v>
      </c>
      <c r="B45" s="8" t="s">
        <v>558</v>
      </c>
      <c r="C45" s="6" t="s">
        <v>559</v>
      </c>
      <c r="D45" s="8" t="s">
        <v>560</v>
      </c>
      <c r="E45" s="19">
        <f t="shared" si="1"/>
        <v>29</v>
      </c>
      <c r="F45" s="19">
        <f t="shared" si="2"/>
        <v>29</v>
      </c>
      <c r="G45" s="9" t="b">
        <f t="shared" si="3"/>
        <v>1</v>
      </c>
      <c r="H45" s="9"/>
      <c r="J45" s="9"/>
      <c r="K45" s="9"/>
      <c r="L45" s="9"/>
      <c r="M45" s="9"/>
      <c r="N45" s="9"/>
      <c r="O45" s="9"/>
    </row>
    <row r="46">
      <c r="A46" s="9" t="s">
        <v>561</v>
      </c>
      <c r="B46" s="8" t="s">
        <v>562</v>
      </c>
      <c r="C46" s="16" t="s">
        <v>563</v>
      </c>
      <c r="D46" s="8" t="s">
        <v>564</v>
      </c>
      <c r="E46" s="19">
        <f t="shared" si="1"/>
        <v>47</v>
      </c>
      <c r="F46" s="19">
        <f t="shared" si="2"/>
        <v>47</v>
      </c>
      <c r="G46" s="9" t="b">
        <f t="shared" si="3"/>
        <v>1</v>
      </c>
      <c r="H46" s="9"/>
      <c r="I46" s="9"/>
      <c r="J46" s="9"/>
      <c r="K46" s="9"/>
      <c r="L46" s="9"/>
      <c r="M46" s="9"/>
      <c r="N46" s="9"/>
      <c r="O46" s="9"/>
    </row>
    <row r="47">
      <c r="A47" s="9" t="s">
        <v>565</v>
      </c>
      <c r="B47" s="8" t="s">
        <v>566</v>
      </c>
      <c r="C47" s="18" t="s">
        <v>567</v>
      </c>
      <c r="D47" s="8" t="s">
        <v>568</v>
      </c>
      <c r="E47" s="19">
        <f t="shared" si="1"/>
        <v>29</v>
      </c>
      <c r="F47" s="19">
        <f t="shared" si="2"/>
        <v>29</v>
      </c>
      <c r="G47" s="9" t="b">
        <f t="shared" si="3"/>
        <v>1</v>
      </c>
      <c r="H47" s="9"/>
      <c r="I47" s="9"/>
      <c r="J47" s="9"/>
      <c r="K47" s="9"/>
      <c r="L47" s="9"/>
      <c r="M47" s="9"/>
      <c r="N47" s="9"/>
      <c r="O47" s="9"/>
    </row>
    <row r="48">
      <c r="A48" s="9" t="s">
        <v>569</v>
      </c>
      <c r="B48" s="8" t="s">
        <v>570</v>
      </c>
      <c r="C48" s="16" t="s">
        <v>571</v>
      </c>
      <c r="D48" s="8" t="s">
        <v>572</v>
      </c>
      <c r="E48" s="19">
        <f t="shared" si="1"/>
        <v>59</v>
      </c>
      <c r="F48" s="19">
        <f t="shared" si="2"/>
        <v>59</v>
      </c>
      <c r="G48" s="9" t="b">
        <f t="shared" si="3"/>
        <v>1</v>
      </c>
      <c r="H48" s="9"/>
      <c r="I48" s="9"/>
      <c r="J48" s="9"/>
      <c r="K48" s="9"/>
      <c r="L48" s="9"/>
      <c r="M48" s="9"/>
      <c r="N48" s="9"/>
      <c r="O48" s="9"/>
    </row>
    <row r="49">
      <c r="A49" s="9" t="s">
        <v>573</v>
      </c>
      <c r="B49" s="8" t="s">
        <v>574</v>
      </c>
      <c r="C49" s="18" t="s">
        <v>575</v>
      </c>
      <c r="D49" s="8" t="s">
        <v>576</v>
      </c>
      <c r="E49" s="19">
        <f t="shared" si="1"/>
        <v>29</v>
      </c>
      <c r="F49" s="19">
        <f t="shared" si="2"/>
        <v>29</v>
      </c>
      <c r="G49" s="9" t="b">
        <f t="shared" si="3"/>
        <v>1</v>
      </c>
      <c r="H49" s="9"/>
      <c r="I49" s="9"/>
      <c r="J49" s="9"/>
      <c r="K49" s="9"/>
      <c r="L49" s="9"/>
      <c r="M49" s="9"/>
      <c r="N49" s="9"/>
      <c r="O49" s="9"/>
    </row>
    <row r="50">
      <c r="A50" s="9" t="s">
        <v>577</v>
      </c>
      <c r="B50" s="8" t="s">
        <v>578</v>
      </c>
      <c r="C50" s="16" t="s">
        <v>579</v>
      </c>
      <c r="D50" s="8" t="s">
        <v>580</v>
      </c>
      <c r="E50" s="19">
        <f t="shared" si="1"/>
        <v>53</v>
      </c>
      <c r="F50" s="19">
        <f t="shared" si="2"/>
        <v>53</v>
      </c>
      <c r="G50" s="9" t="b">
        <f t="shared" si="3"/>
        <v>1</v>
      </c>
      <c r="H50" s="9"/>
      <c r="I50" s="9"/>
      <c r="J50" s="9"/>
      <c r="K50" s="9"/>
      <c r="L50" s="9"/>
      <c r="M50" s="9"/>
      <c r="N50" s="9"/>
      <c r="O50" s="9"/>
    </row>
    <row r="51">
      <c r="A51" s="9" t="s">
        <v>581</v>
      </c>
      <c r="B51" s="8" t="s">
        <v>582</v>
      </c>
      <c r="C51" s="18" t="s">
        <v>583</v>
      </c>
      <c r="D51" s="8" t="s">
        <v>584</v>
      </c>
      <c r="E51" s="19">
        <f t="shared" si="1"/>
        <v>29</v>
      </c>
      <c r="F51" s="19">
        <f t="shared" si="2"/>
        <v>29</v>
      </c>
      <c r="G51" s="9" t="b">
        <f t="shared" si="3"/>
        <v>1</v>
      </c>
      <c r="H51" s="9"/>
      <c r="I51" s="9"/>
      <c r="J51" s="9"/>
      <c r="K51" s="9"/>
      <c r="L51" s="9"/>
      <c r="M51" s="9"/>
      <c r="N51" s="9"/>
      <c r="O51" s="9"/>
    </row>
    <row r="52">
      <c r="A52" s="9" t="s">
        <v>585</v>
      </c>
      <c r="B52" s="8" t="s">
        <v>586</v>
      </c>
      <c r="C52" s="16" t="s">
        <v>587</v>
      </c>
      <c r="D52" s="8" t="s">
        <v>588</v>
      </c>
      <c r="E52" s="19">
        <f t="shared" si="1"/>
        <v>41</v>
      </c>
      <c r="F52" s="19">
        <f t="shared" si="2"/>
        <v>41</v>
      </c>
      <c r="G52" s="9" t="b">
        <f t="shared" si="3"/>
        <v>1</v>
      </c>
      <c r="H52" s="9"/>
      <c r="I52" s="9"/>
      <c r="J52" s="9"/>
      <c r="K52" s="9"/>
      <c r="L52" s="9"/>
      <c r="M52" s="9"/>
      <c r="N52" s="9"/>
      <c r="O52" s="9"/>
    </row>
    <row r="53">
      <c r="A53" s="9" t="s">
        <v>589</v>
      </c>
      <c r="B53" s="8" t="s">
        <v>590</v>
      </c>
      <c r="C53" s="16" t="s">
        <v>591</v>
      </c>
      <c r="D53" s="8" t="s">
        <v>592</v>
      </c>
      <c r="E53" s="19">
        <f t="shared" si="1"/>
        <v>35</v>
      </c>
      <c r="F53" s="19">
        <f t="shared" si="2"/>
        <v>35</v>
      </c>
      <c r="G53" s="9" t="b">
        <f t="shared" si="3"/>
        <v>1</v>
      </c>
      <c r="H53" s="9"/>
      <c r="I53" s="9"/>
      <c r="J53" s="9"/>
      <c r="K53" s="9"/>
      <c r="L53" s="9"/>
      <c r="M53" s="9"/>
      <c r="N53" s="9"/>
      <c r="O53" s="9"/>
    </row>
    <row r="54">
      <c r="A54" s="9" t="s">
        <v>593</v>
      </c>
      <c r="B54" s="8" t="s">
        <v>594</v>
      </c>
      <c r="C54" s="16" t="s">
        <v>595</v>
      </c>
      <c r="D54" s="8" t="s">
        <v>596</v>
      </c>
      <c r="E54" s="19">
        <f t="shared" si="1"/>
        <v>47</v>
      </c>
      <c r="F54" s="19">
        <f t="shared" si="2"/>
        <v>47</v>
      </c>
      <c r="G54" s="9" t="b">
        <f t="shared" si="3"/>
        <v>1</v>
      </c>
      <c r="H54" s="9"/>
      <c r="I54" s="9"/>
      <c r="J54" s="9"/>
      <c r="K54" s="9"/>
      <c r="L54" s="9"/>
      <c r="M54" s="9"/>
      <c r="N54" s="9"/>
      <c r="O54" s="9"/>
    </row>
    <row r="55">
      <c r="A55" s="9" t="s">
        <v>597</v>
      </c>
      <c r="B55" s="8" t="s">
        <v>598</v>
      </c>
      <c r="C55" s="16" t="s">
        <v>599</v>
      </c>
      <c r="D55" s="8" t="s">
        <v>600</v>
      </c>
      <c r="E55" s="19">
        <f t="shared" si="1"/>
        <v>47</v>
      </c>
      <c r="F55" s="19">
        <f t="shared" si="2"/>
        <v>47</v>
      </c>
      <c r="G55" s="9" t="b">
        <f t="shared" si="3"/>
        <v>1</v>
      </c>
      <c r="H55" s="9"/>
      <c r="I55" s="9"/>
      <c r="J55" s="9"/>
      <c r="K55" s="9"/>
      <c r="L55" s="9"/>
      <c r="M55" s="9"/>
      <c r="N55" s="9"/>
      <c r="O55" s="9"/>
    </row>
    <row r="56">
      <c r="A56" s="9" t="s">
        <v>601</v>
      </c>
      <c r="B56" s="8" t="s">
        <v>602</v>
      </c>
      <c r="C56" s="18" t="s">
        <v>603</v>
      </c>
      <c r="D56" s="9" t="s">
        <v>604</v>
      </c>
      <c r="E56" s="19">
        <f t="shared" si="1"/>
        <v>47</v>
      </c>
      <c r="F56" s="19">
        <f t="shared" si="2"/>
        <v>47</v>
      </c>
      <c r="G56" s="9" t="b">
        <f t="shared" si="3"/>
        <v>1</v>
      </c>
      <c r="H56" s="9"/>
      <c r="I56" s="9"/>
      <c r="J56" s="9"/>
      <c r="K56" s="9"/>
      <c r="L56" s="9"/>
      <c r="M56" s="9"/>
      <c r="N56" s="9"/>
      <c r="O56" s="9"/>
    </row>
    <row r="57">
      <c r="A57" s="9" t="s">
        <v>605</v>
      </c>
      <c r="B57" s="8" t="s">
        <v>606</v>
      </c>
      <c r="C57" s="16" t="s">
        <v>607</v>
      </c>
      <c r="D57" s="8" t="s">
        <v>608</v>
      </c>
      <c r="E57" s="19">
        <f t="shared" si="1"/>
        <v>47</v>
      </c>
      <c r="F57" s="19">
        <f t="shared" si="2"/>
        <v>47</v>
      </c>
      <c r="G57" s="9" t="b">
        <f t="shared" si="3"/>
        <v>1</v>
      </c>
      <c r="H57" s="9"/>
      <c r="I57" s="9"/>
      <c r="J57" s="9"/>
      <c r="K57" s="9"/>
      <c r="L57" s="9"/>
      <c r="M57" s="9"/>
      <c r="N57" s="9"/>
      <c r="O57" s="9"/>
    </row>
    <row r="58">
      <c r="A58" s="9" t="s">
        <v>609</v>
      </c>
      <c r="B58" s="8" t="s">
        <v>610</v>
      </c>
      <c r="C58" s="18" t="s">
        <v>611</v>
      </c>
      <c r="D58" s="9" t="s">
        <v>612</v>
      </c>
      <c r="E58" s="19">
        <f t="shared" si="1"/>
        <v>41</v>
      </c>
      <c r="F58" s="19">
        <f t="shared" si="2"/>
        <v>41</v>
      </c>
      <c r="G58" s="9" t="b">
        <f t="shared" si="3"/>
        <v>1</v>
      </c>
      <c r="H58" s="9"/>
      <c r="I58" s="9"/>
      <c r="J58" s="9"/>
      <c r="K58" s="9"/>
      <c r="L58" s="9"/>
      <c r="M58" s="9"/>
      <c r="N58" s="9"/>
      <c r="O58" s="9"/>
    </row>
    <row r="59">
      <c r="A59" s="9" t="s">
        <v>613</v>
      </c>
      <c r="B59" s="8" t="s">
        <v>614</v>
      </c>
      <c r="C59" s="16" t="s">
        <v>615</v>
      </c>
      <c r="D59" s="8" t="s">
        <v>616</v>
      </c>
      <c r="E59" s="19">
        <f t="shared" si="1"/>
        <v>47</v>
      </c>
      <c r="F59" s="19">
        <f t="shared" si="2"/>
        <v>47</v>
      </c>
      <c r="G59" s="9" t="b">
        <f t="shared" si="3"/>
        <v>1</v>
      </c>
      <c r="H59" s="9"/>
      <c r="I59" s="9"/>
      <c r="J59" s="9"/>
      <c r="K59" s="9"/>
      <c r="L59" s="9"/>
      <c r="M59" s="9"/>
      <c r="N59" s="9"/>
      <c r="O59" s="9"/>
    </row>
    <row r="60">
      <c r="A60" s="9" t="s">
        <v>617</v>
      </c>
      <c r="B60" s="8" t="s">
        <v>618</v>
      </c>
      <c r="C60" s="16" t="s">
        <v>619</v>
      </c>
      <c r="D60" s="8" t="s">
        <v>620</v>
      </c>
      <c r="E60" s="19">
        <f t="shared" si="1"/>
        <v>47</v>
      </c>
      <c r="F60" s="19">
        <f t="shared" si="2"/>
        <v>47</v>
      </c>
      <c r="G60" s="9" t="b">
        <f t="shared" si="3"/>
        <v>1</v>
      </c>
      <c r="H60" s="9"/>
      <c r="I60" s="9"/>
      <c r="J60" s="9"/>
      <c r="K60" s="9"/>
      <c r="L60" s="9"/>
      <c r="M60" s="9"/>
      <c r="N60" s="9"/>
      <c r="O60" s="9"/>
    </row>
    <row r="61">
      <c r="A61" s="9" t="s">
        <v>621</v>
      </c>
      <c r="B61" s="8" t="s">
        <v>622</v>
      </c>
      <c r="C61" s="16" t="s">
        <v>623</v>
      </c>
      <c r="D61" s="8" t="s">
        <v>624</v>
      </c>
      <c r="E61" s="19">
        <f t="shared" si="1"/>
        <v>47</v>
      </c>
      <c r="F61" s="19">
        <f t="shared" si="2"/>
        <v>47</v>
      </c>
      <c r="G61" s="9" t="b">
        <f t="shared" si="3"/>
        <v>1</v>
      </c>
      <c r="H61" s="9"/>
      <c r="I61" s="9"/>
      <c r="J61" s="9"/>
      <c r="K61" s="9"/>
      <c r="L61" s="9"/>
      <c r="M61" s="9"/>
      <c r="N61" s="9"/>
      <c r="O61" s="9"/>
    </row>
    <row r="62">
      <c r="A62" s="9" t="s">
        <v>625</v>
      </c>
      <c r="B62" s="8" t="s">
        <v>626</v>
      </c>
      <c r="C62" s="16" t="s">
        <v>627</v>
      </c>
      <c r="D62" s="8" t="s">
        <v>628</v>
      </c>
      <c r="E62" s="19">
        <f t="shared" si="1"/>
        <v>59</v>
      </c>
      <c r="F62" s="19">
        <f t="shared" si="2"/>
        <v>59</v>
      </c>
      <c r="G62" s="9" t="b">
        <f t="shared" si="3"/>
        <v>1</v>
      </c>
      <c r="H62" s="9"/>
      <c r="I62" s="9"/>
      <c r="J62" s="9"/>
      <c r="K62" s="9"/>
      <c r="L62" s="9"/>
      <c r="M62" s="9"/>
      <c r="N62" s="9"/>
      <c r="O62" s="9"/>
    </row>
    <row r="63">
      <c r="A63" s="4" t="s">
        <v>482</v>
      </c>
      <c r="B63" s="4" t="s">
        <v>483</v>
      </c>
      <c r="C63" s="4" t="s">
        <v>484</v>
      </c>
      <c r="D63" s="5"/>
      <c r="E63" s="21">
        <f t="shared" si="1"/>
        <v>29</v>
      </c>
      <c r="F63" s="21">
        <f t="shared" si="2"/>
        <v>0</v>
      </c>
      <c r="G63" s="5" t="b">
        <f t="shared" si="3"/>
        <v>0</v>
      </c>
      <c r="H63" s="5"/>
      <c r="I63" s="5"/>
      <c r="J63" s="5"/>
      <c r="K63" s="5"/>
      <c r="L63" s="5"/>
      <c r="M63" s="5"/>
      <c r="N63" s="5"/>
      <c r="O63" s="5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">
        <v>629</v>
      </c>
      <c r="B64" s="4" t="s">
        <v>630</v>
      </c>
      <c r="C64" s="4" t="s">
        <v>631</v>
      </c>
      <c r="D64" s="4" t="s">
        <v>632</v>
      </c>
      <c r="E64" s="21">
        <f t="shared" si="1"/>
        <v>41</v>
      </c>
      <c r="F64" s="21">
        <f t="shared" si="2"/>
        <v>29</v>
      </c>
      <c r="G64" s="5" t="b">
        <f t="shared" si="3"/>
        <v>0</v>
      </c>
      <c r="H64" s="5"/>
      <c r="I64" s="5"/>
      <c r="J64" s="5"/>
      <c r="K64" s="5"/>
      <c r="L64" s="5"/>
      <c r="M64" s="5"/>
      <c r="N64" s="5"/>
      <c r="O64" s="5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">
        <v>633</v>
      </c>
      <c r="B65" s="4" t="s">
        <v>634</v>
      </c>
      <c r="C65" s="5"/>
      <c r="D65" s="5"/>
      <c r="E65" s="21">
        <f t="shared" si="1"/>
        <v>13</v>
      </c>
      <c r="F65" s="21">
        <f t="shared" si="2"/>
        <v>0</v>
      </c>
      <c r="G65" s="5" t="b">
        <f t="shared" si="3"/>
        <v>0</v>
      </c>
      <c r="H65" s="5"/>
      <c r="I65" s="5"/>
      <c r="J65" s="5"/>
      <c r="K65" s="5"/>
      <c r="L65" s="5"/>
      <c r="M65" s="5"/>
      <c r="N65" s="5"/>
      <c r="O65" s="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8" t="s">
        <v>635</v>
      </c>
      <c r="B66" s="8" t="s">
        <v>636</v>
      </c>
      <c r="C66" s="18" t="s">
        <v>637</v>
      </c>
      <c r="D66" s="8" t="s">
        <v>638</v>
      </c>
      <c r="E66" s="19">
        <f t="shared" si="1"/>
        <v>65</v>
      </c>
      <c r="F66" s="19">
        <f t="shared" si="2"/>
        <v>65</v>
      </c>
      <c r="G66" s="9" t="b">
        <f t="shared" si="3"/>
        <v>1</v>
      </c>
      <c r="H66" s="9"/>
      <c r="I66" s="9"/>
      <c r="J66" s="9"/>
      <c r="K66" s="9"/>
      <c r="L66" s="9"/>
      <c r="M66" s="9"/>
      <c r="N66" s="9"/>
      <c r="O66" s="9"/>
    </row>
    <row r="67">
      <c r="A67" s="8" t="s">
        <v>639</v>
      </c>
      <c r="B67" s="8" t="s">
        <v>640</v>
      </c>
      <c r="C67" s="18" t="s">
        <v>304</v>
      </c>
      <c r="D67" s="8" t="s">
        <v>641</v>
      </c>
      <c r="E67" s="19">
        <f t="shared" si="1"/>
        <v>29</v>
      </c>
      <c r="F67" s="19">
        <f t="shared" si="2"/>
        <v>29</v>
      </c>
      <c r="G67" s="9" t="b">
        <f t="shared" si="3"/>
        <v>1</v>
      </c>
      <c r="H67" s="9"/>
      <c r="I67" s="9"/>
      <c r="J67" s="9"/>
      <c r="K67" s="9"/>
      <c r="L67" s="9"/>
      <c r="M67" s="9"/>
      <c r="N67" s="9"/>
      <c r="O67" s="9"/>
    </row>
    <row r="68">
      <c r="A68" s="4" t="s">
        <v>642</v>
      </c>
      <c r="B68" s="4" t="s">
        <v>643</v>
      </c>
      <c r="C68" s="4" t="s">
        <v>644</v>
      </c>
      <c r="D68" s="4" t="s">
        <v>645</v>
      </c>
      <c r="E68" s="21">
        <f t="shared" si="1"/>
        <v>59</v>
      </c>
      <c r="F68" s="21">
        <f t="shared" si="2"/>
        <v>59</v>
      </c>
      <c r="G68" s="5" t="b">
        <f t="shared" si="3"/>
        <v>1</v>
      </c>
      <c r="H68" s="5"/>
      <c r="I68" s="5"/>
      <c r="J68" s="5"/>
      <c r="K68" s="5"/>
      <c r="L68" s="5"/>
      <c r="M68" s="5"/>
      <c r="N68" s="5"/>
      <c r="O68" s="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22" t="s">
        <v>646</v>
      </c>
      <c r="B69" s="22" t="s">
        <v>647</v>
      </c>
      <c r="C69" s="6" t="s">
        <v>648</v>
      </c>
      <c r="D69" s="22" t="s">
        <v>649</v>
      </c>
      <c r="E69" s="23">
        <f t="shared" si="1"/>
        <v>29</v>
      </c>
      <c r="F69" s="23">
        <f t="shared" si="2"/>
        <v>29</v>
      </c>
      <c r="G69" s="24" t="b">
        <f t="shared" si="3"/>
        <v>1</v>
      </c>
      <c r="H69" s="22" t="s">
        <v>650</v>
      </c>
      <c r="I69" s="24"/>
      <c r="J69" s="24"/>
      <c r="K69" s="24"/>
      <c r="L69" s="24"/>
      <c r="M69" s="24"/>
      <c r="N69" s="24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8" t="s">
        <v>651</v>
      </c>
      <c r="B70" s="8" t="s">
        <v>652</v>
      </c>
      <c r="C70" s="18" t="s">
        <v>653</v>
      </c>
      <c r="D70" s="8" t="s">
        <v>654</v>
      </c>
      <c r="E70" s="19">
        <f t="shared" si="1"/>
        <v>53</v>
      </c>
      <c r="F70" s="19">
        <f t="shared" si="2"/>
        <v>53</v>
      </c>
      <c r="G70" s="8" t="b">
        <f t="shared" si="3"/>
        <v>1</v>
      </c>
      <c r="H70" s="8" t="s">
        <v>655</v>
      </c>
      <c r="I70" s="9"/>
      <c r="J70" s="9"/>
      <c r="K70" s="9"/>
      <c r="L70" s="9"/>
      <c r="M70" s="9"/>
      <c r="N70" s="9"/>
      <c r="O70" s="9"/>
    </row>
    <row r="71">
      <c r="A71" s="8" t="s">
        <v>656</v>
      </c>
      <c r="B71" s="8" t="s">
        <v>657</v>
      </c>
      <c r="C71" s="18" t="s">
        <v>658</v>
      </c>
      <c r="D71" s="8" t="s">
        <v>659</v>
      </c>
      <c r="E71" s="19">
        <f t="shared" si="1"/>
        <v>29</v>
      </c>
      <c r="F71" s="19">
        <f t="shared" si="2"/>
        <v>29</v>
      </c>
      <c r="G71" s="7" t="b">
        <f t="shared" si="3"/>
        <v>1</v>
      </c>
      <c r="I71" s="9"/>
      <c r="J71" s="9"/>
      <c r="K71" s="9"/>
      <c r="L71" s="9"/>
      <c r="M71" s="9"/>
      <c r="N71" s="9"/>
      <c r="O71" s="9"/>
    </row>
    <row r="72">
      <c r="A72" s="8" t="s">
        <v>660</v>
      </c>
      <c r="B72" s="8" t="s">
        <v>661</v>
      </c>
      <c r="C72" s="18" t="s">
        <v>662</v>
      </c>
      <c r="D72" s="8" t="s">
        <v>663</v>
      </c>
      <c r="E72" s="19">
        <f t="shared" si="1"/>
        <v>53</v>
      </c>
      <c r="F72" s="19">
        <f t="shared" si="2"/>
        <v>53</v>
      </c>
      <c r="G72" s="9" t="b">
        <f t="shared" si="3"/>
        <v>1</v>
      </c>
      <c r="H72" s="9"/>
      <c r="I72" s="9"/>
      <c r="J72" s="9"/>
      <c r="K72" s="9"/>
      <c r="L72" s="9"/>
      <c r="M72" s="9"/>
      <c r="N72" s="9"/>
      <c r="O72" s="9"/>
    </row>
    <row r="73">
      <c r="A73" s="8" t="s">
        <v>664</v>
      </c>
      <c r="B73" s="8" t="s">
        <v>665</v>
      </c>
      <c r="C73" s="18" t="s">
        <v>666</v>
      </c>
      <c r="D73" s="8" t="s">
        <v>667</v>
      </c>
      <c r="E73" s="19">
        <f t="shared" si="1"/>
        <v>29</v>
      </c>
      <c r="F73" s="19">
        <f t="shared" si="2"/>
        <v>29</v>
      </c>
      <c r="G73" s="9" t="b">
        <f t="shared" si="3"/>
        <v>1</v>
      </c>
      <c r="H73" s="9"/>
      <c r="I73" s="9"/>
      <c r="J73" s="9"/>
      <c r="K73" s="9"/>
      <c r="L73" s="9"/>
      <c r="M73" s="9"/>
      <c r="N73" s="9"/>
      <c r="O73" s="9"/>
    </row>
    <row r="74">
      <c r="A74" s="4" t="s">
        <v>668</v>
      </c>
      <c r="B74" s="4" t="s">
        <v>669</v>
      </c>
      <c r="C74" s="4" t="s">
        <v>670</v>
      </c>
      <c r="D74" s="4" t="s">
        <v>671</v>
      </c>
      <c r="E74" s="21">
        <f t="shared" si="1"/>
        <v>65</v>
      </c>
      <c r="F74" s="21">
        <f t="shared" si="2"/>
        <v>50</v>
      </c>
      <c r="G74" s="5" t="b">
        <f t="shared" si="3"/>
        <v>0</v>
      </c>
      <c r="H74" s="5"/>
      <c r="I74" s="5"/>
      <c r="J74" s="5"/>
      <c r="K74" s="5"/>
      <c r="L74" s="5"/>
      <c r="M74" s="5"/>
      <c r="N74" s="5"/>
      <c r="O74" s="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8" t="s">
        <v>672</v>
      </c>
      <c r="B75" s="8" t="s">
        <v>673</v>
      </c>
      <c r="C75" s="6" t="s">
        <v>674</v>
      </c>
      <c r="D75" s="8" t="s">
        <v>675</v>
      </c>
      <c r="E75" s="19">
        <f t="shared" si="1"/>
        <v>29</v>
      </c>
      <c r="F75" s="19">
        <f t="shared" si="2"/>
        <v>29</v>
      </c>
      <c r="G75" s="9" t="b">
        <f t="shared" si="3"/>
        <v>1</v>
      </c>
      <c r="H75" s="8" t="s">
        <v>676</v>
      </c>
      <c r="I75" s="9"/>
      <c r="J75" s="9"/>
      <c r="K75" s="9"/>
      <c r="L75" s="9"/>
      <c r="M75" s="9"/>
      <c r="N75" s="9"/>
      <c r="O75" s="9"/>
    </row>
    <row r="76">
      <c r="A76" s="9"/>
      <c r="B76" s="9"/>
      <c r="C76" s="9"/>
      <c r="D76" s="9"/>
      <c r="E76" s="19"/>
      <c r="F76" s="19"/>
      <c r="G76" s="9"/>
      <c r="H76" s="9"/>
      <c r="I76" s="9"/>
      <c r="J76" s="9"/>
      <c r="K76" s="9"/>
      <c r="L76" s="9"/>
      <c r="M76" s="9"/>
      <c r="N76" s="9"/>
      <c r="O76" s="9"/>
    </row>
    <row r="77">
      <c r="A77" s="8" t="s">
        <v>677</v>
      </c>
      <c r="B77" s="8" t="s">
        <v>678</v>
      </c>
      <c r="C77" s="18" t="s">
        <v>679</v>
      </c>
      <c r="D77" s="8" t="s">
        <v>680</v>
      </c>
      <c r="E77" s="19">
        <f t="shared" ref="E77:E79" si="4">len(B77)</f>
        <v>65</v>
      </c>
      <c r="F77" s="19">
        <f t="shared" ref="F77:F79" si="5">len(D77)</f>
        <v>65</v>
      </c>
      <c r="G77" s="9" t="b">
        <f t="shared" ref="G77:G79" si="6">if(E77=F77,true,false)</f>
        <v>1</v>
      </c>
      <c r="H77" s="9"/>
      <c r="I77" s="9"/>
      <c r="J77" s="9"/>
      <c r="K77" s="9"/>
      <c r="L77" s="9"/>
      <c r="M77" s="9"/>
      <c r="N77" s="9"/>
      <c r="O77" s="9"/>
    </row>
    <row r="78">
      <c r="A78" s="8" t="s">
        <v>681</v>
      </c>
      <c r="B78" s="8" t="s">
        <v>682</v>
      </c>
      <c r="C78" s="18" t="s">
        <v>683</v>
      </c>
      <c r="D78" s="8" t="s">
        <v>684</v>
      </c>
      <c r="E78" s="19">
        <f t="shared" si="4"/>
        <v>65</v>
      </c>
      <c r="F78" s="19">
        <f t="shared" si="5"/>
        <v>65</v>
      </c>
      <c r="G78" s="9" t="b">
        <f t="shared" si="6"/>
        <v>1</v>
      </c>
      <c r="H78" s="9"/>
      <c r="I78" s="9"/>
      <c r="J78" s="9"/>
      <c r="K78" s="9"/>
      <c r="L78" s="9"/>
      <c r="M78" s="9"/>
      <c r="N78" s="9"/>
      <c r="O78" s="9"/>
    </row>
    <row r="79">
      <c r="A79" s="8" t="s">
        <v>685</v>
      </c>
      <c r="B79" s="8" t="s">
        <v>686</v>
      </c>
      <c r="C79" s="18" t="s">
        <v>687</v>
      </c>
      <c r="D79" s="8" t="s">
        <v>688</v>
      </c>
      <c r="E79" s="19">
        <f t="shared" si="4"/>
        <v>65</v>
      </c>
      <c r="F79" s="19">
        <f t="shared" si="5"/>
        <v>65</v>
      </c>
      <c r="G79" s="9" t="b">
        <f t="shared" si="6"/>
        <v>1</v>
      </c>
      <c r="H79" s="9"/>
      <c r="I79" s="9"/>
      <c r="J79" s="9"/>
      <c r="K79" s="9"/>
      <c r="L79" s="9"/>
      <c r="M79" s="9"/>
      <c r="N79" s="9"/>
      <c r="O79" s="9"/>
    </row>
    <row r="80">
      <c r="A80" s="8"/>
      <c r="B80" s="8"/>
      <c r="C80" s="9"/>
      <c r="D80" s="9"/>
      <c r="E80" s="19"/>
      <c r="F80" s="19"/>
      <c r="G80" s="9"/>
      <c r="H80" s="9"/>
      <c r="I80" s="9"/>
      <c r="J80" s="9"/>
      <c r="K80" s="9"/>
      <c r="L80" s="9"/>
      <c r="M80" s="9"/>
      <c r="N80" s="9"/>
      <c r="O80" s="9"/>
    </row>
    <row r="81">
      <c r="J81" s="9"/>
      <c r="K81" s="9"/>
      <c r="L81" s="9"/>
      <c r="M81" s="9"/>
      <c r="N81" s="9"/>
      <c r="O81" s="9"/>
    </row>
    <row r="82">
      <c r="J82" s="9"/>
      <c r="K82" s="9"/>
      <c r="L82" s="9"/>
      <c r="M82" s="9"/>
      <c r="N82" s="9"/>
      <c r="O82" s="9"/>
    </row>
    <row r="83">
      <c r="J83" s="9"/>
      <c r="K83" s="9"/>
      <c r="L83" s="9"/>
      <c r="M83" s="9"/>
      <c r="N83" s="9"/>
      <c r="O83" s="9"/>
    </row>
    <row r="84">
      <c r="J84" s="9"/>
      <c r="K84" s="9"/>
      <c r="L84" s="9"/>
      <c r="M84" s="9"/>
      <c r="N84" s="9"/>
      <c r="O84" s="9"/>
    </row>
    <row r="85">
      <c r="J85" s="9"/>
      <c r="K85" s="9"/>
      <c r="L85" s="9"/>
      <c r="M85" s="9"/>
      <c r="N85" s="9"/>
      <c r="O85" s="9"/>
    </row>
    <row r="86">
      <c r="J86" s="9"/>
      <c r="K86" s="9"/>
      <c r="L86" s="9"/>
      <c r="M86" s="9"/>
      <c r="N86" s="9"/>
      <c r="O86" s="9"/>
    </row>
    <row r="87">
      <c r="J87" s="9"/>
      <c r="K87" s="9"/>
      <c r="L87" s="9"/>
      <c r="M87" s="9"/>
      <c r="N87" s="9"/>
      <c r="O87" s="9"/>
    </row>
    <row r="88">
      <c r="J88" s="9"/>
      <c r="K88" s="9"/>
      <c r="L88" s="9"/>
      <c r="M88" s="9"/>
      <c r="N88" s="9"/>
      <c r="O88" s="9"/>
    </row>
    <row r="89">
      <c r="J89" s="9"/>
      <c r="K89" s="9"/>
      <c r="L89" s="9"/>
      <c r="M89" s="9"/>
      <c r="N89" s="9"/>
      <c r="O89" s="9"/>
    </row>
    <row r="90">
      <c r="J90" s="9"/>
      <c r="K90" s="9"/>
      <c r="L90" s="9"/>
      <c r="M90" s="9"/>
      <c r="N90" s="9"/>
      <c r="O90" s="9"/>
    </row>
    <row r="91">
      <c r="J91" s="9"/>
      <c r="K91" s="9"/>
      <c r="L91" s="9"/>
      <c r="M91" s="9"/>
      <c r="N91" s="9"/>
      <c r="O91" s="9"/>
    </row>
    <row r="92">
      <c r="J92" s="9"/>
      <c r="K92" s="9"/>
      <c r="L92" s="9"/>
      <c r="M92" s="9"/>
      <c r="N92" s="9"/>
      <c r="O92" s="9"/>
    </row>
    <row r="93">
      <c r="J93" s="9"/>
      <c r="K93" s="9"/>
      <c r="L93" s="9"/>
      <c r="M93" s="9"/>
      <c r="N93" s="9"/>
      <c r="O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50.71"/>
    <col customWidth="1" min="3" max="3" width="18.86"/>
    <col customWidth="1" min="4" max="4" width="54.86"/>
    <col customWidth="1" min="5" max="5" width="5.0"/>
    <col customWidth="1" min="8" max="8" width="18.0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230</v>
      </c>
      <c r="F1" s="12" t="s">
        <v>231</v>
      </c>
      <c r="G1" s="12" t="s">
        <v>6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8" t="s">
        <v>370</v>
      </c>
      <c r="B2" s="1" t="s">
        <v>689</v>
      </c>
      <c r="C2" s="16" t="s">
        <v>374</v>
      </c>
      <c r="D2" s="1"/>
      <c r="E2" s="10">
        <f t="shared" ref="E2:E55" si="1">len(B2)</f>
        <v>29</v>
      </c>
      <c r="F2" s="7">
        <f t="shared" ref="F2:F55" si="2">len(D2)</f>
        <v>0</v>
      </c>
      <c r="G2" s="7" t="b">
        <f t="shared" ref="G2:G55" si="3">if(E2=F2,true,false)</f>
        <v>0</v>
      </c>
      <c r="H2" s="8" t="s">
        <v>690</v>
      </c>
      <c r="I2" s="9"/>
    </row>
    <row r="3">
      <c r="A3" s="26" t="s">
        <v>375</v>
      </c>
      <c r="B3" s="1" t="s">
        <v>691</v>
      </c>
      <c r="C3" s="6" t="s">
        <v>377</v>
      </c>
      <c r="D3" s="1" t="s">
        <v>692</v>
      </c>
      <c r="E3" s="10">
        <f t="shared" si="1"/>
        <v>17</v>
      </c>
      <c r="F3" s="7">
        <f t="shared" si="2"/>
        <v>29</v>
      </c>
      <c r="G3" s="7" t="b">
        <f t="shared" si="3"/>
        <v>0</v>
      </c>
      <c r="H3" s="9" t="s">
        <v>372</v>
      </c>
    </row>
    <row r="4">
      <c r="A4" s="8" t="s">
        <v>693</v>
      </c>
      <c r="B4" s="1" t="s">
        <v>694</v>
      </c>
      <c r="C4" s="6" t="s">
        <v>695</v>
      </c>
      <c r="D4" s="1" t="s">
        <v>696</v>
      </c>
      <c r="E4" s="10">
        <f t="shared" si="1"/>
        <v>41</v>
      </c>
      <c r="F4" s="7">
        <f t="shared" si="2"/>
        <v>41</v>
      </c>
      <c r="G4" s="7" t="b">
        <f t="shared" si="3"/>
        <v>1</v>
      </c>
    </row>
    <row r="5">
      <c r="A5" s="26" t="s">
        <v>697</v>
      </c>
      <c r="B5" s="1" t="s">
        <v>698</v>
      </c>
      <c r="C5" s="16" t="s">
        <v>699</v>
      </c>
      <c r="D5" s="1" t="s">
        <v>700</v>
      </c>
      <c r="E5" s="10">
        <f t="shared" si="1"/>
        <v>29</v>
      </c>
      <c r="F5" s="7">
        <f t="shared" si="2"/>
        <v>29</v>
      </c>
      <c r="G5" s="7" t="b">
        <f t="shared" si="3"/>
        <v>1</v>
      </c>
    </row>
    <row r="6">
      <c r="A6" s="8" t="s">
        <v>398</v>
      </c>
      <c r="B6" s="1" t="s">
        <v>701</v>
      </c>
      <c r="C6" s="16" t="s">
        <v>402</v>
      </c>
      <c r="D6" s="1"/>
      <c r="E6" s="10">
        <f t="shared" si="1"/>
        <v>29</v>
      </c>
      <c r="F6" s="7">
        <f t="shared" si="2"/>
        <v>0</v>
      </c>
      <c r="G6" s="7" t="b">
        <f t="shared" si="3"/>
        <v>0</v>
      </c>
      <c r="H6" s="1" t="s">
        <v>690</v>
      </c>
    </row>
    <row r="7">
      <c r="A7" s="26" t="s">
        <v>403</v>
      </c>
      <c r="B7" s="1" t="s">
        <v>702</v>
      </c>
      <c r="C7" s="16" t="s">
        <v>400</v>
      </c>
      <c r="D7" s="1" t="s">
        <v>401</v>
      </c>
      <c r="E7" s="10">
        <f t="shared" si="1"/>
        <v>23</v>
      </c>
      <c r="F7" s="7">
        <f t="shared" si="2"/>
        <v>32</v>
      </c>
      <c r="G7" s="7" t="b">
        <f t="shared" si="3"/>
        <v>0</v>
      </c>
    </row>
    <row r="8">
      <c r="A8" s="8" t="s">
        <v>703</v>
      </c>
      <c r="B8" s="1" t="s">
        <v>704</v>
      </c>
      <c r="C8" s="6" t="s">
        <v>705</v>
      </c>
      <c r="D8" s="1" t="s">
        <v>706</v>
      </c>
      <c r="E8" s="10">
        <f t="shared" si="1"/>
        <v>41</v>
      </c>
      <c r="F8" s="7">
        <f t="shared" si="2"/>
        <v>41</v>
      </c>
      <c r="G8" s="7" t="b">
        <f t="shared" si="3"/>
        <v>1</v>
      </c>
    </row>
    <row r="9">
      <c r="A9" s="26" t="s">
        <v>707</v>
      </c>
      <c r="B9" s="1" t="s">
        <v>708</v>
      </c>
      <c r="C9" s="16" t="s">
        <v>709</v>
      </c>
      <c r="D9" s="1" t="s">
        <v>710</v>
      </c>
      <c r="E9" s="10">
        <f t="shared" si="1"/>
        <v>29</v>
      </c>
      <c r="F9" s="7">
        <f t="shared" si="2"/>
        <v>29</v>
      </c>
      <c r="G9" s="7" t="b">
        <f t="shared" si="3"/>
        <v>1</v>
      </c>
    </row>
    <row r="10">
      <c r="A10" s="8" t="s">
        <v>406</v>
      </c>
      <c r="B10" s="1" t="s">
        <v>407</v>
      </c>
      <c r="C10" s="16" t="s">
        <v>410</v>
      </c>
      <c r="D10" s="1"/>
      <c r="E10" s="10">
        <f t="shared" si="1"/>
        <v>59</v>
      </c>
      <c r="F10" s="7">
        <f t="shared" si="2"/>
        <v>0</v>
      </c>
      <c r="G10" s="7" t="b">
        <f t="shared" si="3"/>
        <v>0</v>
      </c>
      <c r="H10" s="1"/>
    </row>
    <row r="11">
      <c r="A11" s="26" t="s">
        <v>411</v>
      </c>
      <c r="B11" s="1" t="s">
        <v>412</v>
      </c>
      <c r="C11" s="16" t="s">
        <v>415</v>
      </c>
      <c r="D11" s="1" t="s">
        <v>711</v>
      </c>
      <c r="E11" s="10">
        <f t="shared" si="1"/>
        <v>29</v>
      </c>
      <c r="F11" s="7">
        <f t="shared" si="2"/>
        <v>35</v>
      </c>
      <c r="G11" s="7" t="b">
        <f t="shared" si="3"/>
        <v>0</v>
      </c>
      <c r="H11" s="1" t="s">
        <v>408</v>
      </c>
    </row>
    <row r="12">
      <c r="A12" s="8" t="s">
        <v>712</v>
      </c>
      <c r="B12" s="1" t="s">
        <v>713</v>
      </c>
      <c r="C12" s="16" t="s">
        <v>714</v>
      </c>
      <c r="D12" s="1" t="s">
        <v>715</v>
      </c>
      <c r="E12" s="10">
        <f t="shared" si="1"/>
        <v>29</v>
      </c>
      <c r="F12" s="7">
        <f t="shared" si="2"/>
        <v>29</v>
      </c>
      <c r="G12" s="7" t="b">
        <f t="shared" si="3"/>
        <v>1</v>
      </c>
      <c r="H12" s="1"/>
    </row>
    <row r="13">
      <c r="A13" s="26" t="s">
        <v>716</v>
      </c>
      <c r="B13" s="1" t="s">
        <v>717</v>
      </c>
      <c r="C13" s="6" t="s">
        <v>718</v>
      </c>
      <c r="D13" s="1" t="s">
        <v>719</v>
      </c>
      <c r="E13" s="10">
        <f t="shared" si="1"/>
        <v>29</v>
      </c>
      <c r="F13" s="7">
        <f t="shared" si="2"/>
        <v>29</v>
      </c>
      <c r="G13" s="7" t="b">
        <f t="shared" si="3"/>
        <v>1</v>
      </c>
      <c r="H13" s="1" t="s">
        <v>718</v>
      </c>
    </row>
    <row r="14">
      <c r="A14" s="8" t="s">
        <v>720</v>
      </c>
      <c r="B14" s="1" t="s">
        <v>721</v>
      </c>
      <c r="C14" s="16" t="s">
        <v>722</v>
      </c>
      <c r="D14" s="1" t="s">
        <v>723</v>
      </c>
      <c r="E14" s="10">
        <f t="shared" si="1"/>
        <v>35</v>
      </c>
      <c r="F14" s="7">
        <f t="shared" si="2"/>
        <v>35</v>
      </c>
      <c r="G14" s="7" t="b">
        <f t="shared" si="3"/>
        <v>1</v>
      </c>
      <c r="H14" s="9"/>
      <c r="J14" s="9"/>
    </row>
    <row r="15">
      <c r="A15" s="26" t="s">
        <v>724</v>
      </c>
      <c r="B15" s="1" t="s">
        <v>725</v>
      </c>
      <c r="C15" s="6" t="s">
        <v>726</v>
      </c>
      <c r="D15" s="1" t="s">
        <v>727</v>
      </c>
      <c r="E15" s="10">
        <f t="shared" si="1"/>
        <v>29</v>
      </c>
      <c r="F15" s="7">
        <f t="shared" si="2"/>
        <v>29</v>
      </c>
      <c r="G15" s="7" t="b">
        <f t="shared" si="3"/>
        <v>1</v>
      </c>
      <c r="H15" s="1" t="s">
        <v>728</v>
      </c>
      <c r="J15" s="9"/>
    </row>
    <row r="16">
      <c r="A16" s="8" t="s">
        <v>729</v>
      </c>
      <c r="B16" s="1" t="s">
        <v>730</v>
      </c>
      <c r="C16" s="18" t="s">
        <v>731</v>
      </c>
      <c r="D16" s="1" t="s">
        <v>732</v>
      </c>
      <c r="E16" s="10">
        <f t="shared" si="1"/>
        <v>35</v>
      </c>
      <c r="F16" s="7">
        <f t="shared" si="2"/>
        <v>35</v>
      </c>
      <c r="G16" s="7" t="b">
        <f t="shared" si="3"/>
        <v>1</v>
      </c>
      <c r="H16" s="9"/>
      <c r="J16" s="9"/>
    </row>
    <row r="17">
      <c r="A17" s="26" t="s">
        <v>733</v>
      </c>
      <c r="B17" s="1" t="s">
        <v>734</v>
      </c>
      <c r="C17" s="6" t="s">
        <v>735</v>
      </c>
      <c r="D17" s="1" t="s">
        <v>736</v>
      </c>
      <c r="E17" s="10">
        <f t="shared" si="1"/>
        <v>29</v>
      </c>
      <c r="F17" s="7">
        <f t="shared" si="2"/>
        <v>29</v>
      </c>
      <c r="G17" s="7" t="b">
        <f t="shared" si="3"/>
        <v>1</v>
      </c>
      <c r="H17" s="1" t="s">
        <v>737</v>
      </c>
      <c r="J17" s="9"/>
    </row>
    <row r="18">
      <c r="A18" s="8" t="s">
        <v>738</v>
      </c>
      <c r="B18" s="1" t="s">
        <v>739</v>
      </c>
      <c r="C18" s="16" t="s">
        <v>740</v>
      </c>
      <c r="D18" s="1" t="s">
        <v>741</v>
      </c>
      <c r="E18" s="10">
        <f t="shared" si="1"/>
        <v>35</v>
      </c>
      <c r="F18" s="7">
        <f t="shared" si="2"/>
        <v>35</v>
      </c>
      <c r="G18" s="7" t="b">
        <f t="shared" si="3"/>
        <v>1</v>
      </c>
      <c r="H18" s="9"/>
      <c r="J18" s="9"/>
    </row>
    <row r="19">
      <c r="A19" s="26" t="s">
        <v>742</v>
      </c>
      <c r="B19" s="1" t="s">
        <v>743</v>
      </c>
      <c r="C19" s="6" t="s">
        <v>744</v>
      </c>
      <c r="D19" s="1" t="s">
        <v>745</v>
      </c>
      <c r="E19" s="10">
        <f t="shared" si="1"/>
        <v>29</v>
      </c>
      <c r="F19" s="7">
        <f t="shared" si="2"/>
        <v>29</v>
      </c>
      <c r="G19" s="7" t="b">
        <f t="shared" si="3"/>
        <v>1</v>
      </c>
      <c r="J19" s="9"/>
    </row>
    <row r="20">
      <c r="A20" s="8" t="s">
        <v>746</v>
      </c>
      <c r="B20" s="1" t="s">
        <v>747</v>
      </c>
      <c r="C20" s="24"/>
      <c r="D20" s="1" t="s">
        <v>748</v>
      </c>
      <c r="E20" s="10">
        <f t="shared" si="1"/>
        <v>23</v>
      </c>
      <c r="F20" s="7">
        <f t="shared" si="2"/>
        <v>23</v>
      </c>
      <c r="G20" s="7" t="b">
        <f t="shared" si="3"/>
        <v>1</v>
      </c>
      <c r="H20" s="9"/>
      <c r="I20" s="9"/>
      <c r="J20" s="9"/>
    </row>
    <row r="21">
      <c r="A21" s="26" t="s">
        <v>749</v>
      </c>
      <c r="B21" s="1" t="s">
        <v>750</v>
      </c>
      <c r="C21" s="6" t="s">
        <v>751</v>
      </c>
      <c r="D21" s="1" t="s">
        <v>752</v>
      </c>
      <c r="E21" s="10">
        <f t="shared" si="1"/>
        <v>29</v>
      </c>
      <c r="F21" s="7">
        <f t="shared" si="2"/>
        <v>29</v>
      </c>
      <c r="G21" s="7" t="b">
        <f t="shared" si="3"/>
        <v>1</v>
      </c>
      <c r="H21" s="9" t="s">
        <v>751</v>
      </c>
      <c r="J21" s="9"/>
    </row>
    <row r="22">
      <c r="A22" s="8" t="s">
        <v>753</v>
      </c>
      <c r="B22" s="1" t="s">
        <v>754</v>
      </c>
      <c r="C22" s="18" t="s">
        <v>755</v>
      </c>
      <c r="D22" s="1" t="s">
        <v>756</v>
      </c>
      <c r="E22" s="10">
        <f t="shared" si="1"/>
        <v>53</v>
      </c>
      <c r="F22" s="7">
        <f t="shared" si="2"/>
        <v>53</v>
      </c>
      <c r="G22" s="7" t="b">
        <f t="shared" si="3"/>
        <v>1</v>
      </c>
      <c r="H22" s="8"/>
      <c r="J22" s="9"/>
    </row>
    <row r="23">
      <c r="A23" s="26" t="s">
        <v>757</v>
      </c>
      <c r="B23" s="1" t="s">
        <v>758</v>
      </c>
      <c r="C23" s="6" t="s">
        <v>759</v>
      </c>
      <c r="D23" s="1" t="s">
        <v>760</v>
      </c>
      <c r="E23" s="10">
        <f t="shared" si="1"/>
        <v>29</v>
      </c>
      <c r="F23" s="7">
        <f t="shared" si="2"/>
        <v>29</v>
      </c>
      <c r="G23" s="7" t="b">
        <f t="shared" si="3"/>
        <v>1</v>
      </c>
      <c r="J23" s="9"/>
    </row>
    <row r="24">
      <c r="A24" s="8" t="s">
        <v>761</v>
      </c>
      <c r="B24" s="1" t="s">
        <v>762</v>
      </c>
      <c r="C24" s="16" t="s">
        <v>763</v>
      </c>
      <c r="D24" s="1" t="s">
        <v>764</v>
      </c>
      <c r="E24" s="10">
        <f t="shared" si="1"/>
        <v>47</v>
      </c>
      <c r="F24" s="7">
        <f t="shared" si="2"/>
        <v>47</v>
      </c>
      <c r="G24" s="7" t="b">
        <f t="shared" si="3"/>
        <v>1</v>
      </c>
      <c r="H24" s="9"/>
      <c r="J24" s="9"/>
    </row>
    <row r="25">
      <c r="A25" s="8" t="s">
        <v>765</v>
      </c>
      <c r="B25" s="1" t="s">
        <v>766</v>
      </c>
      <c r="C25" s="6" t="s">
        <v>767</v>
      </c>
      <c r="D25" s="1" t="s">
        <v>768</v>
      </c>
      <c r="E25" s="10">
        <f t="shared" si="1"/>
        <v>53</v>
      </c>
      <c r="F25" s="7">
        <f t="shared" si="2"/>
        <v>53</v>
      </c>
      <c r="G25" s="7" t="b">
        <f t="shared" si="3"/>
        <v>1</v>
      </c>
      <c r="J25" s="9"/>
    </row>
    <row r="26">
      <c r="A26" s="8" t="s">
        <v>769</v>
      </c>
      <c r="B26" s="1" t="s">
        <v>770</v>
      </c>
      <c r="C26" s="18" t="s">
        <v>771</v>
      </c>
      <c r="D26" s="1" t="s">
        <v>772</v>
      </c>
      <c r="E26" s="10">
        <f t="shared" si="1"/>
        <v>65</v>
      </c>
      <c r="F26" s="7">
        <f t="shared" si="2"/>
        <v>65</v>
      </c>
      <c r="G26" s="7" t="b">
        <f t="shared" si="3"/>
        <v>1</v>
      </c>
      <c r="H26" s="9"/>
    </row>
    <row r="27">
      <c r="A27" s="26" t="s">
        <v>773</v>
      </c>
      <c r="B27" s="1" t="s">
        <v>774</v>
      </c>
      <c r="C27" s="6" t="s">
        <v>775</v>
      </c>
      <c r="D27" s="1" t="s">
        <v>776</v>
      </c>
      <c r="E27" s="10">
        <f t="shared" si="1"/>
        <v>29</v>
      </c>
      <c r="F27" s="7">
        <f t="shared" si="2"/>
        <v>29</v>
      </c>
      <c r="G27" s="7" t="b">
        <f t="shared" si="3"/>
        <v>1</v>
      </c>
    </row>
    <row r="28">
      <c r="A28" s="8" t="s">
        <v>777</v>
      </c>
      <c r="B28" s="1" t="s">
        <v>778</v>
      </c>
      <c r="C28" s="16" t="s">
        <v>779</v>
      </c>
      <c r="D28" s="1" t="s">
        <v>780</v>
      </c>
      <c r="E28" s="10">
        <f t="shared" si="1"/>
        <v>41</v>
      </c>
      <c r="F28" s="7">
        <f t="shared" si="2"/>
        <v>41</v>
      </c>
      <c r="G28" s="7" t="b">
        <f t="shared" si="3"/>
        <v>1</v>
      </c>
      <c r="H28" s="9"/>
    </row>
    <row r="29">
      <c r="A29" s="26" t="s">
        <v>781</v>
      </c>
      <c r="B29" s="1" t="s">
        <v>782</v>
      </c>
      <c r="C29" s="6" t="s">
        <v>783</v>
      </c>
      <c r="D29" s="1" t="s">
        <v>784</v>
      </c>
      <c r="E29" s="10">
        <f t="shared" si="1"/>
        <v>29</v>
      </c>
      <c r="F29" s="7">
        <f t="shared" si="2"/>
        <v>29</v>
      </c>
      <c r="G29" s="7" t="b">
        <f t="shared" si="3"/>
        <v>1</v>
      </c>
    </row>
    <row r="30">
      <c r="A30" s="8" t="s">
        <v>785</v>
      </c>
      <c r="B30" s="1" t="s">
        <v>786</v>
      </c>
      <c r="C30" s="18" t="s">
        <v>787</v>
      </c>
      <c r="D30" s="1" t="s">
        <v>788</v>
      </c>
      <c r="E30" s="10">
        <f t="shared" si="1"/>
        <v>41</v>
      </c>
      <c r="F30" s="7">
        <f t="shared" si="2"/>
        <v>41</v>
      </c>
      <c r="G30" s="7" t="b">
        <f t="shared" si="3"/>
        <v>1</v>
      </c>
      <c r="H30" s="9"/>
    </row>
    <row r="31">
      <c r="A31" s="26" t="s">
        <v>789</v>
      </c>
      <c r="B31" s="1" t="s">
        <v>790</v>
      </c>
      <c r="C31" s="6" t="s">
        <v>791</v>
      </c>
      <c r="D31" s="1" t="s">
        <v>792</v>
      </c>
      <c r="E31" s="10">
        <f t="shared" si="1"/>
        <v>29</v>
      </c>
      <c r="F31" s="7">
        <f t="shared" si="2"/>
        <v>29</v>
      </c>
      <c r="G31" s="7" t="b">
        <f t="shared" si="3"/>
        <v>1</v>
      </c>
    </row>
    <row r="32">
      <c r="A32" s="26" t="s">
        <v>793</v>
      </c>
      <c r="B32" s="1" t="s">
        <v>794</v>
      </c>
      <c r="C32" s="9" t="s">
        <v>795</v>
      </c>
      <c r="D32" s="1" t="s">
        <v>796</v>
      </c>
      <c r="E32" s="10">
        <f t="shared" si="1"/>
        <v>47</v>
      </c>
      <c r="F32" s="7">
        <f t="shared" si="2"/>
        <v>47</v>
      </c>
      <c r="G32" s="7" t="b">
        <f t="shared" si="3"/>
        <v>1</v>
      </c>
    </row>
    <row r="33">
      <c r="A33" s="26" t="s">
        <v>797</v>
      </c>
      <c r="B33" s="1" t="s">
        <v>798</v>
      </c>
      <c r="C33" s="9" t="s">
        <v>799</v>
      </c>
      <c r="D33" s="1" t="s">
        <v>800</v>
      </c>
      <c r="E33" s="10">
        <f t="shared" si="1"/>
        <v>23</v>
      </c>
      <c r="F33" s="7">
        <f t="shared" si="2"/>
        <v>23</v>
      </c>
      <c r="G33" s="7" t="b">
        <f t="shared" si="3"/>
        <v>1</v>
      </c>
      <c r="H33" s="9" t="s">
        <v>801</v>
      </c>
    </row>
    <row r="34">
      <c r="A34" s="26" t="s">
        <v>802</v>
      </c>
      <c r="B34" s="1" t="s">
        <v>803</v>
      </c>
      <c r="C34" s="9" t="s">
        <v>804</v>
      </c>
      <c r="D34" s="1" t="s">
        <v>805</v>
      </c>
      <c r="E34" s="10">
        <f t="shared" si="1"/>
        <v>47</v>
      </c>
      <c r="F34" s="7">
        <f t="shared" si="2"/>
        <v>47</v>
      </c>
      <c r="G34" s="7" t="b">
        <f t="shared" si="3"/>
        <v>1</v>
      </c>
    </row>
    <row r="35">
      <c r="A35" s="26" t="s">
        <v>806</v>
      </c>
      <c r="B35" s="1" t="s">
        <v>807</v>
      </c>
      <c r="C35" s="1" t="s">
        <v>808</v>
      </c>
      <c r="D35" s="1" t="s">
        <v>809</v>
      </c>
      <c r="E35" s="10">
        <f t="shared" si="1"/>
        <v>29</v>
      </c>
      <c r="F35" s="7">
        <f t="shared" si="2"/>
        <v>29</v>
      </c>
      <c r="G35" s="7" t="b">
        <f t="shared" si="3"/>
        <v>1</v>
      </c>
      <c r="H35" s="9" t="s">
        <v>810</v>
      </c>
      <c r="I35" s="9" t="s">
        <v>811</v>
      </c>
    </row>
    <row r="36">
      <c r="A36" s="26" t="s">
        <v>812</v>
      </c>
      <c r="B36" s="1" t="s">
        <v>813</v>
      </c>
      <c r="C36" s="9" t="s">
        <v>814</v>
      </c>
      <c r="D36" s="1" t="s">
        <v>815</v>
      </c>
      <c r="E36" s="10">
        <f t="shared" si="1"/>
        <v>47</v>
      </c>
      <c r="F36" s="7">
        <f t="shared" si="2"/>
        <v>47</v>
      </c>
      <c r="G36" s="7" t="b">
        <f t="shared" si="3"/>
        <v>1</v>
      </c>
    </row>
    <row r="37">
      <c r="A37" s="26" t="s">
        <v>816</v>
      </c>
      <c r="B37" s="1" t="s">
        <v>817</v>
      </c>
      <c r="C37" s="9" t="s">
        <v>818</v>
      </c>
      <c r="D37" s="1" t="s">
        <v>819</v>
      </c>
      <c r="E37" s="10">
        <f t="shared" si="1"/>
        <v>41</v>
      </c>
      <c r="F37" s="7">
        <f t="shared" si="2"/>
        <v>41</v>
      </c>
      <c r="G37" s="7" t="b">
        <f t="shared" si="3"/>
        <v>1</v>
      </c>
    </row>
    <row r="38">
      <c r="A38" s="27" t="s">
        <v>820</v>
      </c>
      <c r="B38" s="28" t="s">
        <v>821</v>
      </c>
      <c r="C38" s="24" t="s">
        <v>822</v>
      </c>
      <c r="D38" s="28" t="s">
        <v>823</v>
      </c>
      <c r="E38" s="29">
        <f t="shared" si="1"/>
        <v>47</v>
      </c>
      <c r="F38" s="25">
        <f t="shared" si="2"/>
        <v>38</v>
      </c>
      <c r="G38" s="25" t="b">
        <f t="shared" si="3"/>
        <v>0</v>
      </c>
      <c r="H38" s="24" t="s">
        <v>824</v>
      </c>
      <c r="I38" s="28" t="s">
        <v>825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6" t="s">
        <v>826</v>
      </c>
      <c r="B39" s="1" t="s">
        <v>827</v>
      </c>
      <c r="C39" s="9" t="s">
        <v>828</v>
      </c>
      <c r="D39" s="1" t="s">
        <v>829</v>
      </c>
      <c r="E39" s="10">
        <f t="shared" si="1"/>
        <v>53</v>
      </c>
      <c r="F39" s="7">
        <f t="shared" si="2"/>
        <v>53</v>
      </c>
      <c r="G39" s="7" t="b">
        <f t="shared" si="3"/>
        <v>1</v>
      </c>
    </row>
    <row r="40">
      <c r="A40" s="26" t="s">
        <v>830</v>
      </c>
      <c r="B40" s="1" t="s">
        <v>831</v>
      </c>
      <c r="C40" s="9" t="s">
        <v>832</v>
      </c>
      <c r="D40" s="1" t="s">
        <v>833</v>
      </c>
      <c r="E40" s="10">
        <f t="shared" si="1"/>
        <v>41</v>
      </c>
      <c r="F40" s="7">
        <f t="shared" si="2"/>
        <v>41</v>
      </c>
      <c r="G40" s="7" t="b">
        <f t="shared" si="3"/>
        <v>1</v>
      </c>
    </row>
    <row r="41">
      <c r="A41" s="8" t="s">
        <v>834</v>
      </c>
      <c r="B41" s="1" t="s">
        <v>835</v>
      </c>
      <c r="C41" s="8" t="s">
        <v>836</v>
      </c>
      <c r="D41" s="1" t="s">
        <v>837</v>
      </c>
      <c r="E41" s="10">
        <f t="shared" si="1"/>
        <v>65</v>
      </c>
      <c r="F41" s="7">
        <f t="shared" si="2"/>
        <v>65</v>
      </c>
      <c r="G41" s="7" t="b">
        <f t="shared" si="3"/>
        <v>1</v>
      </c>
      <c r="H41" s="9"/>
    </row>
    <row r="42">
      <c r="A42" s="26" t="s">
        <v>838</v>
      </c>
      <c r="B42" s="1" t="s">
        <v>839</v>
      </c>
      <c r="C42" s="1" t="s">
        <v>840</v>
      </c>
      <c r="D42" s="1" t="s">
        <v>841</v>
      </c>
      <c r="E42" s="10">
        <f t="shared" si="1"/>
        <v>29</v>
      </c>
      <c r="F42" s="7">
        <f t="shared" si="2"/>
        <v>29</v>
      </c>
      <c r="G42" s="7" t="b">
        <f t="shared" si="3"/>
        <v>1</v>
      </c>
    </row>
    <row r="43">
      <c r="A43" s="8" t="s">
        <v>842</v>
      </c>
      <c r="B43" s="1" t="s">
        <v>843</v>
      </c>
      <c r="C43" s="8" t="s">
        <v>844</v>
      </c>
      <c r="D43" s="1" t="s">
        <v>845</v>
      </c>
      <c r="E43" s="10">
        <f t="shared" si="1"/>
        <v>53</v>
      </c>
      <c r="F43" s="7">
        <f t="shared" si="2"/>
        <v>53</v>
      </c>
      <c r="G43" s="7" t="b">
        <f t="shared" si="3"/>
        <v>1</v>
      </c>
      <c r="H43" s="9"/>
    </row>
    <row r="44">
      <c r="A44" s="26" t="s">
        <v>846</v>
      </c>
      <c r="B44" s="1" t="s">
        <v>847</v>
      </c>
      <c r="C44" s="1" t="s">
        <v>848</v>
      </c>
      <c r="D44" s="1" t="s">
        <v>849</v>
      </c>
      <c r="E44" s="10">
        <f t="shared" si="1"/>
        <v>29</v>
      </c>
      <c r="F44" s="7">
        <f t="shared" si="2"/>
        <v>29</v>
      </c>
      <c r="G44" s="7" t="b">
        <f t="shared" si="3"/>
        <v>1</v>
      </c>
    </row>
    <row r="45">
      <c r="A45" s="2" t="s">
        <v>850</v>
      </c>
      <c r="B45" s="2" t="s">
        <v>851</v>
      </c>
      <c r="C45" s="2" t="s">
        <v>852</v>
      </c>
      <c r="D45" s="2" t="s">
        <v>853</v>
      </c>
      <c r="E45" s="30">
        <f t="shared" si="1"/>
        <v>25</v>
      </c>
      <c r="F45" s="3">
        <f t="shared" si="2"/>
        <v>41</v>
      </c>
      <c r="G45" s="3" t="b">
        <f t="shared" si="3"/>
        <v>0</v>
      </c>
      <c r="H45" s="2" t="s">
        <v>854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 t="s">
        <v>855</v>
      </c>
      <c r="B46" s="1" t="s">
        <v>856</v>
      </c>
      <c r="C46" s="1" t="s">
        <v>857</v>
      </c>
      <c r="D46" s="1" t="s">
        <v>858</v>
      </c>
      <c r="E46" s="10">
        <f t="shared" si="1"/>
        <v>47</v>
      </c>
      <c r="F46" s="7">
        <f t="shared" si="2"/>
        <v>47</v>
      </c>
      <c r="G46" s="7" t="b">
        <f t="shared" si="3"/>
        <v>1</v>
      </c>
      <c r="H46" s="1"/>
    </row>
    <row r="47">
      <c r="A47" s="1" t="s">
        <v>859</v>
      </c>
      <c r="B47" s="1" t="s">
        <v>860</v>
      </c>
      <c r="C47" s="1" t="s">
        <v>861</v>
      </c>
      <c r="D47" s="1" t="s">
        <v>862</v>
      </c>
      <c r="E47" s="10">
        <f t="shared" si="1"/>
        <v>17</v>
      </c>
      <c r="F47" s="7">
        <f t="shared" si="2"/>
        <v>17</v>
      </c>
      <c r="G47" s="7" t="b">
        <f t="shared" si="3"/>
        <v>1</v>
      </c>
    </row>
    <row r="48">
      <c r="A48" s="1" t="s">
        <v>863</v>
      </c>
      <c r="B48" s="1" t="s">
        <v>864</v>
      </c>
      <c r="C48" s="1" t="s">
        <v>865</v>
      </c>
      <c r="D48" s="1" t="s">
        <v>866</v>
      </c>
      <c r="E48" s="10">
        <f t="shared" si="1"/>
        <v>47</v>
      </c>
      <c r="F48" s="7">
        <f t="shared" si="2"/>
        <v>47</v>
      </c>
      <c r="G48" s="7" t="b">
        <f t="shared" si="3"/>
        <v>1</v>
      </c>
      <c r="H48" s="1"/>
    </row>
    <row r="49">
      <c r="A49" s="1" t="s">
        <v>867</v>
      </c>
      <c r="B49" s="1" t="s">
        <v>868</v>
      </c>
      <c r="C49" s="1" t="s">
        <v>869</v>
      </c>
      <c r="D49" s="1" t="s">
        <v>870</v>
      </c>
      <c r="E49" s="10">
        <f t="shared" si="1"/>
        <v>29</v>
      </c>
      <c r="F49" s="7">
        <f t="shared" si="2"/>
        <v>29</v>
      </c>
      <c r="G49" s="7" t="b">
        <f t="shared" si="3"/>
        <v>1</v>
      </c>
      <c r="H49" s="1" t="s">
        <v>871</v>
      </c>
    </row>
    <row r="50">
      <c r="A50" s="1" t="s">
        <v>872</v>
      </c>
      <c r="B50" s="1" t="s">
        <v>873</v>
      </c>
      <c r="C50" s="1" t="s">
        <v>874</v>
      </c>
      <c r="D50" s="1" t="s">
        <v>875</v>
      </c>
      <c r="E50" s="10">
        <f t="shared" si="1"/>
        <v>59</v>
      </c>
      <c r="F50" s="7">
        <f t="shared" si="2"/>
        <v>59</v>
      </c>
      <c r="G50" s="7" t="b">
        <f t="shared" si="3"/>
        <v>1</v>
      </c>
    </row>
    <row r="51">
      <c r="A51" s="1" t="s">
        <v>876</v>
      </c>
      <c r="B51" s="1" t="s">
        <v>877</v>
      </c>
      <c r="C51" s="1" t="s">
        <v>878</v>
      </c>
      <c r="D51" s="1" t="s">
        <v>879</v>
      </c>
      <c r="E51" s="10">
        <f t="shared" si="1"/>
        <v>17</v>
      </c>
      <c r="F51" s="7">
        <f t="shared" si="2"/>
        <v>17</v>
      </c>
      <c r="G51" s="7" t="b">
        <f t="shared" si="3"/>
        <v>1</v>
      </c>
    </row>
    <row r="52">
      <c r="A52" s="1" t="s">
        <v>880</v>
      </c>
      <c r="B52" s="1" t="s">
        <v>881</v>
      </c>
      <c r="C52" s="1" t="s">
        <v>882</v>
      </c>
      <c r="D52" s="1" t="s">
        <v>883</v>
      </c>
      <c r="E52" s="10">
        <f t="shared" si="1"/>
        <v>35</v>
      </c>
      <c r="F52" s="7">
        <f t="shared" si="2"/>
        <v>35</v>
      </c>
      <c r="G52" s="7" t="b">
        <f t="shared" si="3"/>
        <v>1</v>
      </c>
    </row>
    <row r="53">
      <c r="A53" s="1" t="s">
        <v>884</v>
      </c>
      <c r="B53" s="1" t="s">
        <v>885</v>
      </c>
      <c r="C53" s="1" t="s">
        <v>886</v>
      </c>
      <c r="D53" s="1" t="s">
        <v>887</v>
      </c>
      <c r="E53" s="10">
        <f t="shared" si="1"/>
        <v>41</v>
      </c>
      <c r="F53" s="7">
        <f t="shared" si="2"/>
        <v>41</v>
      </c>
      <c r="G53" s="7" t="b">
        <f t="shared" si="3"/>
        <v>1</v>
      </c>
    </row>
    <row r="54">
      <c r="A54" s="1" t="s">
        <v>888</v>
      </c>
      <c r="B54" s="1" t="s">
        <v>889</v>
      </c>
      <c r="C54" s="1" t="s">
        <v>890</v>
      </c>
      <c r="D54" s="1" t="s">
        <v>891</v>
      </c>
      <c r="E54" s="10">
        <f t="shared" si="1"/>
        <v>53</v>
      </c>
      <c r="F54" s="7">
        <f t="shared" si="2"/>
        <v>53</v>
      </c>
      <c r="G54" s="7" t="b">
        <f t="shared" si="3"/>
        <v>1</v>
      </c>
      <c r="H54" s="1"/>
    </row>
    <row r="55">
      <c r="A55" s="1" t="s">
        <v>892</v>
      </c>
      <c r="B55" s="1" t="s">
        <v>893</v>
      </c>
      <c r="C55" s="1" t="s">
        <v>894</v>
      </c>
      <c r="D55" s="1" t="s">
        <v>895</v>
      </c>
      <c r="E55" s="10">
        <f t="shared" si="1"/>
        <v>53</v>
      </c>
      <c r="F55" s="7">
        <f t="shared" si="2"/>
        <v>53</v>
      </c>
      <c r="G55" s="7" t="b">
        <f t="shared" si="3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6.57"/>
    <col customWidth="1" min="3" max="3" width="23.57"/>
    <col customWidth="1" min="4" max="4" width="54.0"/>
    <col customWidth="1" min="5" max="5" width="5.0"/>
    <col customWidth="1" min="6" max="6" width="5.57"/>
    <col customWidth="1" min="7" max="7" width="7.86"/>
    <col customWidth="1" min="8" max="8" width="60.57"/>
    <col customWidth="1" min="10" max="10" width="79.14"/>
  </cols>
  <sheetData>
    <row r="1">
      <c r="A1" s="7" t="s">
        <v>0</v>
      </c>
      <c r="B1" s="14" t="s">
        <v>1</v>
      </c>
      <c r="C1" s="14" t="s">
        <v>2</v>
      </c>
      <c r="D1" s="14" t="s">
        <v>3</v>
      </c>
      <c r="E1" s="14" t="s">
        <v>230</v>
      </c>
      <c r="F1" s="14" t="s">
        <v>231</v>
      </c>
      <c r="G1" s="15" t="s">
        <v>6</v>
      </c>
      <c r="H1" s="14"/>
      <c r="I1" s="14"/>
      <c r="J1" s="14"/>
      <c r="K1" s="14"/>
      <c r="L1" s="14"/>
      <c r="M1" s="14"/>
      <c r="N1" s="14"/>
      <c r="O1" s="14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6" t="s">
        <v>896</v>
      </c>
      <c r="B2" s="18" t="s">
        <v>896</v>
      </c>
      <c r="C2" s="16"/>
      <c r="D2" s="16"/>
      <c r="E2" s="17">
        <f t="shared" ref="E2:E34" si="1">len(B2)</f>
        <v>5</v>
      </c>
      <c r="F2" s="17">
        <f t="shared" ref="F2:F34" si="2">len(D2)</f>
        <v>0</v>
      </c>
      <c r="G2" s="18" t="b">
        <f t="shared" ref="G2:G34" si="3">if(E2=F2,True,False)</f>
        <v>0</v>
      </c>
      <c r="H2" s="18"/>
      <c r="I2" s="16"/>
      <c r="J2" s="16"/>
      <c r="K2" s="16"/>
      <c r="L2" s="16"/>
      <c r="M2" s="16"/>
      <c r="N2" s="16"/>
      <c r="O2" s="16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10" t="s">
        <v>897</v>
      </c>
      <c r="B3" s="1" t="s">
        <v>898</v>
      </c>
      <c r="C3" s="16" t="s">
        <v>899</v>
      </c>
      <c r="D3" s="1" t="s">
        <v>900</v>
      </c>
      <c r="E3" s="19">
        <f t="shared" si="1"/>
        <v>35</v>
      </c>
      <c r="F3" s="19">
        <f t="shared" si="2"/>
        <v>35</v>
      </c>
      <c r="G3" s="8" t="b">
        <f t="shared" si="3"/>
        <v>1</v>
      </c>
    </row>
    <row r="4">
      <c r="A4" s="10" t="s">
        <v>901</v>
      </c>
      <c r="B4" s="1" t="s">
        <v>902</v>
      </c>
      <c r="C4" s="16" t="s">
        <v>903</v>
      </c>
      <c r="D4" s="1" t="s">
        <v>904</v>
      </c>
      <c r="E4" s="19">
        <f t="shared" si="1"/>
        <v>35</v>
      </c>
      <c r="F4" s="19">
        <f t="shared" si="2"/>
        <v>35</v>
      </c>
      <c r="G4" s="8" t="b">
        <f t="shared" si="3"/>
        <v>1</v>
      </c>
    </row>
    <row r="5">
      <c r="A5" s="10" t="s">
        <v>905</v>
      </c>
      <c r="B5" s="1" t="s">
        <v>906</v>
      </c>
      <c r="C5" s="16" t="s">
        <v>907</v>
      </c>
      <c r="D5" s="9" t="s">
        <v>908</v>
      </c>
      <c r="E5" s="19">
        <f t="shared" si="1"/>
        <v>47</v>
      </c>
      <c r="F5" s="19">
        <f t="shared" si="2"/>
        <v>47</v>
      </c>
      <c r="G5" s="8" t="b">
        <f t="shared" si="3"/>
        <v>1</v>
      </c>
    </row>
    <row r="6">
      <c r="A6" s="10" t="s">
        <v>909</v>
      </c>
      <c r="B6" s="1" t="s">
        <v>910</v>
      </c>
      <c r="C6" s="16" t="s">
        <v>911</v>
      </c>
      <c r="D6" s="1" t="s">
        <v>912</v>
      </c>
      <c r="E6" s="19">
        <f t="shared" si="1"/>
        <v>47</v>
      </c>
      <c r="F6" s="19">
        <f t="shared" si="2"/>
        <v>47</v>
      </c>
      <c r="G6" s="8" t="b">
        <f t="shared" si="3"/>
        <v>1</v>
      </c>
    </row>
    <row r="7">
      <c r="A7" s="10" t="s">
        <v>913</v>
      </c>
      <c r="B7" s="1" t="s">
        <v>914</v>
      </c>
      <c r="C7" s="16" t="s">
        <v>915</v>
      </c>
      <c r="D7" s="1" t="s">
        <v>916</v>
      </c>
      <c r="E7" s="19">
        <f t="shared" si="1"/>
        <v>35</v>
      </c>
      <c r="F7" s="19">
        <f t="shared" si="2"/>
        <v>35</v>
      </c>
      <c r="G7" s="8" t="b">
        <f t="shared" si="3"/>
        <v>1</v>
      </c>
    </row>
    <row r="8">
      <c r="A8" s="10" t="s">
        <v>917</v>
      </c>
      <c r="B8" s="1" t="s">
        <v>918</v>
      </c>
      <c r="C8" s="16" t="s">
        <v>919</v>
      </c>
      <c r="D8" s="1" t="s">
        <v>920</v>
      </c>
      <c r="E8" s="19">
        <f t="shared" si="1"/>
        <v>47</v>
      </c>
      <c r="F8" s="19">
        <f t="shared" si="2"/>
        <v>47</v>
      </c>
      <c r="G8" s="8" t="b">
        <f t="shared" si="3"/>
        <v>1</v>
      </c>
    </row>
    <row r="9">
      <c r="A9" s="10" t="s">
        <v>921</v>
      </c>
      <c r="B9" s="1" t="s">
        <v>922</v>
      </c>
      <c r="C9" s="16" t="s">
        <v>923</v>
      </c>
      <c r="D9" s="1" t="s">
        <v>924</v>
      </c>
      <c r="E9" s="19">
        <f t="shared" si="1"/>
        <v>47</v>
      </c>
      <c r="F9" s="19">
        <f t="shared" si="2"/>
        <v>47</v>
      </c>
      <c r="G9" s="8" t="b">
        <f t="shared" si="3"/>
        <v>1</v>
      </c>
    </row>
    <row r="10">
      <c r="A10" s="10" t="s">
        <v>925</v>
      </c>
      <c r="B10" s="1" t="s">
        <v>926</v>
      </c>
      <c r="C10" s="16" t="s">
        <v>927</v>
      </c>
      <c r="D10" s="1" t="s">
        <v>928</v>
      </c>
      <c r="E10" s="19">
        <f t="shared" si="1"/>
        <v>47</v>
      </c>
      <c r="F10" s="19">
        <f t="shared" si="2"/>
        <v>47</v>
      </c>
      <c r="G10" s="8" t="b">
        <f t="shared" si="3"/>
        <v>1</v>
      </c>
    </row>
    <row r="11">
      <c r="A11" s="10" t="s">
        <v>929</v>
      </c>
      <c r="B11" s="1" t="s">
        <v>930</v>
      </c>
      <c r="C11" s="16" t="s">
        <v>931</v>
      </c>
      <c r="D11" s="1" t="s">
        <v>932</v>
      </c>
      <c r="E11" s="19">
        <f t="shared" si="1"/>
        <v>47</v>
      </c>
      <c r="F11" s="19">
        <f t="shared" si="2"/>
        <v>47</v>
      </c>
      <c r="G11" s="8" t="b">
        <f t="shared" si="3"/>
        <v>1</v>
      </c>
    </row>
    <row r="12">
      <c r="A12" s="10" t="s">
        <v>933</v>
      </c>
      <c r="B12" s="1" t="s">
        <v>934</v>
      </c>
      <c r="C12" s="16" t="s">
        <v>935</v>
      </c>
      <c r="D12" s="1" t="s">
        <v>936</v>
      </c>
      <c r="E12" s="19">
        <f t="shared" si="1"/>
        <v>41</v>
      </c>
      <c r="F12" s="19">
        <f t="shared" si="2"/>
        <v>41</v>
      </c>
      <c r="G12" s="8" t="b">
        <f t="shared" si="3"/>
        <v>1</v>
      </c>
    </row>
    <row r="13">
      <c r="A13" s="10" t="s">
        <v>937</v>
      </c>
      <c r="B13" s="1" t="s">
        <v>938</v>
      </c>
      <c r="C13" s="16" t="s">
        <v>939</v>
      </c>
      <c r="D13" s="1" t="s">
        <v>940</v>
      </c>
      <c r="E13" s="19">
        <f t="shared" si="1"/>
        <v>35</v>
      </c>
      <c r="F13" s="19">
        <f t="shared" si="2"/>
        <v>35</v>
      </c>
      <c r="G13" s="8" t="b">
        <f t="shared" si="3"/>
        <v>1</v>
      </c>
    </row>
    <row r="14">
      <c r="A14" s="10" t="s">
        <v>941</v>
      </c>
      <c r="B14" s="1" t="s">
        <v>942</v>
      </c>
      <c r="C14" s="16" t="s">
        <v>943</v>
      </c>
      <c r="D14" s="1" t="s">
        <v>944</v>
      </c>
      <c r="E14" s="19">
        <f t="shared" si="1"/>
        <v>41</v>
      </c>
      <c r="F14" s="19">
        <f t="shared" si="2"/>
        <v>41</v>
      </c>
      <c r="G14" s="8" t="b">
        <f t="shared" si="3"/>
        <v>1</v>
      </c>
    </row>
    <row r="15">
      <c r="A15" s="10" t="s">
        <v>945</v>
      </c>
      <c r="B15" s="1" t="s">
        <v>946</v>
      </c>
      <c r="C15" s="16" t="s">
        <v>947</v>
      </c>
      <c r="D15" s="1" t="s">
        <v>948</v>
      </c>
      <c r="E15" s="19">
        <f t="shared" si="1"/>
        <v>29</v>
      </c>
      <c r="F15" s="19">
        <f t="shared" si="2"/>
        <v>29</v>
      </c>
      <c r="G15" s="8" t="b">
        <f t="shared" si="3"/>
        <v>1</v>
      </c>
    </row>
    <row r="16">
      <c r="A16" s="10" t="s">
        <v>876</v>
      </c>
      <c r="B16" s="1" t="s">
        <v>877</v>
      </c>
      <c r="C16" s="16" t="s">
        <v>878</v>
      </c>
      <c r="D16" s="1" t="s">
        <v>879</v>
      </c>
      <c r="E16" s="19">
        <f t="shared" si="1"/>
        <v>17</v>
      </c>
      <c r="F16" s="19">
        <f t="shared" si="2"/>
        <v>17</v>
      </c>
      <c r="G16" s="8" t="b">
        <f t="shared" si="3"/>
        <v>1</v>
      </c>
    </row>
    <row r="17">
      <c r="A17" s="10" t="s">
        <v>949</v>
      </c>
      <c r="B17" s="1" t="s">
        <v>950</v>
      </c>
      <c r="C17" s="16" t="s">
        <v>951</v>
      </c>
      <c r="D17" s="1" t="s">
        <v>952</v>
      </c>
      <c r="E17" s="19">
        <f t="shared" si="1"/>
        <v>35</v>
      </c>
      <c r="F17" s="19">
        <f t="shared" si="2"/>
        <v>35</v>
      </c>
      <c r="G17" s="8" t="b">
        <f t="shared" si="3"/>
        <v>1</v>
      </c>
    </row>
    <row r="18">
      <c r="A18" s="10" t="s">
        <v>953</v>
      </c>
      <c r="B18" s="1" t="s">
        <v>954</v>
      </c>
      <c r="C18" s="16" t="s">
        <v>955</v>
      </c>
      <c r="D18" s="1" t="s">
        <v>956</v>
      </c>
      <c r="E18" s="19">
        <f t="shared" si="1"/>
        <v>47</v>
      </c>
      <c r="F18" s="19">
        <f t="shared" si="2"/>
        <v>47</v>
      </c>
      <c r="G18" s="8" t="b">
        <f t="shared" si="3"/>
        <v>1</v>
      </c>
    </row>
    <row r="19">
      <c r="A19" s="10" t="s">
        <v>957</v>
      </c>
      <c r="B19" s="1" t="s">
        <v>958</v>
      </c>
      <c r="C19" s="16" t="s">
        <v>959</v>
      </c>
      <c r="D19" s="1" t="s">
        <v>960</v>
      </c>
      <c r="E19" s="19">
        <f t="shared" si="1"/>
        <v>41</v>
      </c>
      <c r="F19" s="19">
        <f t="shared" si="2"/>
        <v>41</v>
      </c>
      <c r="G19" s="8" t="b">
        <f t="shared" si="3"/>
        <v>1</v>
      </c>
    </row>
    <row r="20">
      <c r="A20" s="10" t="s">
        <v>961</v>
      </c>
      <c r="B20" s="1" t="s">
        <v>962</v>
      </c>
      <c r="C20" s="16" t="s">
        <v>963</v>
      </c>
      <c r="D20" s="1" t="s">
        <v>964</v>
      </c>
      <c r="E20" s="19">
        <f t="shared" si="1"/>
        <v>23</v>
      </c>
      <c r="F20" s="19">
        <f t="shared" si="2"/>
        <v>23</v>
      </c>
      <c r="G20" s="8" t="b">
        <f t="shared" si="3"/>
        <v>1</v>
      </c>
    </row>
    <row r="21">
      <c r="A21" s="10" t="s">
        <v>965</v>
      </c>
      <c r="B21" s="1" t="s">
        <v>966</v>
      </c>
      <c r="C21" s="16" t="s">
        <v>967</v>
      </c>
      <c r="D21" s="1" t="s">
        <v>968</v>
      </c>
      <c r="E21" s="19">
        <f t="shared" si="1"/>
        <v>17</v>
      </c>
      <c r="F21" s="19">
        <f t="shared" si="2"/>
        <v>17</v>
      </c>
      <c r="G21" s="8" t="b">
        <f t="shared" si="3"/>
        <v>1</v>
      </c>
    </row>
    <row r="22">
      <c r="A22" s="10" t="s">
        <v>969</v>
      </c>
      <c r="B22" s="1" t="s">
        <v>970</v>
      </c>
      <c r="C22" s="16" t="s">
        <v>971</v>
      </c>
      <c r="D22" s="1" t="s">
        <v>972</v>
      </c>
      <c r="E22" s="19">
        <f t="shared" si="1"/>
        <v>23</v>
      </c>
      <c r="F22" s="19">
        <f t="shared" si="2"/>
        <v>23</v>
      </c>
      <c r="G22" s="8" t="b">
        <f t="shared" si="3"/>
        <v>1</v>
      </c>
    </row>
    <row r="23">
      <c r="A23" s="10" t="s">
        <v>973</v>
      </c>
      <c r="B23" s="1" t="s">
        <v>974</v>
      </c>
      <c r="C23" s="16" t="s">
        <v>975</v>
      </c>
      <c r="D23" s="9" t="s">
        <v>976</v>
      </c>
      <c r="E23" s="19">
        <f t="shared" si="1"/>
        <v>35</v>
      </c>
      <c r="F23" s="19">
        <f t="shared" si="2"/>
        <v>35</v>
      </c>
      <c r="G23" s="8" t="b">
        <f t="shared" si="3"/>
        <v>1</v>
      </c>
    </row>
    <row r="24">
      <c r="A24" s="10" t="s">
        <v>977</v>
      </c>
      <c r="B24" s="1" t="s">
        <v>978</v>
      </c>
      <c r="C24" s="16" t="s">
        <v>979</v>
      </c>
      <c r="D24" s="1" t="s">
        <v>980</v>
      </c>
      <c r="E24" s="19">
        <f t="shared" si="1"/>
        <v>29</v>
      </c>
      <c r="F24" s="19">
        <f t="shared" si="2"/>
        <v>29</v>
      </c>
      <c r="G24" s="8" t="b">
        <f t="shared" si="3"/>
        <v>1</v>
      </c>
    </row>
    <row r="25">
      <c r="A25" s="10" t="s">
        <v>981</v>
      </c>
      <c r="B25" s="1" t="s">
        <v>982</v>
      </c>
      <c r="C25" s="16" t="s">
        <v>983</v>
      </c>
      <c r="D25" s="1" t="s">
        <v>984</v>
      </c>
      <c r="E25" s="19">
        <f t="shared" si="1"/>
        <v>41</v>
      </c>
      <c r="F25" s="19">
        <f t="shared" si="2"/>
        <v>41</v>
      </c>
      <c r="G25" s="8" t="b">
        <f t="shared" si="3"/>
        <v>1</v>
      </c>
    </row>
    <row r="26">
      <c r="A26" s="10" t="s">
        <v>985</v>
      </c>
      <c r="B26" s="1" t="s">
        <v>986</v>
      </c>
      <c r="C26" s="16" t="s">
        <v>987</v>
      </c>
      <c r="D26" s="1" t="s">
        <v>988</v>
      </c>
      <c r="E26" s="19">
        <f t="shared" si="1"/>
        <v>17</v>
      </c>
      <c r="F26" s="19">
        <f t="shared" si="2"/>
        <v>17</v>
      </c>
      <c r="G26" s="8" t="b">
        <f t="shared" si="3"/>
        <v>1</v>
      </c>
    </row>
    <row r="27">
      <c r="A27" s="10" t="s">
        <v>989</v>
      </c>
      <c r="B27" s="1" t="s">
        <v>990</v>
      </c>
      <c r="C27" s="16" t="s">
        <v>991</v>
      </c>
      <c r="D27" s="1" t="s">
        <v>992</v>
      </c>
      <c r="E27" s="19">
        <f t="shared" si="1"/>
        <v>29</v>
      </c>
      <c r="F27" s="19">
        <f t="shared" si="2"/>
        <v>29</v>
      </c>
      <c r="G27" s="8" t="b">
        <f t="shared" si="3"/>
        <v>1</v>
      </c>
    </row>
    <row r="28">
      <c r="A28" s="10" t="s">
        <v>993</v>
      </c>
      <c r="B28" s="1" t="s">
        <v>994</v>
      </c>
      <c r="C28" s="16" t="s">
        <v>995</v>
      </c>
      <c r="D28" s="1" t="s">
        <v>996</v>
      </c>
      <c r="E28" s="19">
        <f t="shared" si="1"/>
        <v>53</v>
      </c>
      <c r="F28" s="19">
        <f t="shared" si="2"/>
        <v>53</v>
      </c>
      <c r="G28" s="8" t="b">
        <f t="shared" si="3"/>
        <v>1</v>
      </c>
    </row>
    <row r="29">
      <c r="A29" s="10" t="s">
        <v>997</v>
      </c>
      <c r="B29" s="1" t="s">
        <v>998</v>
      </c>
      <c r="C29" s="16" t="s">
        <v>999</v>
      </c>
      <c r="D29" s="9" t="s">
        <v>1000</v>
      </c>
      <c r="E29" s="19">
        <f t="shared" si="1"/>
        <v>41</v>
      </c>
      <c r="F29" s="19">
        <f t="shared" si="2"/>
        <v>41</v>
      </c>
      <c r="G29" s="8" t="b">
        <f t="shared" si="3"/>
        <v>1</v>
      </c>
    </row>
    <row r="30">
      <c r="A30" s="10" t="s">
        <v>1001</v>
      </c>
      <c r="B30" s="1" t="s">
        <v>1002</v>
      </c>
      <c r="C30" s="16" t="s">
        <v>1003</v>
      </c>
      <c r="D30" s="1" t="s">
        <v>1004</v>
      </c>
      <c r="E30" s="19">
        <f t="shared" si="1"/>
        <v>29</v>
      </c>
      <c r="F30" s="19">
        <f t="shared" si="2"/>
        <v>29</v>
      </c>
      <c r="G30" s="8" t="b">
        <f t="shared" si="3"/>
        <v>1</v>
      </c>
    </row>
    <row r="31">
      <c r="A31" s="10" t="s">
        <v>1005</v>
      </c>
      <c r="B31" s="1" t="s">
        <v>1006</v>
      </c>
      <c r="C31" s="16" t="s">
        <v>1007</v>
      </c>
      <c r="D31" s="1" t="s">
        <v>1008</v>
      </c>
      <c r="E31" s="19">
        <f t="shared" si="1"/>
        <v>47</v>
      </c>
      <c r="F31" s="19">
        <f t="shared" si="2"/>
        <v>47</v>
      </c>
      <c r="G31" s="8" t="b">
        <f t="shared" si="3"/>
        <v>1</v>
      </c>
    </row>
    <row r="32">
      <c r="A32" s="10" t="s">
        <v>1009</v>
      </c>
      <c r="B32" s="1" t="s">
        <v>1010</v>
      </c>
      <c r="C32" s="16" t="s">
        <v>1011</v>
      </c>
      <c r="D32" s="1" t="s">
        <v>1012</v>
      </c>
      <c r="E32" s="19">
        <f t="shared" si="1"/>
        <v>41</v>
      </c>
      <c r="F32" s="19">
        <f t="shared" si="2"/>
        <v>41</v>
      </c>
      <c r="G32" s="8" t="b">
        <f t="shared" si="3"/>
        <v>1</v>
      </c>
    </row>
    <row r="33">
      <c r="A33" s="10" t="s">
        <v>1013</v>
      </c>
      <c r="B33" s="1" t="s">
        <v>1014</v>
      </c>
      <c r="C33" s="16" t="s">
        <v>1015</v>
      </c>
      <c r="D33" s="1" t="s">
        <v>1016</v>
      </c>
      <c r="E33" s="19">
        <f t="shared" si="1"/>
        <v>59</v>
      </c>
      <c r="F33" s="19">
        <f t="shared" si="2"/>
        <v>59</v>
      </c>
      <c r="G33" s="8" t="b">
        <f t="shared" si="3"/>
        <v>1</v>
      </c>
    </row>
    <row r="34">
      <c r="A34" s="10" t="s">
        <v>1017</v>
      </c>
      <c r="B34" s="1" t="s">
        <v>1018</v>
      </c>
      <c r="C34" s="16" t="s">
        <v>1019</v>
      </c>
      <c r="D34" s="9" t="s">
        <v>1020</v>
      </c>
      <c r="E34" s="19">
        <f t="shared" si="1"/>
        <v>53</v>
      </c>
      <c r="F34" s="19">
        <f t="shared" si="2"/>
        <v>53</v>
      </c>
      <c r="G34" s="8" t="b">
        <f t="shared" si="3"/>
        <v>1</v>
      </c>
    </row>
    <row r="35">
      <c r="E35" s="19"/>
      <c r="F35" s="19"/>
      <c r="G35" s="8"/>
    </row>
    <row r="36">
      <c r="A36" s="6" t="s">
        <v>1021</v>
      </c>
      <c r="B36" s="6" t="s">
        <v>1021</v>
      </c>
      <c r="C36" s="31"/>
      <c r="D36" s="31"/>
      <c r="E36" s="17"/>
      <c r="F36" s="17"/>
      <c r="G36" s="18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2" t="s">
        <v>1022</v>
      </c>
      <c r="B37" s="1" t="s">
        <v>1023</v>
      </c>
      <c r="C37" s="16" t="s">
        <v>189</v>
      </c>
      <c r="D37" s="9" t="s">
        <v>1024</v>
      </c>
      <c r="E37" s="19">
        <f t="shared" ref="E37:E70" si="4">len(B37)</f>
        <v>47</v>
      </c>
      <c r="F37" s="19">
        <f t="shared" ref="F37:F70" si="5">len(D37)</f>
        <v>47</v>
      </c>
      <c r="G37" s="8" t="b">
        <f t="shared" ref="G37:G70" si="6">if(E37=F37,true,false)</f>
        <v>1</v>
      </c>
    </row>
    <row r="38">
      <c r="A38" s="32" t="s">
        <v>1025</v>
      </c>
      <c r="B38" s="1" t="s">
        <v>1026</v>
      </c>
      <c r="C38" s="33" t="s">
        <v>1027</v>
      </c>
      <c r="D38" s="1" t="s">
        <v>1028</v>
      </c>
      <c r="E38" s="19">
        <f t="shared" si="4"/>
        <v>35</v>
      </c>
      <c r="F38" s="19">
        <f t="shared" si="5"/>
        <v>35</v>
      </c>
      <c r="G38" s="8" t="b">
        <f t="shared" si="6"/>
        <v>1</v>
      </c>
    </row>
    <row r="39">
      <c r="A39" s="34" t="s">
        <v>1029</v>
      </c>
      <c r="B39" s="1" t="s">
        <v>1030</v>
      </c>
      <c r="C39" s="33" t="s">
        <v>1031</v>
      </c>
      <c r="D39" s="1" t="s">
        <v>1032</v>
      </c>
      <c r="E39" s="19">
        <f t="shared" si="4"/>
        <v>29</v>
      </c>
      <c r="F39" s="19">
        <f t="shared" si="5"/>
        <v>29</v>
      </c>
      <c r="G39" s="8" t="b">
        <f t="shared" si="6"/>
        <v>1</v>
      </c>
    </row>
    <row r="40">
      <c r="A40" s="34" t="s">
        <v>1033</v>
      </c>
      <c r="B40" s="1" t="s">
        <v>1034</v>
      </c>
      <c r="C40" s="33" t="s">
        <v>1035</v>
      </c>
      <c r="D40" s="1" t="s">
        <v>1036</v>
      </c>
      <c r="E40" s="19">
        <f t="shared" si="4"/>
        <v>53</v>
      </c>
      <c r="F40" s="19">
        <f t="shared" si="5"/>
        <v>53</v>
      </c>
      <c r="G40" s="8" t="b">
        <f t="shared" si="6"/>
        <v>1</v>
      </c>
    </row>
    <row r="41">
      <c r="A41" s="34" t="s">
        <v>1037</v>
      </c>
      <c r="B41" s="1" t="s">
        <v>1038</v>
      </c>
      <c r="C41" s="16" t="s">
        <v>1039</v>
      </c>
      <c r="D41" s="9" t="s">
        <v>1040</v>
      </c>
      <c r="E41" s="19">
        <f t="shared" si="4"/>
        <v>41</v>
      </c>
      <c r="F41" s="19">
        <f t="shared" si="5"/>
        <v>41</v>
      </c>
      <c r="G41" s="8" t="b">
        <f t="shared" si="6"/>
        <v>1</v>
      </c>
    </row>
    <row r="42">
      <c r="A42" s="34" t="s">
        <v>1041</v>
      </c>
      <c r="B42" s="1" t="s">
        <v>1042</v>
      </c>
      <c r="C42" s="16" t="s">
        <v>1043</v>
      </c>
      <c r="D42" s="9" t="s">
        <v>1044</v>
      </c>
      <c r="E42" s="19">
        <f t="shared" si="4"/>
        <v>41</v>
      </c>
      <c r="F42" s="19">
        <f t="shared" si="5"/>
        <v>41</v>
      </c>
      <c r="G42" s="8" t="b">
        <f t="shared" si="6"/>
        <v>1</v>
      </c>
    </row>
    <row r="43">
      <c r="A43" s="34" t="s">
        <v>1045</v>
      </c>
      <c r="B43" s="1" t="s">
        <v>1046</v>
      </c>
      <c r="C43" s="33" t="s">
        <v>1047</v>
      </c>
      <c r="D43" s="1" t="s">
        <v>1048</v>
      </c>
      <c r="E43" s="19">
        <f t="shared" si="4"/>
        <v>29</v>
      </c>
      <c r="F43" s="19">
        <f t="shared" si="5"/>
        <v>29</v>
      </c>
      <c r="G43" s="8" t="b">
        <f t="shared" si="6"/>
        <v>1</v>
      </c>
    </row>
    <row r="44">
      <c r="A44" s="34" t="s">
        <v>1049</v>
      </c>
      <c r="B44" s="1" t="s">
        <v>1050</v>
      </c>
      <c r="C44" s="33" t="s">
        <v>1051</v>
      </c>
      <c r="D44" s="1" t="s">
        <v>1052</v>
      </c>
      <c r="E44" s="19">
        <f t="shared" si="4"/>
        <v>35</v>
      </c>
      <c r="F44" s="19">
        <f t="shared" si="5"/>
        <v>35</v>
      </c>
      <c r="G44" s="8" t="b">
        <f t="shared" si="6"/>
        <v>1</v>
      </c>
    </row>
    <row r="45">
      <c r="A45" s="34" t="s">
        <v>585</v>
      </c>
      <c r="B45" s="1" t="s">
        <v>586</v>
      </c>
      <c r="C45" s="33" t="s">
        <v>587</v>
      </c>
      <c r="D45" s="1" t="s">
        <v>588</v>
      </c>
      <c r="E45" s="19">
        <f t="shared" si="4"/>
        <v>41</v>
      </c>
      <c r="F45" s="19">
        <f t="shared" si="5"/>
        <v>41</v>
      </c>
      <c r="G45" s="8" t="b">
        <f t="shared" si="6"/>
        <v>1</v>
      </c>
      <c r="H45" s="1" t="s">
        <v>690</v>
      </c>
    </row>
    <row r="46">
      <c r="A46" s="34" t="s">
        <v>793</v>
      </c>
      <c r="B46" s="1" t="s">
        <v>794</v>
      </c>
      <c r="C46" s="33" t="s">
        <v>795</v>
      </c>
      <c r="D46" s="1" t="s">
        <v>796</v>
      </c>
      <c r="E46" s="19">
        <f t="shared" si="4"/>
        <v>47</v>
      </c>
      <c r="F46" s="19">
        <f t="shared" si="5"/>
        <v>47</v>
      </c>
      <c r="G46" s="8" t="b">
        <f t="shared" si="6"/>
        <v>1</v>
      </c>
      <c r="H46" s="1" t="s">
        <v>1053</v>
      </c>
    </row>
    <row r="47">
      <c r="A47" s="34" t="s">
        <v>1054</v>
      </c>
      <c r="B47" s="1" t="s">
        <v>1055</v>
      </c>
      <c r="C47" s="33" t="s">
        <v>1056</v>
      </c>
      <c r="D47" s="1" t="s">
        <v>1057</v>
      </c>
      <c r="E47" s="19">
        <f t="shared" si="4"/>
        <v>41</v>
      </c>
      <c r="F47" s="19">
        <f t="shared" si="5"/>
        <v>41</v>
      </c>
      <c r="G47" s="8" t="b">
        <f t="shared" si="6"/>
        <v>1</v>
      </c>
    </row>
    <row r="48">
      <c r="A48" s="34" t="s">
        <v>802</v>
      </c>
      <c r="B48" s="1" t="s">
        <v>803</v>
      </c>
      <c r="C48" s="33" t="s">
        <v>804</v>
      </c>
      <c r="D48" s="1" t="s">
        <v>805</v>
      </c>
      <c r="E48" s="19">
        <f t="shared" si="4"/>
        <v>47</v>
      </c>
      <c r="F48" s="19">
        <f t="shared" si="5"/>
        <v>47</v>
      </c>
      <c r="G48" s="8" t="b">
        <f t="shared" si="6"/>
        <v>1</v>
      </c>
      <c r="H48" s="1" t="s">
        <v>1053</v>
      </c>
    </row>
    <row r="49">
      <c r="A49" s="34" t="s">
        <v>1058</v>
      </c>
      <c r="B49" s="1" t="s">
        <v>1059</v>
      </c>
      <c r="C49" s="33" t="s">
        <v>1060</v>
      </c>
      <c r="D49" s="1" t="s">
        <v>1061</v>
      </c>
      <c r="E49" s="19">
        <f t="shared" si="4"/>
        <v>23</v>
      </c>
      <c r="F49" s="19">
        <f t="shared" si="5"/>
        <v>23</v>
      </c>
      <c r="G49" s="8" t="b">
        <f t="shared" si="6"/>
        <v>1</v>
      </c>
    </row>
    <row r="50">
      <c r="A50" s="34" t="s">
        <v>605</v>
      </c>
      <c r="B50" s="1" t="s">
        <v>606</v>
      </c>
      <c r="C50" s="33" t="s">
        <v>607</v>
      </c>
      <c r="D50" s="1" t="s">
        <v>608</v>
      </c>
      <c r="E50" s="19">
        <f t="shared" si="4"/>
        <v>47</v>
      </c>
      <c r="F50" s="19">
        <f t="shared" si="5"/>
        <v>47</v>
      </c>
      <c r="G50" s="8" t="b">
        <f t="shared" si="6"/>
        <v>1</v>
      </c>
      <c r="H50" s="1" t="s">
        <v>690</v>
      </c>
    </row>
    <row r="51">
      <c r="A51" s="34" t="s">
        <v>953</v>
      </c>
      <c r="B51" s="1" t="s">
        <v>954</v>
      </c>
      <c r="C51" s="33" t="s">
        <v>955</v>
      </c>
      <c r="D51" s="1" t="s">
        <v>956</v>
      </c>
      <c r="E51" s="19">
        <f t="shared" si="4"/>
        <v>47</v>
      </c>
      <c r="F51" s="19">
        <f t="shared" si="5"/>
        <v>47</v>
      </c>
      <c r="G51" s="8" t="b">
        <f t="shared" si="6"/>
        <v>1</v>
      </c>
      <c r="H51" s="1" t="s">
        <v>1062</v>
      </c>
    </row>
    <row r="52">
      <c r="A52" s="34" t="s">
        <v>1063</v>
      </c>
      <c r="B52" s="1" t="s">
        <v>1064</v>
      </c>
      <c r="C52" s="33" t="s">
        <v>1065</v>
      </c>
      <c r="D52" s="1" t="s">
        <v>1066</v>
      </c>
      <c r="E52" s="19">
        <f t="shared" si="4"/>
        <v>47</v>
      </c>
      <c r="F52" s="19">
        <f t="shared" si="5"/>
        <v>47</v>
      </c>
      <c r="G52" s="8" t="b">
        <f t="shared" si="6"/>
        <v>1</v>
      </c>
    </row>
    <row r="53">
      <c r="A53" s="34" t="s">
        <v>1067</v>
      </c>
      <c r="B53" s="1" t="s">
        <v>1068</v>
      </c>
      <c r="C53" s="33" t="s">
        <v>1069</v>
      </c>
      <c r="D53" s="1" t="s">
        <v>1070</v>
      </c>
      <c r="E53" s="19">
        <f t="shared" si="4"/>
        <v>47</v>
      </c>
      <c r="F53" s="19">
        <f t="shared" si="5"/>
        <v>47</v>
      </c>
      <c r="G53" s="8" t="b">
        <f t="shared" si="6"/>
        <v>1</v>
      </c>
    </row>
    <row r="54">
      <c r="A54" s="34" t="s">
        <v>1071</v>
      </c>
      <c r="B54" s="1" t="s">
        <v>1072</v>
      </c>
      <c r="C54" s="33" t="s">
        <v>1073</v>
      </c>
      <c r="D54" s="1" t="s">
        <v>1074</v>
      </c>
      <c r="E54" s="19">
        <f t="shared" si="4"/>
        <v>11</v>
      </c>
      <c r="F54" s="19">
        <f t="shared" si="5"/>
        <v>11</v>
      </c>
      <c r="G54" s="8" t="b">
        <f t="shared" si="6"/>
        <v>1</v>
      </c>
    </row>
    <row r="55">
      <c r="A55" s="34" t="s">
        <v>601</v>
      </c>
      <c r="B55" s="1" t="s">
        <v>602</v>
      </c>
      <c r="C55" s="16" t="s">
        <v>603</v>
      </c>
      <c r="D55" s="9" t="s">
        <v>604</v>
      </c>
      <c r="E55" s="19">
        <f t="shared" si="4"/>
        <v>47</v>
      </c>
      <c r="F55" s="19">
        <f t="shared" si="5"/>
        <v>47</v>
      </c>
      <c r="G55" s="8" t="b">
        <f t="shared" si="6"/>
        <v>1</v>
      </c>
      <c r="H55" s="1" t="s">
        <v>690</v>
      </c>
    </row>
    <row r="56">
      <c r="A56" s="34" t="s">
        <v>1075</v>
      </c>
      <c r="B56" s="1" t="s">
        <v>1076</v>
      </c>
      <c r="C56" s="33" t="s">
        <v>1077</v>
      </c>
      <c r="D56" s="1" t="s">
        <v>1078</v>
      </c>
      <c r="E56" s="19">
        <f t="shared" si="4"/>
        <v>29</v>
      </c>
      <c r="F56" s="19">
        <f t="shared" si="5"/>
        <v>29</v>
      </c>
      <c r="G56" s="8" t="b">
        <f t="shared" si="6"/>
        <v>1</v>
      </c>
    </row>
    <row r="57">
      <c r="A57" s="34" t="s">
        <v>826</v>
      </c>
      <c r="B57" s="1" t="s">
        <v>827</v>
      </c>
      <c r="C57" s="33" t="s">
        <v>828</v>
      </c>
      <c r="D57" s="1" t="s">
        <v>829</v>
      </c>
      <c r="E57" s="19">
        <f t="shared" si="4"/>
        <v>53</v>
      </c>
      <c r="F57" s="19">
        <f t="shared" si="5"/>
        <v>53</v>
      </c>
      <c r="G57" s="8" t="b">
        <f t="shared" si="6"/>
        <v>1</v>
      </c>
      <c r="H57" s="1" t="s">
        <v>1053</v>
      </c>
    </row>
    <row r="58">
      <c r="A58" s="34" t="s">
        <v>1079</v>
      </c>
      <c r="B58" s="1" t="s">
        <v>1080</v>
      </c>
      <c r="C58" s="33" t="s">
        <v>1081</v>
      </c>
      <c r="D58" s="1" t="s">
        <v>1082</v>
      </c>
      <c r="E58" s="19">
        <f t="shared" si="4"/>
        <v>41</v>
      </c>
      <c r="F58" s="19">
        <f t="shared" si="5"/>
        <v>41</v>
      </c>
      <c r="G58" s="8" t="b">
        <f t="shared" si="6"/>
        <v>1</v>
      </c>
    </row>
    <row r="59">
      <c r="A59" s="34" t="s">
        <v>1083</v>
      </c>
      <c r="B59" s="1" t="s">
        <v>1084</v>
      </c>
      <c r="C59" s="33" t="s">
        <v>1085</v>
      </c>
      <c r="D59" s="1" t="s">
        <v>1086</v>
      </c>
      <c r="E59" s="19">
        <f t="shared" si="4"/>
        <v>47</v>
      </c>
      <c r="F59" s="19">
        <f t="shared" si="5"/>
        <v>47</v>
      </c>
      <c r="G59" s="8" t="b">
        <f t="shared" si="6"/>
        <v>1</v>
      </c>
    </row>
    <row r="60">
      <c r="A60" s="34" t="s">
        <v>609</v>
      </c>
      <c r="B60" s="1" t="s">
        <v>610</v>
      </c>
      <c r="C60" s="16" t="s">
        <v>611</v>
      </c>
      <c r="D60" s="9" t="s">
        <v>612</v>
      </c>
      <c r="E60" s="19">
        <f t="shared" si="4"/>
        <v>41</v>
      </c>
      <c r="F60" s="19">
        <f t="shared" si="5"/>
        <v>41</v>
      </c>
      <c r="G60" s="8" t="b">
        <f t="shared" si="6"/>
        <v>1</v>
      </c>
      <c r="H60" s="1" t="s">
        <v>690</v>
      </c>
    </row>
    <row r="61">
      <c r="A61" s="34" t="s">
        <v>1005</v>
      </c>
      <c r="B61" s="1" t="s">
        <v>1006</v>
      </c>
      <c r="C61" s="33" t="s">
        <v>1007</v>
      </c>
      <c r="D61" s="1" t="s">
        <v>1008</v>
      </c>
      <c r="E61" s="19">
        <f t="shared" si="4"/>
        <v>47</v>
      </c>
      <c r="F61" s="19">
        <f t="shared" si="5"/>
        <v>47</v>
      </c>
      <c r="G61" s="8" t="b">
        <f t="shared" si="6"/>
        <v>1</v>
      </c>
      <c r="H61" s="1" t="s">
        <v>1062</v>
      </c>
    </row>
    <row r="62">
      <c r="A62" s="34" t="s">
        <v>1087</v>
      </c>
      <c r="B62" s="1" t="s">
        <v>1088</v>
      </c>
      <c r="C62" s="16" t="s">
        <v>1089</v>
      </c>
      <c r="D62" s="9" t="s">
        <v>1090</v>
      </c>
      <c r="E62" s="19">
        <f t="shared" si="4"/>
        <v>59</v>
      </c>
      <c r="F62" s="19">
        <f t="shared" si="5"/>
        <v>59</v>
      </c>
      <c r="G62" s="8" t="b">
        <f t="shared" si="6"/>
        <v>1</v>
      </c>
      <c r="H62" s="1" t="s">
        <v>1091</v>
      </c>
      <c r="J62" s="1" t="s">
        <v>1092</v>
      </c>
      <c r="K62" s="7">
        <f>len(H62)</f>
        <v>83</v>
      </c>
      <c r="L62" s="7">
        <f>len(J62)</f>
        <v>83</v>
      </c>
    </row>
    <row r="63">
      <c r="A63" s="34" t="s">
        <v>1093</v>
      </c>
      <c r="B63" s="1" t="s">
        <v>1094</v>
      </c>
      <c r="C63" s="33" t="s">
        <v>1095</v>
      </c>
      <c r="D63" s="1" t="s">
        <v>1096</v>
      </c>
      <c r="E63" s="19">
        <f t="shared" si="4"/>
        <v>41</v>
      </c>
      <c r="F63" s="19">
        <f t="shared" si="5"/>
        <v>41</v>
      </c>
      <c r="G63" s="8" t="b">
        <f t="shared" si="6"/>
        <v>1</v>
      </c>
    </row>
    <row r="64">
      <c r="A64" s="34" t="s">
        <v>1097</v>
      </c>
      <c r="B64" s="1" t="s">
        <v>1098</v>
      </c>
      <c r="C64" s="16" t="s">
        <v>1099</v>
      </c>
      <c r="D64" s="9" t="s">
        <v>1100</v>
      </c>
      <c r="E64" s="19">
        <f t="shared" si="4"/>
        <v>41</v>
      </c>
      <c r="F64" s="19">
        <f t="shared" si="5"/>
        <v>41</v>
      </c>
      <c r="G64" s="8" t="b">
        <f t="shared" si="6"/>
        <v>1</v>
      </c>
    </row>
    <row r="65">
      <c r="A65" s="34" t="s">
        <v>830</v>
      </c>
      <c r="B65" s="1" t="s">
        <v>831</v>
      </c>
      <c r="C65" s="33" t="s">
        <v>832</v>
      </c>
      <c r="D65" s="1" t="s">
        <v>833</v>
      </c>
      <c r="E65" s="19">
        <f t="shared" si="4"/>
        <v>41</v>
      </c>
      <c r="F65" s="19">
        <f t="shared" si="5"/>
        <v>41</v>
      </c>
      <c r="G65" s="8" t="b">
        <f t="shared" si="6"/>
        <v>1</v>
      </c>
      <c r="H65" s="1" t="s">
        <v>1053</v>
      </c>
    </row>
    <row r="66">
      <c r="A66" s="34" t="s">
        <v>1101</v>
      </c>
      <c r="B66" s="1" t="s">
        <v>1102</v>
      </c>
      <c r="C66" s="33" t="s">
        <v>1103</v>
      </c>
      <c r="D66" s="1" t="s">
        <v>1104</v>
      </c>
      <c r="E66" s="19">
        <f t="shared" si="4"/>
        <v>29</v>
      </c>
      <c r="F66" s="19">
        <f t="shared" si="5"/>
        <v>29</v>
      </c>
      <c r="G66" s="8" t="b">
        <f t="shared" si="6"/>
        <v>1</v>
      </c>
    </row>
    <row r="67">
      <c r="A67" s="34" t="s">
        <v>820</v>
      </c>
      <c r="B67" s="1" t="s">
        <v>821</v>
      </c>
      <c r="C67" s="16" t="s">
        <v>822</v>
      </c>
      <c r="D67" s="9" t="s">
        <v>1105</v>
      </c>
      <c r="E67" s="19">
        <f t="shared" si="4"/>
        <v>47</v>
      </c>
      <c r="F67" s="19">
        <f t="shared" si="5"/>
        <v>47</v>
      </c>
      <c r="G67" s="8" t="b">
        <f t="shared" si="6"/>
        <v>1</v>
      </c>
      <c r="H67" s="1" t="s">
        <v>1053</v>
      </c>
    </row>
    <row r="68">
      <c r="A68" s="34" t="s">
        <v>1106</v>
      </c>
      <c r="B68" s="1" t="s">
        <v>1107</v>
      </c>
      <c r="C68" s="16" t="s">
        <v>1108</v>
      </c>
      <c r="D68" s="9" t="s">
        <v>1109</v>
      </c>
      <c r="E68" s="19">
        <f t="shared" si="4"/>
        <v>59</v>
      </c>
      <c r="F68" s="19">
        <f t="shared" si="5"/>
        <v>59</v>
      </c>
      <c r="G68" s="8" t="b">
        <f t="shared" si="6"/>
        <v>1</v>
      </c>
    </row>
    <row r="69">
      <c r="A69" s="34" t="s">
        <v>1110</v>
      </c>
      <c r="B69" s="1" t="s">
        <v>1111</v>
      </c>
      <c r="C69" s="33" t="s">
        <v>1112</v>
      </c>
      <c r="D69" s="1" t="s">
        <v>1113</v>
      </c>
      <c r="E69" s="19">
        <f t="shared" si="4"/>
        <v>47</v>
      </c>
      <c r="F69" s="19">
        <f t="shared" si="5"/>
        <v>47</v>
      </c>
      <c r="G69" s="8" t="b">
        <f t="shared" si="6"/>
        <v>1</v>
      </c>
    </row>
    <row r="70">
      <c r="A70" s="34" t="s">
        <v>1114</v>
      </c>
      <c r="B70" s="1" t="s">
        <v>1115</v>
      </c>
      <c r="C70" s="33" t="s">
        <v>1116</v>
      </c>
      <c r="D70" s="1" t="s">
        <v>1117</v>
      </c>
      <c r="E70" s="19">
        <f t="shared" si="4"/>
        <v>59</v>
      </c>
      <c r="F70" s="19">
        <f t="shared" si="5"/>
        <v>59</v>
      </c>
      <c r="G70" s="8" t="b">
        <f t="shared" si="6"/>
        <v>1</v>
      </c>
    </row>
    <row r="71">
      <c r="B71" s="35"/>
      <c r="C71" s="36"/>
      <c r="D71" s="10"/>
      <c r="E71" s="36"/>
    </row>
    <row r="72">
      <c r="A72" s="6" t="s">
        <v>1118</v>
      </c>
      <c r="B72" s="6" t="s">
        <v>1118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1" t="s">
        <v>1119</v>
      </c>
      <c r="B73" s="1" t="s">
        <v>1120</v>
      </c>
      <c r="C73" s="16" t="s">
        <v>1121</v>
      </c>
      <c r="D73" s="1" t="s">
        <v>1122</v>
      </c>
      <c r="E73" s="19">
        <f t="shared" ref="E73:E106" si="7">len(B73)</f>
        <v>41</v>
      </c>
      <c r="F73" s="19">
        <f t="shared" ref="F73:F106" si="8">len(D73)</f>
        <v>41</v>
      </c>
      <c r="G73" s="10" t="b">
        <f t="shared" ref="G73:G106" si="9">if(E73=F73,True,False)</f>
        <v>1</v>
      </c>
    </row>
    <row r="74">
      <c r="A74" s="9" t="s">
        <v>1123</v>
      </c>
      <c r="B74" s="1" t="s">
        <v>1124</v>
      </c>
      <c r="C74" s="18" t="s">
        <v>1125</v>
      </c>
      <c r="D74" s="8" t="s">
        <v>1126</v>
      </c>
      <c r="E74" s="19">
        <f t="shared" si="7"/>
        <v>23</v>
      </c>
      <c r="F74" s="19">
        <f t="shared" si="8"/>
        <v>23</v>
      </c>
      <c r="G74" s="9" t="b">
        <f t="shared" si="9"/>
        <v>1</v>
      </c>
      <c r="H74" s="16" t="s">
        <v>1127</v>
      </c>
    </row>
    <row r="75">
      <c r="A75" s="1" t="s">
        <v>1128</v>
      </c>
      <c r="B75" s="1" t="s">
        <v>1129</v>
      </c>
      <c r="C75" s="16" t="s">
        <v>1130</v>
      </c>
      <c r="D75" s="1" t="s">
        <v>1131</v>
      </c>
      <c r="E75" s="19">
        <f t="shared" si="7"/>
        <v>47</v>
      </c>
      <c r="F75" s="19">
        <f t="shared" si="8"/>
        <v>47</v>
      </c>
      <c r="G75" s="10" t="b">
        <f t="shared" si="9"/>
        <v>1</v>
      </c>
    </row>
    <row r="76">
      <c r="A76" s="9" t="s">
        <v>1132</v>
      </c>
      <c r="B76" s="1" t="s">
        <v>1133</v>
      </c>
      <c r="C76" s="18" t="s">
        <v>1134</v>
      </c>
      <c r="D76" s="8" t="s">
        <v>1135</v>
      </c>
      <c r="E76" s="19">
        <f t="shared" si="7"/>
        <v>29</v>
      </c>
      <c r="F76" s="19">
        <f t="shared" si="8"/>
        <v>29</v>
      </c>
      <c r="G76" s="9" t="b">
        <f t="shared" si="9"/>
        <v>1</v>
      </c>
      <c r="H76" s="16" t="s">
        <v>1136</v>
      </c>
    </row>
    <row r="77">
      <c r="A77" s="1" t="s">
        <v>1137</v>
      </c>
      <c r="B77" s="1" t="s">
        <v>1138</v>
      </c>
      <c r="C77" s="6" t="s">
        <v>1139</v>
      </c>
      <c r="D77" s="1" t="s">
        <v>1140</v>
      </c>
      <c r="E77" s="19">
        <f t="shared" si="7"/>
        <v>41</v>
      </c>
      <c r="F77" s="19">
        <f t="shared" si="8"/>
        <v>41</v>
      </c>
      <c r="G77" s="10" t="b">
        <f t="shared" si="9"/>
        <v>1</v>
      </c>
    </row>
    <row r="78">
      <c r="A78" s="1" t="s">
        <v>1141</v>
      </c>
      <c r="B78" s="1" t="s">
        <v>1142</v>
      </c>
      <c r="C78" s="6" t="s">
        <v>1143</v>
      </c>
      <c r="D78" s="1" t="s">
        <v>1144</v>
      </c>
      <c r="E78" s="19">
        <f t="shared" si="7"/>
        <v>29</v>
      </c>
      <c r="F78" s="19">
        <f t="shared" si="8"/>
        <v>29</v>
      </c>
      <c r="G78" s="10" t="b">
        <f t="shared" si="9"/>
        <v>1</v>
      </c>
    </row>
    <row r="79">
      <c r="A79" s="1" t="s">
        <v>1145</v>
      </c>
      <c r="B79" s="1" t="s">
        <v>1146</v>
      </c>
      <c r="C79" s="6" t="s">
        <v>1147</v>
      </c>
      <c r="D79" s="1" t="s">
        <v>1148</v>
      </c>
      <c r="E79" s="19">
        <f t="shared" si="7"/>
        <v>47</v>
      </c>
      <c r="F79" s="19">
        <f t="shared" si="8"/>
        <v>47</v>
      </c>
      <c r="G79" s="10" t="b">
        <f t="shared" si="9"/>
        <v>1</v>
      </c>
    </row>
    <row r="80">
      <c r="A80" s="10" t="s">
        <v>1149</v>
      </c>
      <c r="B80" s="10" t="s">
        <v>1150</v>
      </c>
      <c r="C80" s="37" t="s">
        <v>1151</v>
      </c>
      <c r="D80" s="10" t="s">
        <v>1152</v>
      </c>
      <c r="E80" s="7">
        <f t="shared" si="7"/>
        <v>29</v>
      </c>
      <c r="F80" s="7">
        <f t="shared" si="8"/>
        <v>29</v>
      </c>
      <c r="G80" s="10" t="b">
        <f t="shared" si="9"/>
        <v>1</v>
      </c>
    </row>
    <row r="81">
      <c r="A81" s="1" t="s">
        <v>424</v>
      </c>
      <c r="B81" s="1" t="s">
        <v>425</v>
      </c>
      <c r="C81" s="16" t="s">
        <v>428</v>
      </c>
      <c r="D81" s="1" t="s">
        <v>1153</v>
      </c>
      <c r="E81" s="19">
        <f t="shared" si="7"/>
        <v>35</v>
      </c>
      <c r="F81" s="19">
        <f t="shared" si="8"/>
        <v>35</v>
      </c>
      <c r="G81" s="10" t="b">
        <f t="shared" si="9"/>
        <v>1</v>
      </c>
      <c r="H81" s="1" t="s">
        <v>690</v>
      </c>
    </row>
    <row r="82">
      <c r="A82" s="7" t="s">
        <v>429</v>
      </c>
      <c r="B82" s="10" t="s">
        <v>430</v>
      </c>
      <c r="C82" s="16" t="s">
        <v>431</v>
      </c>
      <c r="D82" s="1" t="s">
        <v>432</v>
      </c>
      <c r="E82" s="7">
        <f t="shared" si="7"/>
        <v>23</v>
      </c>
      <c r="F82" s="7">
        <f t="shared" si="8"/>
        <v>23</v>
      </c>
      <c r="G82" s="7" t="b">
        <f t="shared" si="9"/>
        <v>1</v>
      </c>
      <c r="H82" s="16" t="s">
        <v>431</v>
      </c>
    </row>
    <row r="83">
      <c r="A83" s="1" t="s">
        <v>1154</v>
      </c>
      <c r="B83" s="1" t="s">
        <v>1155</v>
      </c>
      <c r="C83" s="16" t="s">
        <v>1156</v>
      </c>
      <c r="D83" s="1" t="s">
        <v>1157</v>
      </c>
      <c r="E83" s="19">
        <f t="shared" si="7"/>
        <v>47</v>
      </c>
      <c r="F83" s="19">
        <f t="shared" si="8"/>
        <v>47</v>
      </c>
      <c r="G83" s="7" t="b">
        <f t="shared" si="9"/>
        <v>1</v>
      </c>
    </row>
    <row r="84">
      <c r="A84" s="9" t="s">
        <v>1158</v>
      </c>
      <c r="B84" s="1" t="s">
        <v>1159</v>
      </c>
      <c r="C84" s="18" t="s">
        <v>1160</v>
      </c>
      <c r="D84" s="8" t="s">
        <v>1161</v>
      </c>
      <c r="E84" s="19">
        <f t="shared" si="7"/>
        <v>29</v>
      </c>
      <c r="F84" s="19">
        <f t="shared" si="8"/>
        <v>29</v>
      </c>
      <c r="G84" s="9" t="b">
        <f t="shared" si="9"/>
        <v>1</v>
      </c>
      <c r="H84" s="16" t="s">
        <v>1162</v>
      </c>
    </row>
    <row r="85">
      <c r="A85" s="1" t="s">
        <v>1163</v>
      </c>
      <c r="B85" s="1" t="s">
        <v>1164</v>
      </c>
      <c r="C85" s="6" t="s">
        <v>1165</v>
      </c>
      <c r="D85" s="1" t="s">
        <v>1166</v>
      </c>
      <c r="E85" s="19">
        <f t="shared" si="7"/>
        <v>41</v>
      </c>
      <c r="F85" s="19">
        <f t="shared" si="8"/>
        <v>41</v>
      </c>
      <c r="G85" s="7" t="b">
        <f t="shared" si="9"/>
        <v>1</v>
      </c>
    </row>
    <row r="86">
      <c r="A86" s="1" t="s">
        <v>1167</v>
      </c>
      <c r="B86" s="1" t="s">
        <v>1168</v>
      </c>
      <c r="C86" s="6" t="s">
        <v>1169</v>
      </c>
      <c r="D86" s="1" t="s">
        <v>1170</v>
      </c>
      <c r="E86" s="19">
        <f t="shared" si="7"/>
        <v>23</v>
      </c>
      <c r="F86" s="19">
        <f t="shared" si="8"/>
        <v>23</v>
      </c>
      <c r="G86" s="7" t="b">
        <f t="shared" si="9"/>
        <v>1</v>
      </c>
    </row>
    <row r="87">
      <c r="A87" s="1" t="s">
        <v>1171</v>
      </c>
      <c r="B87" s="1" t="s">
        <v>1172</v>
      </c>
      <c r="C87" s="6" t="s">
        <v>1173</v>
      </c>
      <c r="D87" s="1" t="s">
        <v>1174</v>
      </c>
      <c r="E87" s="19">
        <f t="shared" si="7"/>
        <v>41</v>
      </c>
      <c r="F87" s="19">
        <f t="shared" si="8"/>
        <v>41</v>
      </c>
      <c r="G87" s="7" t="b">
        <f t="shared" si="9"/>
        <v>1</v>
      </c>
    </row>
    <row r="88">
      <c r="A88" s="1" t="s">
        <v>1175</v>
      </c>
      <c r="B88" s="1" t="s">
        <v>1176</v>
      </c>
      <c r="C88" s="6" t="s">
        <v>1177</v>
      </c>
      <c r="D88" s="1" t="s">
        <v>1178</v>
      </c>
      <c r="E88" s="19">
        <f t="shared" si="7"/>
        <v>29</v>
      </c>
      <c r="F88" s="19">
        <f t="shared" si="8"/>
        <v>29</v>
      </c>
      <c r="G88" s="7" t="b">
        <f t="shared" si="9"/>
        <v>1</v>
      </c>
    </row>
    <row r="89">
      <c r="A89" s="1" t="s">
        <v>1179</v>
      </c>
      <c r="B89" s="1" t="s">
        <v>1180</v>
      </c>
      <c r="C89" s="16" t="s">
        <v>1181</v>
      </c>
      <c r="D89" s="1" t="s">
        <v>1182</v>
      </c>
      <c r="E89" s="19">
        <f t="shared" si="7"/>
        <v>47</v>
      </c>
      <c r="F89" s="19">
        <f t="shared" si="8"/>
        <v>47</v>
      </c>
      <c r="G89" s="7" t="b">
        <f t="shared" si="9"/>
        <v>1</v>
      </c>
    </row>
    <row r="90">
      <c r="A90" s="9" t="s">
        <v>1183</v>
      </c>
      <c r="B90" s="1" t="s">
        <v>1184</v>
      </c>
      <c r="C90" s="18" t="s">
        <v>1185</v>
      </c>
      <c r="D90" s="8" t="s">
        <v>1186</v>
      </c>
      <c r="E90" s="19">
        <f t="shared" si="7"/>
        <v>29</v>
      </c>
      <c r="F90" s="19">
        <f t="shared" si="8"/>
        <v>29</v>
      </c>
      <c r="G90" s="9" t="b">
        <f t="shared" si="9"/>
        <v>1</v>
      </c>
      <c r="H90" s="16" t="s">
        <v>1187</v>
      </c>
    </row>
    <row r="91">
      <c r="A91" s="1" t="s">
        <v>1188</v>
      </c>
      <c r="B91" s="1" t="s">
        <v>1189</v>
      </c>
      <c r="C91" s="6" t="s">
        <v>1190</v>
      </c>
      <c r="D91" s="1" t="s">
        <v>1191</v>
      </c>
      <c r="E91" s="19">
        <f t="shared" si="7"/>
        <v>47</v>
      </c>
      <c r="F91" s="19">
        <f t="shared" si="8"/>
        <v>47</v>
      </c>
      <c r="G91" s="7" t="b">
        <f t="shared" si="9"/>
        <v>1</v>
      </c>
    </row>
    <row r="92">
      <c r="A92" s="1" t="s">
        <v>1192</v>
      </c>
      <c r="B92" s="1" t="s">
        <v>1193</v>
      </c>
      <c r="C92" s="6" t="s">
        <v>1194</v>
      </c>
      <c r="D92" s="1" t="s">
        <v>1195</v>
      </c>
      <c r="E92" s="19">
        <f t="shared" si="7"/>
        <v>29</v>
      </c>
      <c r="F92" s="19">
        <f t="shared" si="8"/>
        <v>29</v>
      </c>
      <c r="G92" s="7" t="b">
        <f t="shared" si="9"/>
        <v>1</v>
      </c>
    </row>
    <row r="93">
      <c r="A93" s="1" t="s">
        <v>1196</v>
      </c>
      <c r="B93" s="1" t="s">
        <v>1197</v>
      </c>
      <c r="C93" s="6" t="s">
        <v>1198</v>
      </c>
      <c r="D93" s="1" t="s">
        <v>1199</v>
      </c>
      <c r="E93" s="19">
        <f t="shared" si="7"/>
        <v>53</v>
      </c>
      <c r="F93" s="19">
        <f t="shared" si="8"/>
        <v>53</v>
      </c>
      <c r="G93" s="7" t="b">
        <f t="shared" si="9"/>
        <v>1</v>
      </c>
    </row>
    <row r="94">
      <c r="A94" s="1" t="s">
        <v>1200</v>
      </c>
      <c r="B94" s="1" t="s">
        <v>1201</v>
      </c>
      <c r="C94" s="6" t="s">
        <v>1202</v>
      </c>
      <c r="D94" s="1" t="s">
        <v>1203</v>
      </c>
      <c r="E94" s="19">
        <f t="shared" si="7"/>
        <v>29</v>
      </c>
      <c r="F94" s="19">
        <f t="shared" si="8"/>
        <v>29</v>
      </c>
      <c r="G94" s="7" t="b">
        <f t="shared" si="9"/>
        <v>1</v>
      </c>
    </row>
    <row r="95">
      <c r="A95" s="38" t="s">
        <v>1204</v>
      </c>
      <c r="B95" s="1" t="s">
        <v>1205</v>
      </c>
      <c r="C95" s="16" t="s">
        <v>1206</v>
      </c>
      <c r="D95" s="1" t="s">
        <v>1207</v>
      </c>
      <c r="E95" s="19">
        <f t="shared" si="7"/>
        <v>35</v>
      </c>
      <c r="F95" s="19">
        <f t="shared" si="8"/>
        <v>35</v>
      </c>
      <c r="G95" s="10" t="b">
        <f t="shared" si="9"/>
        <v>1</v>
      </c>
    </row>
    <row r="96">
      <c r="A96" s="9" t="s">
        <v>1208</v>
      </c>
      <c r="B96" s="1" t="s">
        <v>1209</v>
      </c>
      <c r="C96" s="18" t="s">
        <v>413</v>
      </c>
      <c r="D96" s="8" t="s">
        <v>1210</v>
      </c>
      <c r="E96" s="19">
        <f t="shared" si="7"/>
        <v>23</v>
      </c>
      <c r="F96" s="19">
        <f t="shared" si="8"/>
        <v>23</v>
      </c>
      <c r="G96" s="9" t="b">
        <f t="shared" si="9"/>
        <v>1</v>
      </c>
      <c r="H96" s="16" t="s">
        <v>1211</v>
      </c>
    </row>
    <row r="97">
      <c r="A97" s="38" t="s">
        <v>1212</v>
      </c>
      <c r="B97" s="1" t="s">
        <v>1213</v>
      </c>
      <c r="C97" s="16" t="s">
        <v>1214</v>
      </c>
      <c r="D97" s="1" t="s">
        <v>1215</v>
      </c>
      <c r="E97" s="19">
        <f t="shared" si="7"/>
        <v>23</v>
      </c>
      <c r="F97" s="19">
        <f t="shared" si="8"/>
        <v>23</v>
      </c>
      <c r="G97" s="10" t="b">
        <f t="shared" si="9"/>
        <v>1</v>
      </c>
    </row>
    <row r="98">
      <c r="A98" s="9" t="s">
        <v>1216</v>
      </c>
      <c r="B98" s="1" t="s">
        <v>1217</v>
      </c>
      <c r="C98" s="16" t="s">
        <v>1218</v>
      </c>
      <c r="D98" s="8" t="s">
        <v>1219</v>
      </c>
      <c r="E98" s="19">
        <f t="shared" si="7"/>
        <v>29</v>
      </c>
      <c r="F98" s="19">
        <f t="shared" si="8"/>
        <v>29</v>
      </c>
      <c r="G98" s="9" t="b">
        <f t="shared" si="9"/>
        <v>1</v>
      </c>
    </row>
    <row r="99">
      <c r="A99" s="38" t="s">
        <v>1220</v>
      </c>
      <c r="B99" s="1" t="s">
        <v>1221</v>
      </c>
      <c r="C99" s="6" t="s">
        <v>1222</v>
      </c>
      <c r="D99" s="1" t="s">
        <v>1223</v>
      </c>
      <c r="E99" s="19">
        <f t="shared" si="7"/>
        <v>53</v>
      </c>
      <c r="F99" s="19">
        <f t="shared" si="8"/>
        <v>53</v>
      </c>
      <c r="G99" s="7" t="b">
        <f t="shared" si="9"/>
        <v>1</v>
      </c>
    </row>
    <row r="100">
      <c r="A100" s="1" t="s">
        <v>1224</v>
      </c>
      <c r="B100" s="1" t="s">
        <v>1225</v>
      </c>
      <c r="C100" s="6" t="s">
        <v>1226</v>
      </c>
      <c r="D100" s="1" t="s">
        <v>1227</v>
      </c>
      <c r="E100" s="19">
        <f t="shared" si="7"/>
        <v>29</v>
      </c>
      <c r="F100" s="19">
        <f t="shared" si="8"/>
        <v>29</v>
      </c>
      <c r="G100" s="7" t="b">
        <f t="shared" si="9"/>
        <v>1</v>
      </c>
    </row>
    <row r="101">
      <c r="A101" s="38" t="s">
        <v>1228</v>
      </c>
      <c r="B101" s="1" t="s">
        <v>1229</v>
      </c>
      <c r="C101" s="6" t="s">
        <v>1230</v>
      </c>
      <c r="D101" s="1" t="s">
        <v>1231</v>
      </c>
      <c r="E101" s="19">
        <f t="shared" si="7"/>
        <v>53</v>
      </c>
      <c r="F101" s="19">
        <f t="shared" si="8"/>
        <v>53</v>
      </c>
      <c r="G101" s="7" t="b">
        <f t="shared" si="9"/>
        <v>1</v>
      </c>
    </row>
    <row r="102">
      <c r="A102" s="1" t="s">
        <v>1232</v>
      </c>
      <c r="B102" s="1" t="s">
        <v>1233</v>
      </c>
      <c r="C102" s="6" t="s">
        <v>1234</v>
      </c>
      <c r="D102" s="1" t="s">
        <v>1235</v>
      </c>
      <c r="E102" s="19">
        <f t="shared" si="7"/>
        <v>29</v>
      </c>
      <c r="F102" s="19">
        <f t="shared" si="8"/>
        <v>29</v>
      </c>
      <c r="G102" s="7" t="b">
        <f t="shared" si="9"/>
        <v>1</v>
      </c>
    </row>
    <row r="103">
      <c r="A103" s="1" t="s">
        <v>1236</v>
      </c>
      <c r="B103" s="38" t="s">
        <v>1237</v>
      </c>
      <c r="C103" s="6" t="s">
        <v>1238</v>
      </c>
      <c r="D103" s="1" t="s">
        <v>1239</v>
      </c>
      <c r="E103" s="19">
        <f t="shared" si="7"/>
        <v>41</v>
      </c>
      <c r="F103" s="19">
        <f t="shared" si="8"/>
        <v>41</v>
      </c>
      <c r="G103" s="7" t="b">
        <f t="shared" si="9"/>
        <v>1</v>
      </c>
    </row>
    <row r="104">
      <c r="A104" s="10" t="s">
        <v>1240</v>
      </c>
      <c r="B104" s="38" t="s">
        <v>1241</v>
      </c>
      <c r="C104" s="6" t="s">
        <v>1242</v>
      </c>
      <c r="D104" s="1" t="s">
        <v>1243</v>
      </c>
      <c r="E104" s="19">
        <f t="shared" si="7"/>
        <v>29</v>
      </c>
      <c r="F104" s="19">
        <f t="shared" si="8"/>
        <v>29</v>
      </c>
      <c r="G104" s="7" t="b">
        <f t="shared" si="9"/>
        <v>1</v>
      </c>
    </row>
    <row r="105">
      <c r="A105" s="1" t="s">
        <v>1244</v>
      </c>
      <c r="B105" s="1" t="s">
        <v>1245</v>
      </c>
      <c r="C105" s="6" t="s">
        <v>1246</v>
      </c>
      <c r="D105" s="1" t="s">
        <v>1247</v>
      </c>
      <c r="E105" s="19">
        <f t="shared" si="7"/>
        <v>17</v>
      </c>
      <c r="F105" s="19">
        <f t="shared" si="8"/>
        <v>17</v>
      </c>
      <c r="G105" s="7" t="b">
        <f t="shared" si="9"/>
        <v>1</v>
      </c>
    </row>
    <row r="106">
      <c r="A106" s="10" t="s">
        <v>1248</v>
      </c>
      <c r="B106" s="1" t="s">
        <v>1249</v>
      </c>
      <c r="C106" s="6" t="s">
        <v>1250</v>
      </c>
      <c r="D106" s="1" t="s">
        <v>1251</v>
      </c>
      <c r="E106" s="19">
        <f t="shared" si="7"/>
        <v>17</v>
      </c>
      <c r="F106" s="19">
        <f t="shared" si="8"/>
        <v>17</v>
      </c>
      <c r="G106" s="7" t="b">
        <f t="shared" si="9"/>
        <v>1</v>
      </c>
    </row>
    <row r="107">
      <c r="E107" s="19"/>
      <c r="F107" s="19"/>
    </row>
    <row r="108">
      <c r="A108" s="6" t="s">
        <v>1252</v>
      </c>
      <c r="B108" s="6" t="s">
        <v>1252</v>
      </c>
      <c r="C108" s="31"/>
      <c r="D108" s="31"/>
      <c r="E108" s="17"/>
      <c r="F108" s="17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10" t="s">
        <v>1253</v>
      </c>
      <c r="B109" s="1" t="s">
        <v>1254</v>
      </c>
      <c r="C109" s="6" t="s">
        <v>1255</v>
      </c>
      <c r="D109" s="1" t="s">
        <v>1256</v>
      </c>
      <c r="E109" s="19">
        <f t="shared" ref="E109:E122" si="10">len(B109)</f>
        <v>53</v>
      </c>
      <c r="F109" s="19">
        <f t="shared" ref="F109:F122" si="11">len(D109)</f>
        <v>53</v>
      </c>
      <c r="G109" s="7" t="b">
        <f t="shared" ref="G109:G122" si="12">if(E109=F109,True,False)</f>
        <v>1</v>
      </c>
    </row>
    <row r="110">
      <c r="A110" s="10" t="s">
        <v>1257</v>
      </c>
      <c r="B110" s="1" t="s">
        <v>1258</v>
      </c>
      <c r="C110" s="6" t="s">
        <v>1259</v>
      </c>
      <c r="D110" s="1" t="s">
        <v>1260</v>
      </c>
      <c r="E110" s="19">
        <f t="shared" si="10"/>
        <v>35</v>
      </c>
      <c r="F110" s="19">
        <f t="shared" si="11"/>
        <v>35</v>
      </c>
      <c r="G110" s="7" t="b">
        <f t="shared" si="12"/>
        <v>1</v>
      </c>
    </row>
    <row r="111">
      <c r="A111" s="10" t="s">
        <v>1261</v>
      </c>
      <c r="B111" s="1" t="s">
        <v>1262</v>
      </c>
      <c r="C111" s="6" t="s">
        <v>1263</v>
      </c>
      <c r="D111" s="1" t="s">
        <v>1264</v>
      </c>
      <c r="E111" s="19">
        <f t="shared" si="10"/>
        <v>41</v>
      </c>
      <c r="F111" s="19">
        <f t="shared" si="11"/>
        <v>41</v>
      </c>
      <c r="G111" s="7" t="b">
        <f t="shared" si="12"/>
        <v>1</v>
      </c>
    </row>
    <row r="112">
      <c r="A112" s="10" t="s">
        <v>1265</v>
      </c>
      <c r="B112" s="1" t="s">
        <v>1266</v>
      </c>
      <c r="C112" s="6" t="s">
        <v>1267</v>
      </c>
      <c r="D112" s="1" t="s">
        <v>1268</v>
      </c>
      <c r="E112" s="19">
        <f t="shared" si="10"/>
        <v>41</v>
      </c>
      <c r="F112" s="19">
        <f t="shared" si="11"/>
        <v>41</v>
      </c>
      <c r="G112" s="7" t="b">
        <f t="shared" si="12"/>
        <v>1</v>
      </c>
    </row>
    <row r="113">
      <c r="A113" s="10" t="s">
        <v>1269</v>
      </c>
      <c r="B113" s="1" t="s">
        <v>1270</v>
      </c>
      <c r="C113" s="6" t="s">
        <v>1271</v>
      </c>
      <c r="D113" s="1" t="s">
        <v>1272</v>
      </c>
      <c r="E113" s="19">
        <f t="shared" si="10"/>
        <v>35</v>
      </c>
      <c r="F113" s="19">
        <f t="shared" si="11"/>
        <v>35</v>
      </c>
      <c r="G113" s="7" t="b">
        <f t="shared" si="12"/>
        <v>1</v>
      </c>
    </row>
    <row r="114">
      <c r="A114" s="10" t="s">
        <v>1273</v>
      </c>
      <c r="B114" s="1" t="s">
        <v>1274</v>
      </c>
      <c r="C114" s="6" t="s">
        <v>1275</v>
      </c>
      <c r="D114" s="1" t="s">
        <v>1276</v>
      </c>
      <c r="E114" s="19">
        <f t="shared" si="10"/>
        <v>41</v>
      </c>
      <c r="F114" s="19">
        <f t="shared" si="11"/>
        <v>41</v>
      </c>
      <c r="G114" s="7" t="b">
        <f t="shared" si="12"/>
        <v>1</v>
      </c>
    </row>
    <row r="115">
      <c r="A115" s="10" t="s">
        <v>1277</v>
      </c>
      <c r="B115" s="1" t="s">
        <v>1278</v>
      </c>
      <c r="C115" s="6" t="s">
        <v>1279</v>
      </c>
      <c r="D115" s="1" t="s">
        <v>1280</v>
      </c>
      <c r="E115" s="19">
        <f t="shared" si="10"/>
        <v>35</v>
      </c>
      <c r="F115" s="19">
        <f t="shared" si="11"/>
        <v>35</v>
      </c>
      <c r="G115" s="7" t="b">
        <f t="shared" si="12"/>
        <v>1</v>
      </c>
    </row>
    <row r="116">
      <c r="A116" s="10" t="s">
        <v>1281</v>
      </c>
      <c r="B116" s="1" t="s">
        <v>1282</v>
      </c>
      <c r="C116" s="6" t="s">
        <v>1283</v>
      </c>
      <c r="D116" s="1" t="s">
        <v>1284</v>
      </c>
      <c r="E116" s="19">
        <f t="shared" si="10"/>
        <v>41</v>
      </c>
      <c r="F116" s="19">
        <f t="shared" si="11"/>
        <v>41</v>
      </c>
      <c r="G116" s="7" t="b">
        <f t="shared" si="12"/>
        <v>1</v>
      </c>
    </row>
    <row r="117">
      <c r="A117" s="10" t="s">
        <v>1285</v>
      </c>
      <c r="B117" s="1" t="s">
        <v>1286</v>
      </c>
      <c r="C117" s="6" t="s">
        <v>1287</v>
      </c>
      <c r="D117" s="1" t="s">
        <v>1288</v>
      </c>
      <c r="E117" s="19">
        <f t="shared" si="10"/>
        <v>41</v>
      </c>
      <c r="F117" s="19">
        <f t="shared" si="11"/>
        <v>41</v>
      </c>
      <c r="G117" s="7" t="b">
        <f t="shared" si="12"/>
        <v>1</v>
      </c>
    </row>
    <row r="118">
      <c r="A118" s="10" t="s">
        <v>1289</v>
      </c>
      <c r="B118" s="1" t="s">
        <v>1290</v>
      </c>
      <c r="C118" s="6" t="s">
        <v>1291</v>
      </c>
      <c r="D118" s="1" t="s">
        <v>1292</v>
      </c>
      <c r="E118" s="19">
        <f t="shared" si="10"/>
        <v>41</v>
      </c>
      <c r="F118" s="19">
        <f t="shared" si="11"/>
        <v>41</v>
      </c>
      <c r="G118" s="7" t="b">
        <f t="shared" si="12"/>
        <v>1</v>
      </c>
    </row>
    <row r="119">
      <c r="A119" s="10" t="s">
        <v>1293</v>
      </c>
      <c r="B119" s="1" t="s">
        <v>1294</v>
      </c>
      <c r="C119" s="6" t="s">
        <v>1295</v>
      </c>
      <c r="D119" s="1" t="s">
        <v>1296</v>
      </c>
      <c r="E119" s="19">
        <f t="shared" si="10"/>
        <v>47</v>
      </c>
      <c r="F119" s="19">
        <f t="shared" si="11"/>
        <v>47</v>
      </c>
      <c r="G119" s="7" t="b">
        <f t="shared" si="12"/>
        <v>1</v>
      </c>
    </row>
    <row r="120">
      <c r="A120" s="10" t="s">
        <v>1297</v>
      </c>
      <c r="B120" s="1" t="s">
        <v>1298</v>
      </c>
      <c r="C120" s="6" t="s">
        <v>1299</v>
      </c>
      <c r="D120" s="1" t="s">
        <v>1300</v>
      </c>
      <c r="E120" s="19">
        <f t="shared" si="10"/>
        <v>35</v>
      </c>
      <c r="F120" s="19">
        <f t="shared" si="11"/>
        <v>35</v>
      </c>
      <c r="G120" s="7" t="b">
        <f t="shared" si="12"/>
        <v>1</v>
      </c>
    </row>
    <row r="121">
      <c r="A121" s="39" t="s">
        <v>1301</v>
      </c>
      <c r="B121" s="1" t="s">
        <v>1302</v>
      </c>
      <c r="C121" s="6" t="s">
        <v>1303</v>
      </c>
      <c r="D121" s="1" t="s">
        <v>1304</v>
      </c>
      <c r="E121" s="19">
        <f t="shared" si="10"/>
        <v>53</v>
      </c>
      <c r="F121" s="19">
        <f t="shared" si="11"/>
        <v>53</v>
      </c>
      <c r="G121" s="7" t="b">
        <f t="shared" si="12"/>
        <v>1</v>
      </c>
    </row>
    <row r="122">
      <c r="A122" s="39" t="s">
        <v>1305</v>
      </c>
      <c r="B122" s="1" t="s">
        <v>1306</v>
      </c>
      <c r="C122" s="6" t="s">
        <v>1307</v>
      </c>
      <c r="D122" s="1" t="s">
        <v>1308</v>
      </c>
      <c r="E122" s="19">
        <f t="shared" si="10"/>
        <v>47</v>
      </c>
      <c r="F122" s="19">
        <f t="shared" si="11"/>
        <v>47</v>
      </c>
      <c r="G122" s="7" t="b">
        <f t="shared" si="12"/>
        <v>1</v>
      </c>
    </row>
    <row r="123">
      <c r="E123" s="19"/>
      <c r="F123" s="19"/>
    </row>
    <row r="124">
      <c r="A124" s="37" t="s">
        <v>1309</v>
      </c>
      <c r="B124" s="6" t="s">
        <v>1309</v>
      </c>
      <c r="C124" s="31"/>
      <c r="D124" s="31"/>
      <c r="E124" s="17"/>
      <c r="F124" s="17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10" t="s">
        <v>1310</v>
      </c>
      <c r="B125" s="1" t="s">
        <v>1311</v>
      </c>
      <c r="C125" s="6" t="s">
        <v>1312</v>
      </c>
      <c r="D125" s="1" t="s">
        <v>1313</v>
      </c>
      <c r="E125" s="19">
        <f t="shared" ref="E125:E141" si="13">len(B125)</f>
        <v>53</v>
      </c>
      <c r="F125" s="19">
        <f t="shared" ref="F125:F141" si="14">len(D125)</f>
        <v>53</v>
      </c>
      <c r="G125" s="7" t="b">
        <f t="shared" ref="G125:G141" si="15">if(E125=F125,True,False)</f>
        <v>1</v>
      </c>
    </row>
    <row r="126">
      <c r="A126" s="10" t="s">
        <v>1314</v>
      </c>
      <c r="B126" s="1" t="s">
        <v>1315</v>
      </c>
      <c r="C126" s="6" t="s">
        <v>1316</v>
      </c>
      <c r="D126" s="1" t="s">
        <v>1317</v>
      </c>
      <c r="E126" s="19">
        <f t="shared" si="13"/>
        <v>47</v>
      </c>
      <c r="F126" s="19">
        <f t="shared" si="14"/>
        <v>47</v>
      </c>
      <c r="G126" s="7" t="b">
        <f t="shared" si="15"/>
        <v>1</v>
      </c>
    </row>
    <row r="127">
      <c r="A127" s="10" t="s">
        <v>1318</v>
      </c>
      <c r="B127" s="1" t="s">
        <v>1319</v>
      </c>
      <c r="C127" s="6" t="s">
        <v>1320</v>
      </c>
      <c r="D127" s="1" t="s">
        <v>1321</v>
      </c>
      <c r="E127" s="19">
        <f t="shared" si="13"/>
        <v>47</v>
      </c>
      <c r="F127" s="19">
        <f t="shared" si="14"/>
        <v>47</v>
      </c>
      <c r="G127" s="7" t="b">
        <f t="shared" si="15"/>
        <v>1</v>
      </c>
    </row>
    <row r="128">
      <c r="A128" s="10" t="s">
        <v>1322</v>
      </c>
      <c r="B128" s="1" t="s">
        <v>1323</v>
      </c>
      <c r="C128" s="6" t="s">
        <v>1324</v>
      </c>
      <c r="D128" s="1" t="s">
        <v>1325</v>
      </c>
      <c r="E128" s="19">
        <f t="shared" si="13"/>
        <v>35</v>
      </c>
      <c r="F128" s="19">
        <f t="shared" si="14"/>
        <v>35</v>
      </c>
      <c r="G128" s="7" t="b">
        <f t="shared" si="15"/>
        <v>1</v>
      </c>
    </row>
    <row r="129">
      <c r="A129" s="10" t="s">
        <v>1326</v>
      </c>
      <c r="B129" s="1" t="s">
        <v>1327</v>
      </c>
      <c r="C129" s="6" t="s">
        <v>1328</v>
      </c>
      <c r="D129" s="1" t="s">
        <v>1329</v>
      </c>
      <c r="E129" s="19">
        <f t="shared" si="13"/>
        <v>47</v>
      </c>
      <c r="F129" s="19">
        <f t="shared" si="14"/>
        <v>47</v>
      </c>
      <c r="G129" s="7" t="b">
        <f t="shared" si="15"/>
        <v>1</v>
      </c>
    </row>
    <row r="130">
      <c r="A130" s="10" t="s">
        <v>1330</v>
      </c>
      <c r="B130" s="1" t="s">
        <v>1331</v>
      </c>
      <c r="C130" s="6" t="s">
        <v>1332</v>
      </c>
      <c r="D130" s="1" t="s">
        <v>1333</v>
      </c>
      <c r="E130" s="19">
        <f t="shared" si="13"/>
        <v>47</v>
      </c>
      <c r="F130" s="19">
        <f t="shared" si="14"/>
        <v>47</v>
      </c>
      <c r="G130" s="7" t="b">
        <f t="shared" si="15"/>
        <v>1</v>
      </c>
    </row>
    <row r="131">
      <c r="A131" s="10" t="s">
        <v>1334</v>
      </c>
      <c r="B131" s="1" t="s">
        <v>1335</v>
      </c>
      <c r="C131" s="6" t="s">
        <v>1336</v>
      </c>
      <c r="D131" s="1" t="s">
        <v>1337</v>
      </c>
      <c r="E131" s="19">
        <f t="shared" si="13"/>
        <v>35</v>
      </c>
      <c r="F131" s="19">
        <f t="shared" si="14"/>
        <v>35</v>
      </c>
      <c r="G131" s="7" t="b">
        <f t="shared" si="15"/>
        <v>1</v>
      </c>
    </row>
    <row r="132">
      <c r="A132" s="10" t="s">
        <v>1338</v>
      </c>
      <c r="B132" s="1" t="s">
        <v>1339</v>
      </c>
      <c r="C132" s="6" t="s">
        <v>1340</v>
      </c>
      <c r="D132" s="1" t="s">
        <v>1341</v>
      </c>
      <c r="E132" s="19">
        <f t="shared" si="13"/>
        <v>35</v>
      </c>
      <c r="F132" s="19">
        <f t="shared" si="14"/>
        <v>35</v>
      </c>
      <c r="G132" s="7" t="b">
        <f t="shared" si="15"/>
        <v>1</v>
      </c>
    </row>
    <row r="133">
      <c r="A133" s="10" t="s">
        <v>1342</v>
      </c>
      <c r="B133" s="1" t="s">
        <v>1343</v>
      </c>
      <c r="C133" s="6" t="s">
        <v>1344</v>
      </c>
      <c r="D133" s="1" t="s">
        <v>1345</v>
      </c>
      <c r="E133" s="19">
        <f t="shared" si="13"/>
        <v>41</v>
      </c>
      <c r="F133" s="19">
        <f t="shared" si="14"/>
        <v>41</v>
      </c>
      <c r="G133" s="7" t="b">
        <f t="shared" si="15"/>
        <v>1</v>
      </c>
    </row>
    <row r="134">
      <c r="A134" s="10" t="s">
        <v>1346</v>
      </c>
      <c r="B134" s="1" t="s">
        <v>1347</v>
      </c>
      <c r="C134" s="6" t="s">
        <v>1348</v>
      </c>
      <c r="D134" s="1" t="s">
        <v>1349</v>
      </c>
      <c r="E134" s="19">
        <f t="shared" si="13"/>
        <v>41</v>
      </c>
      <c r="F134" s="19">
        <f t="shared" si="14"/>
        <v>41</v>
      </c>
      <c r="G134" s="7" t="b">
        <f t="shared" si="15"/>
        <v>1</v>
      </c>
    </row>
    <row r="135">
      <c r="A135" s="10" t="s">
        <v>1350</v>
      </c>
      <c r="B135" s="1" t="s">
        <v>1351</v>
      </c>
      <c r="C135" s="6" t="s">
        <v>1352</v>
      </c>
      <c r="D135" s="1" t="s">
        <v>1353</v>
      </c>
      <c r="E135" s="19">
        <f t="shared" si="13"/>
        <v>41</v>
      </c>
      <c r="F135" s="19">
        <f t="shared" si="14"/>
        <v>41</v>
      </c>
      <c r="G135" s="7" t="b">
        <f t="shared" si="15"/>
        <v>1</v>
      </c>
    </row>
    <row r="136">
      <c r="A136" s="10" t="s">
        <v>1354</v>
      </c>
      <c r="B136" s="1" t="s">
        <v>1355</v>
      </c>
      <c r="C136" s="6" t="s">
        <v>1356</v>
      </c>
      <c r="D136" s="1" t="s">
        <v>1357</v>
      </c>
      <c r="E136" s="19">
        <f t="shared" si="13"/>
        <v>41</v>
      </c>
      <c r="F136" s="19">
        <f t="shared" si="14"/>
        <v>41</v>
      </c>
      <c r="G136" s="7" t="b">
        <f t="shared" si="15"/>
        <v>1</v>
      </c>
    </row>
    <row r="137">
      <c r="A137" s="10" t="s">
        <v>1358</v>
      </c>
      <c r="B137" s="1" t="s">
        <v>1359</v>
      </c>
      <c r="C137" s="6" t="s">
        <v>1360</v>
      </c>
      <c r="D137" s="1" t="s">
        <v>1361</v>
      </c>
      <c r="E137" s="19">
        <f t="shared" si="13"/>
        <v>47</v>
      </c>
      <c r="F137" s="19">
        <f t="shared" si="14"/>
        <v>47</v>
      </c>
      <c r="G137" s="7" t="b">
        <f t="shared" si="15"/>
        <v>1</v>
      </c>
    </row>
    <row r="138">
      <c r="A138" s="10" t="s">
        <v>1362</v>
      </c>
      <c r="B138" s="1" t="s">
        <v>1363</v>
      </c>
      <c r="C138" s="6" t="s">
        <v>1364</v>
      </c>
      <c r="D138" s="1" t="s">
        <v>1365</v>
      </c>
      <c r="E138" s="19">
        <f t="shared" si="13"/>
        <v>47</v>
      </c>
      <c r="F138" s="19">
        <f t="shared" si="14"/>
        <v>47</v>
      </c>
      <c r="G138" s="7" t="b">
        <f t="shared" si="15"/>
        <v>1</v>
      </c>
    </row>
    <row r="139">
      <c r="A139" s="10" t="s">
        <v>1366</v>
      </c>
      <c r="B139" s="1" t="s">
        <v>1367</v>
      </c>
      <c r="C139" s="6" t="s">
        <v>1368</v>
      </c>
      <c r="D139" s="1" t="s">
        <v>1369</v>
      </c>
      <c r="E139" s="19">
        <f t="shared" si="13"/>
        <v>41</v>
      </c>
      <c r="F139" s="19">
        <f t="shared" si="14"/>
        <v>41</v>
      </c>
      <c r="G139" s="7" t="b">
        <f t="shared" si="15"/>
        <v>1</v>
      </c>
    </row>
    <row r="140">
      <c r="A140" s="2" t="s">
        <v>1370</v>
      </c>
      <c r="B140" s="2" t="s">
        <v>1371</v>
      </c>
      <c r="C140" s="2" t="s">
        <v>1372</v>
      </c>
      <c r="D140" s="2" t="s">
        <v>1373</v>
      </c>
      <c r="E140" s="21">
        <f t="shared" si="13"/>
        <v>19</v>
      </c>
      <c r="F140" s="21">
        <f t="shared" si="14"/>
        <v>50</v>
      </c>
      <c r="G140" s="3" t="b">
        <f t="shared" si="15"/>
        <v>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2" t="s">
        <v>1374</v>
      </c>
      <c r="B141" s="2" t="s">
        <v>1375</v>
      </c>
      <c r="C141" s="2" t="s">
        <v>1376</v>
      </c>
      <c r="D141" s="2" t="s">
        <v>1377</v>
      </c>
      <c r="E141" s="21">
        <f t="shared" si="13"/>
        <v>47</v>
      </c>
      <c r="F141" s="21">
        <f t="shared" si="14"/>
        <v>47</v>
      </c>
      <c r="G141" s="3" t="b">
        <f t="shared" si="15"/>
        <v>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10"/>
      <c r="E142" s="19"/>
      <c r="F142" s="19"/>
    </row>
    <row r="143">
      <c r="A143" s="37" t="s">
        <v>1378</v>
      </c>
      <c r="B143" s="6" t="s">
        <v>1378</v>
      </c>
      <c r="C143" s="31"/>
      <c r="D143" s="31"/>
      <c r="E143" s="17"/>
      <c r="F143" s="17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10" t="s">
        <v>1379</v>
      </c>
      <c r="B144" s="1" t="s">
        <v>1380</v>
      </c>
      <c r="C144" s="6" t="s">
        <v>1381</v>
      </c>
      <c r="D144" s="1" t="s">
        <v>1382</v>
      </c>
      <c r="E144" s="19">
        <f t="shared" ref="E144:E156" si="16">len(B144)</f>
        <v>41</v>
      </c>
      <c r="F144" s="19">
        <f t="shared" ref="F144:F156" si="17">len(D144)</f>
        <v>41</v>
      </c>
      <c r="G144" s="7" t="b">
        <f t="shared" ref="G144:G156" si="18">if(E144=F144,True,False)</f>
        <v>1</v>
      </c>
    </row>
    <row r="145">
      <c r="A145" s="10" t="s">
        <v>1383</v>
      </c>
      <c r="B145" s="1" t="s">
        <v>1384</v>
      </c>
      <c r="C145" s="6" t="s">
        <v>1385</v>
      </c>
      <c r="D145" s="1" t="s">
        <v>1386</v>
      </c>
      <c r="E145" s="19">
        <f t="shared" si="16"/>
        <v>41</v>
      </c>
      <c r="F145" s="19">
        <f t="shared" si="17"/>
        <v>41</v>
      </c>
      <c r="G145" s="7" t="b">
        <f t="shared" si="18"/>
        <v>1</v>
      </c>
    </row>
    <row r="146">
      <c r="A146" s="10" t="s">
        <v>1387</v>
      </c>
      <c r="B146" s="1" t="s">
        <v>1388</v>
      </c>
      <c r="C146" s="6" t="s">
        <v>1389</v>
      </c>
      <c r="D146" s="1" t="s">
        <v>1390</v>
      </c>
      <c r="E146" s="19">
        <f t="shared" si="16"/>
        <v>35</v>
      </c>
      <c r="F146" s="19">
        <f t="shared" si="17"/>
        <v>35</v>
      </c>
      <c r="G146" s="7" t="b">
        <f t="shared" si="18"/>
        <v>1</v>
      </c>
    </row>
    <row r="147">
      <c r="A147" s="10" t="s">
        <v>1391</v>
      </c>
      <c r="B147" s="1" t="s">
        <v>1392</v>
      </c>
      <c r="C147" s="6" t="s">
        <v>1393</v>
      </c>
      <c r="D147" s="1" t="s">
        <v>1394</v>
      </c>
      <c r="E147" s="19">
        <f t="shared" si="16"/>
        <v>41</v>
      </c>
      <c r="F147" s="19">
        <f t="shared" si="17"/>
        <v>41</v>
      </c>
      <c r="G147" s="7" t="b">
        <f t="shared" si="18"/>
        <v>1</v>
      </c>
      <c r="H147" s="1" t="s">
        <v>1395</v>
      </c>
    </row>
    <row r="148">
      <c r="A148" s="10" t="s">
        <v>1396</v>
      </c>
      <c r="B148" s="1" t="s">
        <v>1397</v>
      </c>
      <c r="C148" s="6" t="s">
        <v>1398</v>
      </c>
      <c r="D148" s="1" t="s">
        <v>1399</v>
      </c>
      <c r="E148" s="19">
        <f t="shared" si="16"/>
        <v>38</v>
      </c>
      <c r="F148" s="19">
        <f t="shared" si="17"/>
        <v>38</v>
      </c>
      <c r="G148" s="7" t="b">
        <f t="shared" si="18"/>
        <v>1</v>
      </c>
    </row>
    <row r="149">
      <c r="A149" s="10" t="s">
        <v>1400</v>
      </c>
      <c r="B149" s="1" t="s">
        <v>1401</v>
      </c>
      <c r="C149" s="6" t="s">
        <v>1402</v>
      </c>
      <c r="D149" s="1" t="s">
        <v>1403</v>
      </c>
      <c r="E149" s="19">
        <f t="shared" si="16"/>
        <v>47</v>
      </c>
      <c r="F149" s="19">
        <f t="shared" si="17"/>
        <v>47</v>
      </c>
      <c r="G149" s="7" t="b">
        <f t="shared" si="18"/>
        <v>1</v>
      </c>
    </row>
    <row r="150">
      <c r="A150" s="10" t="s">
        <v>1404</v>
      </c>
      <c r="B150" s="1" t="s">
        <v>1405</v>
      </c>
      <c r="C150" s="6" t="s">
        <v>1406</v>
      </c>
      <c r="D150" s="1" t="s">
        <v>1407</v>
      </c>
      <c r="E150" s="19">
        <f t="shared" si="16"/>
        <v>44</v>
      </c>
      <c r="F150" s="19">
        <f t="shared" si="17"/>
        <v>44</v>
      </c>
      <c r="G150" s="7" t="b">
        <f t="shared" si="18"/>
        <v>1</v>
      </c>
    </row>
    <row r="151">
      <c r="A151" s="10" t="s">
        <v>1408</v>
      </c>
      <c r="B151" s="1" t="s">
        <v>1409</v>
      </c>
      <c r="C151" s="6" t="s">
        <v>1410</v>
      </c>
      <c r="D151" s="1" t="s">
        <v>1411</v>
      </c>
      <c r="E151" s="19">
        <f t="shared" si="16"/>
        <v>47</v>
      </c>
      <c r="F151" s="19">
        <f t="shared" si="17"/>
        <v>47</v>
      </c>
      <c r="G151" s="7" t="b">
        <f t="shared" si="18"/>
        <v>1</v>
      </c>
    </row>
    <row r="152">
      <c r="A152" s="10" t="s">
        <v>1412</v>
      </c>
      <c r="B152" s="1" t="s">
        <v>1413</v>
      </c>
      <c r="C152" s="6" t="s">
        <v>1414</v>
      </c>
      <c r="D152" s="1" t="s">
        <v>1415</v>
      </c>
      <c r="E152" s="19">
        <f t="shared" si="16"/>
        <v>53</v>
      </c>
      <c r="F152" s="19">
        <f t="shared" si="17"/>
        <v>53</v>
      </c>
      <c r="G152" s="7" t="b">
        <f t="shared" si="18"/>
        <v>1</v>
      </c>
    </row>
    <row r="153">
      <c r="A153" s="10" t="s">
        <v>1416</v>
      </c>
      <c r="B153" s="1" t="s">
        <v>1417</v>
      </c>
      <c r="C153" s="6" t="s">
        <v>1418</v>
      </c>
      <c r="D153" s="1" t="s">
        <v>1419</v>
      </c>
      <c r="E153" s="19">
        <f t="shared" si="16"/>
        <v>41</v>
      </c>
      <c r="F153" s="19">
        <f t="shared" si="17"/>
        <v>41</v>
      </c>
      <c r="G153" s="7" t="b">
        <f t="shared" si="18"/>
        <v>1</v>
      </c>
    </row>
    <row r="154">
      <c r="A154" s="10" t="s">
        <v>1420</v>
      </c>
      <c r="B154" s="1" t="s">
        <v>1421</v>
      </c>
      <c r="C154" s="6" t="s">
        <v>1422</v>
      </c>
      <c r="D154" s="1" t="s">
        <v>1423</v>
      </c>
      <c r="E154" s="19">
        <f t="shared" si="16"/>
        <v>41</v>
      </c>
      <c r="F154" s="19">
        <f t="shared" si="17"/>
        <v>41</v>
      </c>
      <c r="G154" s="7" t="b">
        <f t="shared" si="18"/>
        <v>1</v>
      </c>
    </row>
    <row r="155">
      <c r="A155" s="10" t="s">
        <v>1424</v>
      </c>
      <c r="B155" s="1" t="s">
        <v>1425</v>
      </c>
      <c r="C155" s="6" t="s">
        <v>1426</v>
      </c>
      <c r="D155" s="1" t="s">
        <v>1427</v>
      </c>
      <c r="E155" s="19">
        <f t="shared" si="16"/>
        <v>47</v>
      </c>
      <c r="F155" s="19">
        <f t="shared" si="17"/>
        <v>47</v>
      </c>
      <c r="G155" s="7" t="b">
        <f t="shared" si="18"/>
        <v>1</v>
      </c>
    </row>
    <row r="156">
      <c r="A156" s="10" t="s">
        <v>1428</v>
      </c>
      <c r="B156" s="1" t="s">
        <v>1429</v>
      </c>
      <c r="C156" s="6" t="s">
        <v>1430</v>
      </c>
      <c r="D156" s="1" t="s">
        <v>1431</v>
      </c>
      <c r="E156" s="19">
        <f t="shared" si="16"/>
        <v>41</v>
      </c>
      <c r="F156" s="19">
        <f t="shared" si="17"/>
        <v>41</v>
      </c>
      <c r="G156" s="7" t="b">
        <f t="shared" si="18"/>
        <v>1</v>
      </c>
    </row>
    <row r="157">
      <c r="D157" s="1" t="s">
        <v>1432</v>
      </c>
    </row>
    <row r="158">
      <c r="A158" s="40" t="s">
        <v>1433</v>
      </c>
      <c r="B158" s="31"/>
      <c r="C158" s="37"/>
      <c r="D158" s="37"/>
      <c r="E158" s="37"/>
      <c r="F158" s="37"/>
      <c r="G158" s="37"/>
      <c r="H158" s="31"/>
    </row>
    <row r="159">
      <c r="A159" s="38" t="s">
        <v>1434</v>
      </c>
      <c r="B159" s="1" t="s">
        <v>1435</v>
      </c>
      <c r="C159" s="16" t="s">
        <v>1436</v>
      </c>
      <c r="D159" s="1" t="s">
        <v>1437</v>
      </c>
      <c r="E159" s="10">
        <f t="shared" ref="E159:E199" si="19">len(B159)</f>
        <v>35</v>
      </c>
      <c r="F159" s="10">
        <f t="shared" ref="F159:F199" si="20">len(D159)</f>
        <v>35</v>
      </c>
      <c r="G159" s="10" t="b">
        <f t="shared" ref="G159:G199" si="21">if(E159=F159,true,false)</f>
        <v>1</v>
      </c>
    </row>
    <row r="160">
      <c r="A160" s="10" t="s">
        <v>1438</v>
      </c>
      <c r="B160" s="1" t="s">
        <v>1439</v>
      </c>
      <c r="C160" s="16" t="s">
        <v>1440</v>
      </c>
      <c r="D160" s="1" t="s">
        <v>1441</v>
      </c>
      <c r="E160" s="10">
        <f t="shared" si="19"/>
        <v>29</v>
      </c>
      <c r="F160" s="10">
        <f t="shared" si="20"/>
        <v>29</v>
      </c>
      <c r="G160" s="10" t="b">
        <f t="shared" si="21"/>
        <v>1</v>
      </c>
      <c r="H160" s="1" t="s">
        <v>1442</v>
      </c>
    </row>
    <row r="161">
      <c r="A161" s="38" t="s">
        <v>1443</v>
      </c>
      <c r="B161" s="1" t="s">
        <v>1444</v>
      </c>
      <c r="C161" s="6" t="s">
        <v>1445</v>
      </c>
      <c r="D161" s="1" t="s">
        <v>1446</v>
      </c>
      <c r="E161" s="10">
        <f t="shared" si="19"/>
        <v>41</v>
      </c>
      <c r="F161" s="10">
        <f t="shared" si="20"/>
        <v>41</v>
      </c>
      <c r="G161" s="10" t="b">
        <f t="shared" si="21"/>
        <v>1</v>
      </c>
    </row>
    <row r="162">
      <c r="A162" s="10" t="s">
        <v>1447</v>
      </c>
      <c r="B162" s="1" t="s">
        <v>1448</v>
      </c>
      <c r="C162" s="6" t="s">
        <v>1449</v>
      </c>
      <c r="D162" s="8" t="s">
        <v>1450</v>
      </c>
      <c r="E162" s="10">
        <f t="shared" si="19"/>
        <v>17</v>
      </c>
      <c r="F162" s="10">
        <f t="shared" si="20"/>
        <v>17</v>
      </c>
      <c r="G162" s="10" t="b">
        <f t="shared" si="21"/>
        <v>1</v>
      </c>
    </row>
    <row r="163">
      <c r="A163" s="38" t="s">
        <v>1451</v>
      </c>
      <c r="B163" s="1" t="s">
        <v>1452</v>
      </c>
      <c r="C163" s="6" t="s">
        <v>1453</v>
      </c>
      <c r="D163" s="8" t="s">
        <v>1454</v>
      </c>
      <c r="E163" s="10">
        <f t="shared" si="19"/>
        <v>29</v>
      </c>
      <c r="F163" s="10">
        <f t="shared" si="20"/>
        <v>29</v>
      </c>
      <c r="G163" s="10" t="b">
        <f t="shared" si="21"/>
        <v>1</v>
      </c>
    </row>
    <row r="164">
      <c r="A164" s="10" t="s">
        <v>1455</v>
      </c>
      <c r="B164" s="1" t="s">
        <v>1456</v>
      </c>
      <c r="C164" s="6" t="s">
        <v>1457</v>
      </c>
      <c r="D164" s="8" t="s">
        <v>1458</v>
      </c>
      <c r="E164" s="10">
        <f t="shared" si="19"/>
        <v>29</v>
      </c>
      <c r="F164" s="10">
        <f t="shared" si="20"/>
        <v>29</v>
      </c>
      <c r="G164" s="10" t="b">
        <f t="shared" si="21"/>
        <v>1</v>
      </c>
    </row>
    <row r="165">
      <c r="A165" s="38" t="s">
        <v>1459</v>
      </c>
      <c r="B165" s="1" t="s">
        <v>1460</v>
      </c>
      <c r="C165" s="6" t="s">
        <v>1461</v>
      </c>
      <c r="D165" s="8" t="s">
        <v>1462</v>
      </c>
      <c r="E165" s="10">
        <f t="shared" si="19"/>
        <v>20</v>
      </c>
      <c r="F165" s="10">
        <f t="shared" si="20"/>
        <v>20</v>
      </c>
      <c r="G165" s="10" t="b">
        <f t="shared" si="21"/>
        <v>1</v>
      </c>
    </row>
    <row r="166">
      <c r="A166" s="10" t="s">
        <v>1463</v>
      </c>
      <c r="B166" s="1" t="s">
        <v>1464</v>
      </c>
      <c r="C166" s="6" t="s">
        <v>1465</v>
      </c>
      <c r="D166" s="8" t="s">
        <v>1466</v>
      </c>
      <c r="E166" s="10">
        <f t="shared" si="19"/>
        <v>29</v>
      </c>
      <c r="F166" s="10">
        <f t="shared" si="20"/>
        <v>29</v>
      </c>
      <c r="G166" s="10" t="b">
        <f t="shared" si="21"/>
        <v>1</v>
      </c>
    </row>
    <row r="167">
      <c r="A167" s="38" t="s">
        <v>1467</v>
      </c>
      <c r="B167" s="1" t="s">
        <v>1468</v>
      </c>
      <c r="C167" s="6" t="s">
        <v>1469</v>
      </c>
      <c r="D167" s="8" t="s">
        <v>1470</v>
      </c>
      <c r="E167" s="10">
        <f t="shared" si="19"/>
        <v>29</v>
      </c>
      <c r="F167" s="10">
        <f t="shared" si="20"/>
        <v>29</v>
      </c>
      <c r="G167" s="10" t="b">
        <f t="shared" si="21"/>
        <v>1</v>
      </c>
    </row>
    <row r="168">
      <c r="A168" s="10" t="s">
        <v>1471</v>
      </c>
      <c r="B168" s="1" t="s">
        <v>1472</v>
      </c>
      <c r="C168" s="6" t="s">
        <v>1473</v>
      </c>
      <c r="D168" s="8" t="s">
        <v>1474</v>
      </c>
      <c r="E168" s="10">
        <f t="shared" si="19"/>
        <v>29</v>
      </c>
      <c r="F168" s="10">
        <f t="shared" si="20"/>
        <v>29</v>
      </c>
      <c r="G168" s="10" t="b">
        <f t="shared" si="21"/>
        <v>1</v>
      </c>
      <c r="H168" s="1" t="s">
        <v>1475</v>
      </c>
    </row>
    <row r="169">
      <c r="A169" s="38" t="s">
        <v>1476</v>
      </c>
      <c r="B169" s="1" t="s">
        <v>1477</v>
      </c>
      <c r="C169" s="6" t="s">
        <v>1478</v>
      </c>
      <c r="D169" s="8" t="s">
        <v>1479</v>
      </c>
      <c r="E169" s="10">
        <f t="shared" si="19"/>
        <v>59</v>
      </c>
      <c r="F169" s="10">
        <f t="shared" si="20"/>
        <v>59</v>
      </c>
      <c r="G169" s="10" t="b">
        <f t="shared" si="21"/>
        <v>1</v>
      </c>
    </row>
    <row r="170">
      <c r="A170" s="10" t="s">
        <v>1480</v>
      </c>
      <c r="B170" s="1" t="s">
        <v>1481</v>
      </c>
      <c r="C170" s="6" t="s">
        <v>1482</v>
      </c>
      <c r="D170" s="8" t="s">
        <v>1483</v>
      </c>
      <c r="E170" s="10">
        <f t="shared" si="19"/>
        <v>29</v>
      </c>
      <c r="F170" s="10">
        <f t="shared" si="20"/>
        <v>29</v>
      </c>
      <c r="G170" s="10" t="b">
        <f t="shared" si="21"/>
        <v>1</v>
      </c>
      <c r="H170" s="1" t="s">
        <v>1484</v>
      </c>
    </row>
    <row r="171">
      <c r="A171" s="38" t="s">
        <v>1485</v>
      </c>
      <c r="B171" s="1" t="s">
        <v>1486</v>
      </c>
      <c r="C171" s="16" t="s">
        <v>1487</v>
      </c>
      <c r="D171" s="1" t="s">
        <v>1488</v>
      </c>
      <c r="E171" s="10">
        <f t="shared" si="19"/>
        <v>35</v>
      </c>
      <c r="F171" s="10">
        <f t="shared" si="20"/>
        <v>35</v>
      </c>
      <c r="G171" s="10" t="b">
        <f t="shared" si="21"/>
        <v>1</v>
      </c>
    </row>
    <row r="172">
      <c r="A172" s="10" t="s">
        <v>1489</v>
      </c>
      <c r="B172" s="1" t="s">
        <v>1490</v>
      </c>
      <c r="C172" s="16" t="s">
        <v>1491</v>
      </c>
      <c r="D172" s="1" t="s">
        <v>1492</v>
      </c>
      <c r="E172" s="10">
        <f t="shared" si="19"/>
        <v>29</v>
      </c>
      <c r="F172" s="10">
        <f t="shared" si="20"/>
        <v>29</v>
      </c>
      <c r="G172" s="10" t="b">
        <f t="shared" si="21"/>
        <v>1</v>
      </c>
    </row>
    <row r="173">
      <c r="A173" s="38" t="s">
        <v>1493</v>
      </c>
      <c r="B173" s="1" t="s">
        <v>1494</v>
      </c>
      <c r="C173" s="6" t="s">
        <v>1495</v>
      </c>
      <c r="D173" s="1" t="s">
        <v>1496</v>
      </c>
      <c r="E173" s="10">
        <f t="shared" si="19"/>
        <v>23</v>
      </c>
      <c r="F173" s="10">
        <f t="shared" si="20"/>
        <v>23</v>
      </c>
      <c r="G173" s="10" t="b">
        <f t="shared" si="21"/>
        <v>1</v>
      </c>
    </row>
    <row r="174">
      <c r="A174" s="10" t="s">
        <v>1497</v>
      </c>
      <c r="B174" s="1" t="s">
        <v>1498</v>
      </c>
      <c r="C174" s="6" t="s">
        <v>1499</v>
      </c>
      <c r="D174" s="1" t="s">
        <v>1500</v>
      </c>
      <c r="E174" s="10">
        <f t="shared" si="19"/>
        <v>29</v>
      </c>
      <c r="F174" s="10">
        <f t="shared" si="20"/>
        <v>29</v>
      </c>
      <c r="G174" s="10" t="b">
        <f t="shared" si="21"/>
        <v>1</v>
      </c>
      <c r="H174" s="1" t="s">
        <v>1501</v>
      </c>
    </row>
    <row r="175">
      <c r="A175" s="38" t="s">
        <v>1502</v>
      </c>
      <c r="B175" s="1" t="s">
        <v>1503</v>
      </c>
      <c r="C175" s="16" t="s">
        <v>1504</v>
      </c>
      <c r="D175" s="1" t="s">
        <v>1505</v>
      </c>
      <c r="E175" s="10">
        <f t="shared" si="19"/>
        <v>23</v>
      </c>
      <c r="F175" s="10">
        <f t="shared" si="20"/>
        <v>23</v>
      </c>
      <c r="G175" s="10" t="b">
        <f t="shared" si="21"/>
        <v>1</v>
      </c>
    </row>
    <row r="176">
      <c r="A176" s="10" t="s">
        <v>1506</v>
      </c>
      <c r="B176" s="1" t="s">
        <v>1507</v>
      </c>
      <c r="C176" s="16" t="s">
        <v>1508</v>
      </c>
      <c r="D176" s="1" t="s">
        <v>1509</v>
      </c>
      <c r="E176" s="10">
        <f t="shared" si="19"/>
        <v>14</v>
      </c>
      <c r="F176" s="10">
        <f t="shared" si="20"/>
        <v>14</v>
      </c>
      <c r="G176" s="10" t="b">
        <f t="shared" si="21"/>
        <v>1</v>
      </c>
      <c r="H176" s="1" t="s">
        <v>1510</v>
      </c>
    </row>
    <row r="177">
      <c r="A177" s="38" t="s">
        <v>1511</v>
      </c>
      <c r="B177" s="1" t="s">
        <v>1512</v>
      </c>
      <c r="C177" s="16" t="s">
        <v>1513</v>
      </c>
      <c r="D177" s="1" t="s">
        <v>1514</v>
      </c>
      <c r="E177" s="10">
        <f t="shared" si="19"/>
        <v>17</v>
      </c>
      <c r="F177" s="10">
        <f t="shared" si="20"/>
        <v>17</v>
      </c>
      <c r="G177" s="10" t="b">
        <f t="shared" si="21"/>
        <v>1</v>
      </c>
    </row>
    <row r="178">
      <c r="A178" s="10" t="s">
        <v>1515</v>
      </c>
      <c r="B178" s="1" t="s">
        <v>1516</v>
      </c>
      <c r="C178" s="16" t="s">
        <v>1517</v>
      </c>
      <c r="D178" s="1" t="s">
        <v>1518</v>
      </c>
      <c r="E178" s="10">
        <f t="shared" si="19"/>
        <v>14</v>
      </c>
      <c r="F178" s="10">
        <f t="shared" si="20"/>
        <v>14</v>
      </c>
      <c r="G178" s="10" t="b">
        <f t="shared" si="21"/>
        <v>1</v>
      </c>
      <c r="H178" s="1" t="s">
        <v>1519</v>
      </c>
    </row>
    <row r="179">
      <c r="A179" s="38" t="s">
        <v>1520</v>
      </c>
      <c r="B179" s="1" t="s">
        <v>1521</v>
      </c>
      <c r="C179" s="16" t="s">
        <v>1522</v>
      </c>
      <c r="D179" s="1" t="s">
        <v>1523</v>
      </c>
      <c r="E179" s="10">
        <f t="shared" si="19"/>
        <v>17</v>
      </c>
      <c r="F179" s="10">
        <f t="shared" si="20"/>
        <v>17</v>
      </c>
      <c r="G179" s="10" t="b">
        <f t="shared" si="21"/>
        <v>1</v>
      </c>
    </row>
    <row r="180">
      <c r="A180" s="10" t="s">
        <v>1524</v>
      </c>
      <c r="B180" s="10" t="s">
        <v>1525</v>
      </c>
      <c r="C180" s="37" t="s">
        <v>1526</v>
      </c>
      <c r="D180" s="10" t="s">
        <v>1527</v>
      </c>
      <c r="E180" s="10">
        <f t="shared" si="19"/>
        <v>29</v>
      </c>
      <c r="F180" s="10">
        <f t="shared" si="20"/>
        <v>29</v>
      </c>
      <c r="G180" s="10" t="b">
        <f t="shared" si="21"/>
        <v>1</v>
      </c>
      <c r="H180" s="7" t="s">
        <v>1528</v>
      </c>
    </row>
    <row r="181">
      <c r="A181" s="10" t="s">
        <v>1529</v>
      </c>
      <c r="B181" s="10" t="s">
        <v>1530</v>
      </c>
      <c r="C181" s="37" t="s">
        <v>1531</v>
      </c>
      <c r="D181" s="10" t="s">
        <v>1532</v>
      </c>
      <c r="E181" s="10">
        <f t="shared" si="19"/>
        <v>17</v>
      </c>
      <c r="F181" s="10">
        <f t="shared" si="20"/>
        <v>17</v>
      </c>
      <c r="G181" s="10" t="b">
        <f t="shared" si="21"/>
        <v>1</v>
      </c>
    </row>
    <row r="182">
      <c r="A182" s="10" t="s">
        <v>1533</v>
      </c>
      <c r="B182" s="10" t="s">
        <v>1534</v>
      </c>
      <c r="C182" s="37" t="s">
        <v>1535</v>
      </c>
      <c r="D182" s="10" t="s">
        <v>1536</v>
      </c>
      <c r="E182" s="10">
        <f t="shared" si="19"/>
        <v>26</v>
      </c>
      <c r="F182" s="10">
        <f t="shared" si="20"/>
        <v>26</v>
      </c>
      <c r="G182" s="10" t="b">
        <f t="shared" si="21"/>
        <v>1</v>
      </c>
    </row>
    <row r="183">
      <c r="A183" s="10" t="s">
        <v>1212</v>
      </c>
      <c r="B183" s="10" t="s">
        <v>1213</v>
      </c>
      <c r="C183" s="37" t="s">
        <v>1214</v>
      </c>
      <c r="D183" s="10" t="s">
        <v>1537</v>
      </c>
      <c r="E183" s="10">
        <f t="shared" si="19"/>
        <v>23</v>
      </c>
      <c r="F183" s="10">
        <f t="shared" si="20"/>
        <v>20</v>
      </c>
      <c r="G183" s="10" t="b">
        <f t="shared" si="21"/>
        <v>0</v>
      </c>
    </row>
    <row r="184">
      <c r="A184" s="10" t="s">
        <v>1216</v>
      </c>
      <c r="B184" s="10" t="s">
        <v>1538</v>
      </c>
      <c r="C184" s="37" t="s">
        <v>1218</v>
      </c>
      <c r="D184" s="10" t="s">
        <v>1539</v>
      </c>
      <c r="E184" s="10">
        <f t="shared" si="19"/>
        <v>7</v>
      </c>
      <c r="F184" s="10">
        <f t="shared" si="20"/>
        <v>17</v>
      </c>
      <c r="G184" s="10" t="b">
        <f t="shared" si="21"/>
        <v>0</v>
      </c>
      <c r="H184" s="10" t="s">
        <v>1540</v>
      </c>
    </row>
    <row r="185">
      <c r="A185" s="10" t="s">
        <v>499</v>
      </c>
      <c r="B185" s="10" t="s">
        <v>1541</v>
      </c>
      <c r="C185" s="31" t="s">
        <v>503</v>
      </c>
      <c r="D185" s="10" t="s">
        <v>1542</v>
      </c>
      <c r="E185" s="10">
        <f t="shared" si="19"/>
        <v>35</v>
      </c>
      <c r="F185" s="10">
        <f t="shared" si="20"/>
        <v>26</v>
      </c>
      <c r="G185" s="10" t="b">
        <f t="shared" si="21"/>
        <v>0</v>
      </c>
      <c r="H185" s="10" t="s">
        <v>501</v>
      </c>
    </row>
    <row r="186">
      <c r="A186" s="10" t="s">
        <v>504</v>
      </c>
      <c r="B186" s="10" t="s">
        <v>1543</v>
      </c>
      <c r="C186" s="31" t="s">
        <v>506</v>
      </c>
      <c r="D186" s="10" t="s">
        <v>1544</v>
      </c>
      <c r="E186" s="10">
        <f t="shared" si="19"/>
        <v>17</v>
      </c>
      <c r="F186" s="10">
        <f t="shared" si="20"/>
        <v>17</v>
      </c>
      <c r="G186" s="10" t="b">
        <f t="shared" si="21"/>
        <v>1</v>
      </c>
      <c r="H186" s="10" t="s">
        <v>690</v>
      </c>
    </row>
    <row r="187">
      <c r="A187" s="10" t="s">
        <v>1054</v>
      </c>
      <c r="B187" s="10" t="s">
        <v>1055</v>
      </c>
      <c r="C187" s="29" t="s">
        <v>1056</v>
      </c>
      <c r="D187" s="10" t="s">
        <v>1545</v>
      </c>
      <c r="E187" s="10">
        <f t="shared" si="19"/>
        <v>41</v>
      </c>
      <c r="F187" s="10">
        <f t="shared" si="20"/>
        <v>41</v>
      </c>
      <c r="G187" s="10" t="b">
        <f t="shared" si="21"/>
        <v>1</v>
      </c>
      <c r="H187" s="10" t="s">
        <v>1056</v>
      </c>
    </row>
    <row r="188">
      <c r="A188" s="10" t="s">
        <v>1058</v>
      </c>
      <c r="B188" s="10" t="s">
        <v>1059</v>
      </c>
      <c r="C188" s="37" t="s">
        <v>1060</v>
      </c>
      <c r="D188" s="10" t="s">
        <v>1061</v>
      </c>
      <c r="E188" s="10">
        <f t="shared" si="19"/>
        <v>23</v>
      </c>
      <c r="F188" s="10">
        <f t="shared" si="20"/>
        <v>23</v>
      </c>
      <c r="G188" s="10" t="b">
        <f t="shared" si="21"/>
        <v>1</v>
      </c>
      <c r="H188" s="10"/>
    </row>
    <row r="189">
      <c r="A189" s="10" t="s">
        <v>1546</v>
      </c>
      <c r="B189" s="10" t="s">
        <v>1547</v>
      </c>
      <c r="C189" s="37" t="s">
        <v>1548</v>
      </c>
      <c r="D189" s="10" t="s">
        <v>1549</v>
      </c>
      <c r="E189" s="10">
        <f t="shared" si="19"/>
        <v>47</v>
      </c>
      <c r="F189" s="10">
        <f t="shared" si="20"/>
        <v>47</v>
      </c>
      <c r="G189" s="10" t="b">
        <f t="shared" si="21"/>
        <v>1</v>
      </c>
      <c r="H189" s="10"/>
    </row>
    <row r="190">
      <c r="A190" s="10" t="s">
        <v>1550</v>
      </c>
      <c r="B190" s="10" t="s">
        <v>1551</v>
      </c>
      <c r="C190" s="37" t="s">
        <v>1552</v>
      </c>
      <c r="D190" s="10" t="s">
        <v>1553</v>
      </c>
      <c r="E190" s="10">
        <f t="shared" si="19"/>
        <v>47</v>
      </c>
      <c r="F190" s="10">
        <f t="shared" si="20"/>
        <v>47</v>
      </c>
      <c r="G190" s="10" t="b">
        <f t="shared" si="21"/>
        <v>1</v>
      </c>
      <c r="H190" s="10"/>
    </row>
    <row r="191">
      <c r="A191" s="10" t="s">
        <v>1554</v>
      </c>
      <c r="B191" s="10" t="s">
        <v>1555</v>
      </c>
      <c r="C191" s="31" t="s">
        <v>1556</v>
      </c>
      <c r="D191" s="10" t="s">
        <v>1557</v>
      </c>
      <c r="E191" s="10">
        <f t="shared" si="19"/>
        <v>35</v>
      </c>
      <c r="F191" s="10">
        <f t="shared" si="20"/>
        <v>35</v>
      </c>
      <c r="G191" s="10" t="b">
        <f t="shared" si="21"/>
        <v>1</v>
      </c>
      <c r="H191" s="10" t="s">
        <v>1558</v>
      </c>
    </row>
    <row r="192">
      <c r="A192" s="10" t="s">
        <v>1075</v>
      </c>
      <c r="B192" s="10" t="s">
        <v>1076</v>
      </c>
      <c r="C192" s="37" t="s">
        <v>1077</v>
      </c>
      <c r="D192" s="10" t="s">
        <v>1078</v>
      </c>
      <c r="E192" s="10">
        <f t="shared" si="19"/>
        <v>29</v>
      </c>
      <c r="F192" s="10">
        <f t="shared" si="20"/>
        <v>29</v>
      </c>
      <c r="G192" s="10" t="b">
        <f t="shared" si="21"/>
        <v>1</v>
      </c>
    </row>
    <row r="193">
      <c r="A193" s="10" t="s">
        <v>1559</v>
      </c>
      <c r="B193" s="10" t="s">
        <v>1560</v>
      </c>
      <c r="C193" s="31" t="s">
        <v>1561</v>
      </c>
      <c r="D193" s="10" t="s">
        <v>1562</v>
      </c>
      <c r="E193" s="10">
        <f t="shared" si="19"/>
        <v>35</v>
      </c>
      <c r="F193" s="10">
        <f t="shared" si="20"/>
        <v>35</v>
      </c>
      <c r="G193" s="10" t="b">
        <f t="shared" si="21"/>
        <v>1</v>
      </c>
      <c r="H193" s="7" t="s">
        <v>1563</v>
      </c>
    </row>
    <row r="194">
      <c r="A194" s="10" t="s">
        <v>1564</v>
      </c>
      <c r="B194" s="10" t="s">
        <v>1565</v>
      </c>
      <c r="C194" s="37" t="s">
        <v>1566</v>
      </c>
      <c r="D194" s="10" t="s">
        <v>1567</v>
      </c>
      <c r="E194" s="10">
        <f t="shared" si="19"/>
        <v>59</v>
      </c>
      <c r="F194" s="10">
        <f t="shared" si="20"/>
        <v>59</v>
      </c>
      <c r="G194" s="10" t="b">
        <f t="shared" si="21"/>
        <v>1</v>
      </c>
    </row>
    <row r="195">
      <c r="A195" s="10" t="s">
        <v>1568</v>
      </c>
      <c r="B195" s="10" t="s">
        <v>1569</v>
      </c>
      <c r="C195" s="37" t="s">
        <v>1570</v>
      </c>
      <c r="D195" s="10" t="s">
        <v>1571</v>
      </c>
      <c r="E195" s="10">
        <f t="shared" si="19"/>
        <v>29</v>
      </c>
      <c r="F195" s="10">
        <f t="shared" si="20"/>
        <v>29</v>
      </c>
      <c r="G195" s="10" t="b">
        <f t="shared" si="21"/>
        <v>1</v>
      </c>
    </row>
    <row r="196">
      <c r="A196" s="10" t="s">
        <v>1572</v>
      </c>
      <c r="B196" s="10" t="s">
        <v>1573</v>
      </c>
      <c r="C196" s="37" t="s">
        <v>1574</v>
      </c>
      <c r="D196" s="10" t="s">
        <v>1575</v>
      </c>
      <c r="E196" s="10">
        <f t="shared" si="19"/>
        <v>53</v>
      </c>
      <c r="F196" s="10">
        <f t="shared" si="20"/>
        <v>53</v>
      </c>
      <c r="G196" s="10" t="b">
        <f t="shared" si="21"/>
        <v>1</v>
      </c>
    </row>
    <row r="197">
      <c r="A197" s="10" t="s">
        <v>1576</v>
      </c>
      <c r="B197" s="10" t="s">
        <v>1577</v>
      </c>
      <c r="C197" s="37" t="s">
        <v>1578</v>
      </c>
      <c r="D197" s="10" t="s">
        <v>1579</v>
      </c>
      <c r="E197" s="10">
        <f t="shared" si="19"/>
        <v>29</v>
      </c>
      <c r="F197" s="10">
        <f t="shared" si="20"/>
        <v>29</v>
      </c>
      <c r="G197" s="10" t="b">
        <f t="shared" si="21"/>
        <v>1</v>
      </c>
    </row>
    <row r="198">
      <c r="A198" s="10" t="s">
        <v>1580</v>
      </c>
      <c r="B198" s="10" t="s">
        <v>1581</v>
      </c>
      <c r="C198" s="37" t="s">
        <v>1582</v>
      </c>
      <c r="D198" s="10" t="s">
        <v>1583</v>
      </c>
      <c r="E198" s="10">
        <f t="shared" si="19"/>
        <v>29</v>
      </c>
      <c r="F198" s="10">
        <f t="shared" si="20"/>
        <v>29</v>
      </c>
      <c r="G198" s="10" t="b">
        <f t="shared" si="21"/>
        <v>1</v>
      </c>
    </row>
    <row r="199">
      <c r="A199" s="10" t="s">
        <v>1584</v>
      </c>
      <c r="B199" s="10" t="s">
        <v>1585</v>
      </c>
      <c r="C199" s="37" t="s">
        <v>1586</v>
      </c>
      <c r="D199" s="10" t="s">
        <v>1587</v>
      </c>
      <c r="E199" s="10">
        <f t="shared" si="19"/>
        <v>29</v>
      </c>
      <c r="F199" s="10">
        <f t="shared" si="20"/>
        <v>29</v>
      </c>
      <c r="G199" s="10" t="b">
        <f t="shared" si="21"/>
        <v>1</v>
      </c>
    </row>
    <row r="201">
      <c r="A201" s="37" t="s">
        <v>1588</v>
      </c>
      <c r="B201" s="6"/>
      <c r="C201" s="31"/>
      <c r="D201" s="31"/>
      <c r="H201" s="31"/>
    </row>
    <row r="202">
      <c r="A202" s="10" t="s">
        <v>1589</v>
      </c>
      <c r="B202" s="10" t="s">
        <v>1590</v>
      </c>
      <c r="C202" s="37" t="s">
        <v>1591</v>
      </c>
      <c r="D202" s="10" t="s">
        <v>1592</v>
      </c>
      <c r="E202" s="10">
        <f t="shared" ref="E202:E229" si="22">len(B202)</f>
        <v>23</v>
      </c>
      <c r="F202" s="10">
        <f t="shared" ref="F202:F229" si="23">len(D202)</f>
        <v>23</v>
      </c>
      <c r="G202" s="10" t="b">
        <f t="shared" ref="G202:G229" si="24">if(E202=F202,True,False)</f>
        <v>1</v>
      </c>
    </row>
    <row r="203">
      <c r="A203" s="10" t="s">
        <v>1593</v>
      </c>
      <c r="B203" s="10" t="s">
        <v>1594</v>
      </c>
      <c r="C203" s="37" t="s">
        <v>1595</v>
      </c>
      <c r="D203" s="10" t="s">
        <v>1596</v>
      </c>
      <c r="E203" s="10">
        <f t="shared" si="22"/>
        <v>17</v>
      </c>
      <c r="F203" s="10">
        <f t="shared" si="23"/>
        <v>17</v>
      </c>
      <c r="G203" s="10" t="b">
        <f t="shared" si="24"/>
        <v>1</v>
      </c>
    </row>
    <row r="204">
      <c r="A204" s="10" t="s">
        <v>1597</v>
      </c>
      <c r="B204" s="10" t="s">
        <v>1598</v>
      </c>
      <c r="C204" s="37" t="s">
        <v>1599</v>
      </c>
      <c r="D204" s="10" t="s">
        <v>1600</v>
      </c>
      <c r="E204" s="10">
        <f t="shared" si="22"/>
        <v>23</v>
      </c>
      <c r="F204" s="10">
        <f t="shared" si="23"/>
        <v>23</v>
      </c>
      <c r="G204" s="10" t="b">
        <f t="shared" si="24"/>
        <v>1</v>
      </c>
    </row>
    <row r="205">
      <c r="A205" s="10" t="s">
        <v>1601</v>
      </c>
      <c r="B205" s="10" t="s">
        <v>1602</v>
      </c>
      <c r="C205" s="37" t="s">
        <v>1603</v>
      </c>
      <c r="D205" s="10" t="s">
        <v>1604</v>
      </c>
      <c r="E205" s="10">
        <f t="shared" si="22"/>
        <v>29</v>
      </c>
      <c r="F205" s="10">
        <f t="shared" si="23"/>
        <v>29</v>
      </c>
      <c r="G205" s="10" t="b">
        <f t="shared" si="24"/>
        <v>1</v>
      </c>
    </row>
    <row r="206">
      <c r="A206" s="10" t="s">
        <v>1605</v>
      </c>
      <c r="B206" s="10" t="s">
        <v>1606</v>
      </c>
      <c r="C206" s="37" t="s">
        <v>1607</v>
      </c>
      <c r="D206" s="10" t="s">
        <v>1608</v>
      </c>
      <c r="E206" s="10">
        <f t="shared" si="22"/>
        <v>23</v>
      </c>
      <c r="F206" s="10">
        <f t="shared" si="23"/>
        <v>23</v>
      </c>
      <c r="G206" s="10" t="b">
        <f t="shared" si="24"/>
        <v>1</v>
      </c>
    </row>
    <row r="207">
      <c r="A207" s="10" t="s">
        <v>1609</v>
      </c>
      <c r="B207" s="10" t="s">
        <v>1610</v>
      </c>
      <c r="C207" s="37" t="s">
        <v>1611</v>
      </c>
      <c r="D207" s="10" t="s">
        <v>1612</v>
      </c>
      <c r="E207" s="10">
        <f t="shared" si="22"/>
        <v>29</v>
      </c>
      <c r="F207" s="10">
        <f t="shared" si="23"/>
        <v>29</v>
      </c>
      <c r="G207" s="10" t="b">
        <f t="shared" si="24"/>
        <v>1</v>
      </c>
    </row>
    <row r="208">
      <c r="A208" s="10" t="s">
        <v>1511</v>
      </c>
      <c r="B208" s="10" t="s">
        <v>1512</v>
      </c>
      <c r="C208" s="31" t="s">
        <v>1513</v>
      </c>
      <c r="D208" s="10" t="s">
        <v>1514</v>
      </c>
      <c r="E208" s="10">
        <f t="shared" si="22"/>
        <v>17</v>
      </c>
      <c r="F208" s="10">
        <f t="shared" si="23"/>
        <v>17</v>
      </c>
      <c r="G208" s="10" t="b">
        <f t="shared" si="24"/>
        <v>1</v>
      </c>
      <c r="H208" s="10" t="s">
        <v>1519</v>
      </c>
    </row>
    <row r="209">
      <c r="A209" s="10" t="s">
        <v>1515</v>
      </c>
      <c r="B209" s="10" t="s">
        <v>1613</v>
      </c>
      <c r="C209" s="31" t="s">
        <v>1517</v>
      </c>
      <c r="D209" s="10" t="s">
        <v>1518</v>
      </c>
      <c r="E209" s="10">
        <f t="shared" si="22"/>
        <v>11</v>
      </c>
      <c r="F209" s="10">
        <f t="shared" si="23"/>
        <v>14</v>
      </c>
      <c r="G209" s="10" t="b">
        <f t="shared" si="24"/>
        <v>0</v>
      </c>
      <c r="H209" s="10" t="s">
        <v>1614</v>
      </c>
    </row>
    <row r="210">
      <c r="A210" s="10" t="s">
        <v>1615</v>
      </c>
      <c r="B210" s="10" t="s">
        <v>1616</v>
      </c>
      <c r="C210" s="31" t="s">
        <v>1617</v>
      </c>
      <c r="D210" s="10" t="s">
        <v>1618</v>
      </c>
      <c r="E210" s="10">
        <f t="shared" si="22"/>
        <v>17</v>
      </c>
      <c r="F210" s="10">
        <f t="shared" si="23"/>
        <v>17</v>
      </c>
      <c r="G210" s="10" t="b">
        <f t="shared" si="24"/>
        <v>1</v>
      </c>
    </row>
    <row r="211">
      <c r="A211" s="10" t="s">
        <v>1619</v>
      </c>
      <c r="B211" s="10" t="s">
        <v>1620</v>
      </c>
      <c r="C211" s="37" t="s">
        <v>1621</v>
      </c>
      <c r="D211" s="10" t="s">
        <v>1622</v>
      </c>
      <c r="E211" s="10">
        <f t="shared" si="22"/>
        <v>29</v>
      </c>
      <c r="F211" s="10">
        <f t="shared" si="23"/>
        <v>29</v>
      </c>
      <c r="G211" s="10" t="b">
        <f t="shared" si="24"/>
        <v>1</v>
      </c>
    </row>
    <row r="212">
      <c r="A212" s="10" t="s">
        <v>1502</v>
      </c>
      <c r="B212" s="10" t="s">
        <v>1503</v>
      </c>
      <c r="C212" s="31" t="s">
        <v>1504</v>
      </c>
      <c r="D212" s="10" t="s">
        <v>1505</v>
      </c>
      <c r="E212" s="10">
        <f t="shared" si="22"/>
        <v>23</v>
      </c>
      <c r="F212" s="10">
        <f t="shared" si="23"/>
        <v>23</v>
      </c>
      <c r="G212" s="10" t="b">
        <f t="shared" si="24"/>
        <v>1</v>
      </c>
      <c r="H212" s="10" t="s">
        <v>1510</v>
      </c>
    </row>
    <row r="213">
      <c r="A213" s="10" t="s">
        <v>1506</v>
      </c>
      <c r="B213" s="10" t="s">
        <v>1623</v>
      </c>
      <c r="C213" s="31" t="s">
        <v>1508</v>
      </c>
      <c r="D213" s="10" t="s">
        <v>1509</v>
      </c>
      <c r="E213" s="10">
        <f t="shared" si="22"/>
        <v>11</v>
      </c>
      <c r="F213" s="10">
        <f t="shared" si="23"/>
        <v>14</v>
      </c>
      <c r="G213" s="10" t="b">
        <f t="shared" si="24"/>
        <v>0</v>
      </c>
      <c r="H213" s="10" t="s">
        <v>1614</v>
      </c>
    </row>
    <row r="214">
      <c r="A214" s="10" t="s">
        <v>1624</v>
      </c>
      <c r="B214" s="10" t="s">
        <v>1625</v>
      </c>
      <c r="C214" s="37" t="s">
        <v>1626</v>
      </c>
      <c r="D214" s="10" t="s">
        <v>1627</v>
      </c>
      <c r="E214" s="10">
        <f t="shared" si="22"/>
        <v>17</v>
      </c>
      <c r="F214" s="10">
        <f t="shared" si="23"/>
        <v>17</v>
      </c>
      <c r="G214" s="10" t="b">
        <f t="shared" si="24"/>
        <v>1</v>
      </c>
    </row>
    <row r="215">
      <c r="A215" s="10" t="s">
        <v>1628</v>
      </c>
      <c r="B215" s="10" t="s">
        <v>1629</v>
      </c>
      <c r="C215" s="37" t="s">
        <v>1630</v>
      </c>
      <c r="D215" s="10" t="s">
        <v>1631</v>
      </c>
      <c r="E215" s="10">
        <f t="shared" si="22"/>
        <v>29</v>
      </c>
      <c r="F215" s="10">
        <f t="shared" si="23"/>
        <v>29</v>
      </c>
      <c r="G215" s="10" t="b">
        <f t="shared" si="24"/>
        <v>1</v>
      </c>
    </row>
    <row r="216">
      <c r="A216" s="10" t="s">
        <v>1632</v>
      </c>
      <c r="B216" s="10" t="s">
        <v>1633</v>
      </c>
      <c r="C216" s="31" t="s">
        <v>1634</v>
      </c>
      <c r="D216" s="10" t="s">
        <v>1635</v>
      </c>
      <c r="E216" s="10">
        <f t="shared" si="22"/>
        <v>23</v>
      </c>
      <c r="F216" s="10">
        <f t="shared" si="23"/>
        <v>23</v>
      </c>
      <c r="G216" s="10" t="b">
        <f t="shared" si="24"/>
        <v>1</v>
      </c>
    </row>
    <row r="217">
      <c r="A217" s="10" t="s">
        <v>1636</v>
      </c>
      <c r="B217" s="10" t="s">
        <v>1637</v>
      </c>
      <c r="C217" s="37" t="s">
        <v>1638</v>
      </c>
      <c r="D217" s="10" t="s">
        <v>1639</v>
      </c>
      <c r="E217" s="10">
        <f t="shared" si="22"/>
        <v>29</v>
      </c>
      <c r="F217" s="10">
        <f t="shared" si="23"/>
        <v>29</v>
      </c>
      <c r="G217" s="10" t="b">
        <f t="shared" si="24"/>
        <v>1</v>
      </c>
      <c r="H217" s="10" t="s">
        <v>1640</v>
      </c>
    </row>
    <row r="218">
      <c r="A218" s="10" t="s">
        <v>1520</v>
      </c>
      <c r="B218" s="10" t="s">
        <v>1521</v>
      </c>
      <c r="C218" s="31" t="s">
        <v>1522</v>
      </c>
      <c r="D218" s="10" t="s">
        <v>1641</v>
      </c>
      <c r="E218" s="10">
        <f t="shared" si="22"/>
        <v>17</v>
      </c>
      <c r="F218" s="10">
        <f t="shared" si="23"/>
        <v>14</v>
      </c>
      <c r="G218" s="10" t="b">
        <f t="shared" si="24"/>
        <v>0</v>
      </c>
      <c r="H218" s="10" t="s">
        <v>1528</v>
      </c>
    </row>
    <row r="219">
      <c r="A219" s="10" t="s">
        <v>1524</v>
      </c>
      <c r="B219" s="10" t="s">
        <v>1642</v>
      </c>
      <c r="C219" s="37" t="s">
        <v>1526</v>
      </c>
      <c r="D219" s="10" t="s">
        <v>1643</v>
      </c>
      <c r="E219" s="10">
        <f t="shared" si="22"/>
        <v>3</v>
      </c>
      <c r="F219" s="10">
        <f t="shared" si="23"/>
        <v>32</v>
      </c>
      <c r="G219" s="10" t="b">
        <f t="shared" si="24"/>
        <v>0</v>
      </c>
      <c r="H219" s="10" t="s">
        <v>1614</v>
      </c>
    </row>
    <row r="220">
      <c r="A220" s="10" t="s">
        <v>1644</v>
      </c>
      <c r="B220" s="10" t="s">
        <v>1645</v>
      </c>
      <c r="C220" s="31" t="s">
        <v>1646</v>
      </c>
      <c r="D220" s="10" t="s">
        <v>1647</v>
      </c>
      <c r="E220" s="10">
        <f t="shared" si="22"/>
        <v>59</v>
      </c>
      <c r="F220" s="10">
        <f t="shared" si="23"/>
        <v>59</v>
      </c>
      <c r="G220" s="10" t="b">
        <f t="shared" si="24"/>
        <v>1</v>
      </c>
    </row>
    <row r="221">
      <c r="A221" s="10" t="s">
        <v>1648</v>
      </c>
      <c r="B221" s="10" t="s">
        <v>1649</v>
      </c>
      <c r="C221" s="37" t="s">
        <v>1650</v>
      </c>
      <c r="D221" s="10" t="s">
        <v>1651</v>
      </c>
      <c r="E221" s="10">
        <f t="shared" si="22"/>
        <v>29</v>
      </c>
      <c r="F221" s="10">
        <f t="shared" si="23"/>
        <v>29</v>
      </c>
      <c r="G221" s="10" t="b">
        <f t="shared" si="24"/>
        <v>1</v>
      </c>
    </row>
    <row r="222">
      <c r="A222" s="10" t="s">
        <v>1652</v>
      </c>
      <c r="B222" s="10" t="s">
        <v>1653</v>
      </c>
      <c r="C222" s="37" t="s">
        <v>1654</v>
      </c>
      <c r="D222" s="10" t="s">
        <v>1655</v>
      </c>
      <c r="E222" s="10">
        <f t="shared" si="22"/>
        <v>17</v>
      </c>
      <c r="F222" s="10">
        <f t="shared" si="23"/>
        <v>17</v>
      </c>
      <c r="G222" s="10" t="b">
        <f t="shared" si="24"/>
        <v>1</v>
      </c>
    </row>
    <row r="223">
      <c r="A223" s="10" t="s">
        <v>1656</v>
      </c>
      <c r="B223" s="10" t="s">
        <v>1657</v>
      </c>
      <c r="C223" s="37" t="s">
        <v>1658</v>
      </c>
      <c r="D223" s="10" t="s">
        <v>1659</v>
      </c>
      <c r="E223" s="10">
        <f t="shared" si="22"/>
        <v>29</v>
      </c>
      <c r="F223" s="10">
        <f t="shared" si="23"/>
        <v>29</v>
      </c>
      <c r="G223" s="10" t="b">
        <f t="shared" si="24"/>
        <v>1</v>
      </c>
    </row>
    <row r="224">
      <c r="A224" s="10" t="s">
        <v>1660</v>
      </c>
      <c r="B224" s="10" t="s">
        <v>1661</v>
      </c>
      <c r="C224" s="37" t="s">
        <v>1662</v>
      </c>
      <c r="D224" s="10" t="s">
        <v>1663</v>
      </c>
      <c r="E224" s="10">
        <f t="shared" si="22"/>
        <v>17</v>
      </c>
      <c r="F224" s="10">
        <f t="shared" si="23"/>
        <v>17</v>
      </c>
      <c r="G224" s="10" t="b">
        <f t="shared" si="24"/>
        <v>1</v>
      </c>
    </row>
    <row r="225">
      <c r="A225" s="10" t="s">
        <v>1664</v>
      </c>
      <c r="B225" s="10" t="s">
        <v>1665</v>
      </c>
      <c r="C225" s="37" t="s">
        <v>1666</v>
      </c>
      <c r="D225" s="10" t="s">
        <v>1667</v>
      </c>
      <c r="E225" s="10">
        <f t="shared" si="22"/>
        <v>29</v>
      </c>
      <c r="F225" s="10">
        <f t="shared" si="23"/>
        <v>29</v>
      </c>
      <c r="G225" s="10" t="b">
        <f t="shared" si="24"/>
        <v>1</v>
      </c>
    </row>
    <row r="226">
      <c r="A226" s="10" t="s">
        <v>1668</v>
      </c>
      <c r="B226" s="10" t="s">
        <v>1669</v>
      </c>
      <c r="C226" s="37" t="s">
        <v>1670</v>
      </c>
      <c r="D226" s="10" t="s">
        <v>1671</v>
      </c>
      <c r="E226" s="10">
        <f t="shared" si="22"/>
        <v>53</v>
      </c>
      <c r="F226" s="10">
        <f t="shared" si="23"/>
        <v>53</v>
      </c>
      <c r="G226" s="10" t="b">
        <f t="shared" si="24"/>
        <v>1</v>
      </c>
    </row>
    <row r="227">
      <c r="A227" s="10" t="s">
        <v>1672</v>
      </c>
      <c r="B227" s="10" t="s">
        <v>1673</v>
      </c>
      <c r="C227" s="37" t="s">
        <v>1674</v>
      </c>
      <c r="D227" s="10" t="s">
        <v>1675</v>
      </c>
      <c r="E227" s="10">
        <f t="shared" si="22"/>
        <v>47</v>
      </c>
      <c r="F227" s="10">
        <f t="shared" si="23"/>
        <v>47</v>
      </c>
      <c r="G227" s="10" t="b">
        <f t="shared" si="24"/>
        <v>1</v>
      </c>
    </row>
    <row r="228">
      <c r="A228" s="10" t="s">
        <v>1676</v>
      </c>
      <c r="B228" s="10" t="s">
        <v>1677</v>
      </c>
      <c r="C228" s="37" t="s">
        <v>1678</v>
      </c>
      <c r="D228" s="10" t="s">
        <v>1679</v>
      </c>
      <c r="E228" s="10">
        <f t="shared" si="22"/>
        <v>29</v>
      </c>
      <c r="F228" s="10">
        <f t="shared" si="23"/>
        <v>29</v>
      </c>
      <c r="G228" s="10" t="b">
        <f t="shared" si="24"/>
        <v>1</v>
      </c>
    </row>
    <row r="229">
      <c r="A229" s="10" t="s">
        <v>1680</v>
      </c>
      <c r="B229" s="10" t="s">
        <v>1681</v>
      </c>
      <c r="C229" s="37" t="s">
        <v>1682</v>
      </c>
      <c r="D229" s="10" t="s">
        <v>1683</v>
      </c>
      <c r="E229" s="10">
        <f t="shared" si="22"/>
        <v>41</v>
      </c>
      <c r="F229" s="10">
        <f t="shared" si="23"/>
        <v>41</v>
      </c>
      <c r="G229" s="10" t="b">
        <f t="shared" si="24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43.71"/>
    <col customWidth="1" min="3" max="3" width="33.57"/>
    <col customWidth="1" min="4" max="4" width="46.71"/>
  </cols>
  <sheetData>
    <row r="1">
      <c r="A1" s="1" t="s">
        <v>1684</v>
      </c>
    </row>
    <row r="2">
      <c r="A2" s="10" t="s">
        <v>1685</v>
      </c>
      <c r="B2" s="1" t="s">
        <v>1686</v>
      </c>
      <c r="C2" s="6" t="s">
        <v>1687</v>
      </c>
      <c r="D2" s="1" t="s">
        <v>1688</v>
      </c>
      <c r="E2" s="7">
        <f t="shared" ref="E2:E8" si="1">len(B2)</f>
        <v>35</v>
      </c>
      <c r="F2" s="7">
        <f t="shared" ref="F2:F8" si="2">len(D2)</f>
        <v>35</v>
      </c>
    </row>
    <row r="3">
      <c r="A3" s="10" t="s">
        <v>1689</v>
      </c>
      <c r="B3" s="1" t="s">
        <v>1690</v>
      </c>
      <c r="C3" s="6" t="s">
        <v>1691</v>
      </c>
      <c r="D3" s="1" t="s">
        <v>1692</v>
      </c>
      <c r="E3" s="7">
        <f t="shared" si="1"/>
        <v>35</v>
      </c>
      <c r="F3" s="7">
        <f t="shared" si="2"/>
        <v>35</v>
      </c>
    </row>
    <row r="4">
      <c r="A4" s="10" t="s">
        <v>1693</v>
      </c>
      <c r="E4" s="7">
        <f t="shared" si="1"/>
        <v>0</v>
      </c>
      <c r="F4" s="7">
        <f t="shared" si="2"/>
        <v>0</v>
      </c>
    </row>
    <row r="5">
      <c r="A5" s="10" t="s">
        <v>1694</v>
      </c>
      <c r="B5" s="1" t="s">
        <v>1695</v>
      </c>
      <c r="C5" s="6" t="s">
        <v>1696</v>
      </c>
      <c r="D5" s="1" t="s">
        <v>1697</v>
      </c>
      <c r="E5" s="7">
        <f t="shared" si="1"/>
        <v>35</v>
      </c>
      <c r="F5" s="7">
        <f t="shared" si="2"/>
        <v>35</v>
      </c>
    </row>
    <row r="6">
      <c r="A6" s="10" t="s">
        <v>1698</v>
      </c>
      <c r="B6" s="1" t="s">
        <v>1699</v>
      </c>
      <c r="C6" s="1" t="s">
        <v>1700</v>
      </c>
      <c r="E6" s="7">
        <f t="shared" si="1"/>
        <v>27</v>
      </c>
      <c r="F6" s="7">
        <f t="shared" si="2"/>
        <v>0</v>
      </c>
    </row>
    <row r="7">
      <c r="A7" s="10" t="s">
        <v>1701</v>
      </c>
      <c r="B7" s="1" t="s">
        <v>1702</v>
      </c>
      <c r="C7" s="1" t="s">
        <v>1703</v>
      </c>
      <c r="E7" s="7">
        <f t="shared" si="1"/>
        <v>21</v>
      </c>
      <c r="F7" s="7">
        <f t="shared" si="2"/>
        <v>0</v>
      </c>
    </row>
    <row r="8">
      <c r="A8" s="10" t="s">
        <v>1704</v>
      </c>
      <c r="C8" s="1" t="s">
        <v>1705</v>
      </c>
      <c r="E8" s="7">
        <f t="shared" si="1"/>
        <v>0</v>
      </c>
      <c r="F8" s="7">
        <f t="shared" si="2"/>
        <v>0</v>
      </c>
    </row>
    <row r="9">
      <c r="A9" s="10" t="s">
        <v>1706</v>
      </c>
      <c r="C9" s="1" t="s">
        <v>1707</v>
      </c>
    </row>
    <row r="10">
      <c r="A10" s="10" t="s">
        <v>1708</v>
      </c>
      <c r="C10" s="1" t="s">
        <v>1709</v>
      </c>
    </row>
    <row r="11">
      <c r="A11" s="10" t="s">
        <v>1710</v>
      </c>
      <c r="C11" s="1" t="s">
        <v>1711</v>
      </c>
    </row>
    <row r="12">
      <c r="A12" s="10" t="s">
        <v>1712</v>
      </c>
      <c r="C12" s="1" t="s">
        <v>1713</v>
      </c>
    </row>
    <row r="13">
      <c r="A13" s="10" t="s">
        <v>1714</v>
      </c>
      <c r="C13" s="1" t="s">
        <v>1715</v>
      </c>
    </row>
    <row r="14">
      <c r="A14" s="10" t="s">
        <v>1716</v>
      </c>
      <c r="C14" s="1" t="s">
        <v>1717</v>
      </c>
    </row>
    <row r="15">
      <c r="A15" s="10" t="s">
        <v>1718</v>
      </c>
      <c r="C15" s="1" t="s">
        <v>1719</v>
      </c>
    </row>
    <row r="16">
      <c r="A16" s="10" t="s">
        <v>1720</v>
      </c>
      <c r="C16" s="1" t="s">
        <v>1721</v>
      </c>
    </row>
    <row r="17">
      <c r="A17" s="10" t="s">
        <v>1722</v>
      </c>
      <c r="C17" s="1" t="s">
        <v>1723</v>
      </c>
    </row>
    <row r="18">
      <c r="A18" s="10" t="s">
        <v>1724</v>
      </c>
      <c r="C18" s="1" t="s">
        <v>1725</v>
      </c>
    </row>
    <row r="19">
      <c r="A19" s="10" t="s">
        <v>1726</v>
      </c>
      <c r="C19" s="1" t="s">
        <v>1727</v>
      </c>
    </row>
    <row r="20">
      <c r="A20" s="10" t="s">
        <v>1728</v>
      </c>
      <c r="C20" s="1" t="s">
        <v>1729</v>
      </c>
    </row>
    <row r="22">
      <c r="A22" s="1" t="s">
        <v>1730</v>
      </c>
    </row>
    <row r="23">
      <c r="A23" s="10" t="s">
        <v>1731</v>
      </c>
      <c r="C23" s="1" t="s">
        <v>1732</v>
      </c>
    </row>
    <row r="24">
      <c r="A24" s="10" t="s">
        <v>1733</v>
      </c>
      <c r="C24" s="1" t="s">
        <v>1734</v>
      </c>
    </row>
    <row r="25">
      <c r="A25" s="10" t="s">
        <v>1735</v>
      </c>
      <c r="C25" s="1" t="s">
        <v>1736</v>
      </c>
    </row>
    <row r="26">
      <c r="A26" s="10" t="s">
        <v>1737</v>
      </c>
      <c r="C26" s="1" t="s">
        <v>1738</v>
      </c>
    </row>
    <row r="27">
      <c r="A27" s="10" t="s">
        <v>1718</v>
      </c>
      <c r="C27" s="1" t="s">
        <v>1739</v>
      </c>
    </row>
    <row r="28">
      <c r="A28" s="7" t="s">
        <v>1740</v>
      </c>
      <c r="C28" s="1" t="s">
        <v>1741</v>
      </c>
    </row>
    <row r="29">
      <c r="A29" s="10" t="s">
        <v>1742</v>
      </c>
      <c r="B29" s="10"/>
      <c r="C29" s="1" t="s">
        <v>1743</v>
      </c>
    </row>
    <row r="30">
      <c r="A30" s="7" t="s">
        <v>1744</v>
      </c>
      <c r="B30" s="10"/>
      <c r="C30" s="1" t="s">
        <v>1745</v>
      </c>
    </row>
    <row r="31">
      <c r="A31" s="7" t="s">
        <v>1746</v>
      </c>
      <c r="B31" s="10"/>
      <c r="C31" s="1" t="s">
        <v>1747</v>
      </c>
    </row>
    <row r="32">
      <c r="A32" s="7" t="s">
        <v>1748</v>
      </c>
      <c r="B32" s="10"/>
      <c r="C32" s="1" t="s">
        <v>1749</v>
      </c>
    </row>
    <row r="33">
      <c r="A33" s="7" t="s">
        <v>1750</v>
      </c>
      <c r="B33" s="10"/>
      <c r="C33" s="10" t="s">
        <v>1751</v>
      </c>
    </row>
    <row r="34">
      <c r="A34" s="7" t="s">
        <v>1752</v>
      </c>
      <c r="B34" s="10"/>
      <c r="C34" s="1" t="s">
        <v>1753</v>
      </c>
    </row>
    <row r="35">
      <c r="A35" s="7" t="s">
        <v>1754</v>
      </c>
      <c r="B35" s="10"/>
      <c r="C35" s="10" t="s">
        <v>1755</v>
      </c>
    </row>
    <row r="36">
      <c r="A36" s="7" t="s">
        <v>1756</v>
      </c>
      <c r="B36" s="10"/>
      <c r="C36" s="1" t="s">
        <v>1757</v>
      </c>
    </row>
    <row r="37">
      <c r="A37" s="36"/>
      <c r="B37" s="10"/>
      <c r="C37" s="36"/>
    </row>
    <row r="38">
      <c r="A38" s="36"/>
      <c r="B38" s="10"/>
      <c r="C38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40.43"/>
    <col customWidth="1" min="3" max="3" width="18.14"/>
    <col customWidth="1" min="4" max="4" width="32.71"/>
    <col customWidth="1" min="5" max="5" width="16.86"/>
    <col customWidth="1" min="6" max="6" width="18.86"/>
  </cols>
  <sheetData>
    <row r="1">
      <c r="A1" s="14" t="s">
        <v>0</v>
      </c>
      <c r="B1" s="14" t="s">
        <v>1758</v>
      </c>
      <c r="C1" s="14" t="s">
        <v>2</v>
      </c>
      <c r="D1" s="14" t="s">
        <v>1759</v>
      </c>
      <c r="E1" s="15" t="s">
        <v>230</v>
      </c>
      <c r="F1" s="15" t="s">
        <v>231</v>
      </c>
      <c r="G1" s="15" t="s">
        <v>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9" t="s">
        <v>1760</v>
      </c>
      <c r="B2" s="41" t="s">
        <v>1761</v>
      </c>
      <c r="C2" s="18" t="s">
        <v>1684</v>
      </c>
      <c r="D2" s="8" t="s">
        <v>1762</v>
      </c>
      <c r="E2" s="9">
        <f t="shared" ref="E2:E35" si="1">len(B2)</f>
        <v>17</v>
      </c>
      <c r="F2" s="7">
        <f t="shared" ref="F2:F35" si="2">len(D2)</f>
        <v>17</v>
      </c>
      <c r="G2" s="9" t="b">
        <f t="shared" ref="G2:G35" si="3">if(E2=F2,true,false)</f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 t="s">
        <v>1763</v>
      </c>
      <c r="B3" s="8" t="s">
        <v>1764</v>
      </c>
      <c r="C3" s="6" t="s">
        <v>1765</v>
      </c>
      <c r="D3" s="8" t="s">
        <v>1766</v>
      </c>
      <c r="E3" s="7">
        <f t="shared" si="1"/>
        <v>23</v>
      </c>
      <c r="F3" s="7">
        <f t="shared" si="2"/>
        <v>23</v>
      </c>
      <c r="G3" s="7" t="b">
        <f t="shared" si="3"/>
        <v>1</v>
      </c>
    </row>
    <row r="4">
      <c r="A4" s="9" t="s">
        <v>1767</v>
      </c>
      <c r="B4" s="8" t="s">
        <v>1768</v>
      </c>
      <c r="C4" s="18" t="s">
        <v>896</v>
      </c>
      <c r="D4" s="8" t="s">
        <v>1769</v>
      </c>
      <c r="E4" s="9">
        <f t="shared" si="1"/>
        <v>23</v>
      </c>
      <c r="F4" s="7">
        <f t="shared" si="2"/>
        <v>23</v>
      </c>
      <c r="G4" s="9" t="b">
        <f t="shared" si="3"/>
        <v>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 t="s">
        <v>1770</v>
      </c>
      <c r="B5" s="1" t="s">
        <v>1771</v>
      </c>
      <c r="C5" s="6" t="s">
        <v>1772</v>
      </c>
      <c r="D5" s="1" t="s">
        <v>1773</v>
      </c>
      <c r="E5" s="7">
        <f t="shared" si="1"/>
        <v>29</v>
      </c>
      <c r="F5" s="7">
        <f t="shared" si="2"/>
        <v>29</v>
      </c>
      <c r="G5" s="7" t="b">
        <f t="shared" si="3"/>
        <v>1</v>
      </c>
    </row>
    <row r="6">
      <c r="A6" s="9" t="s">
        <v>1774</v>
      </c>
      <c r="B6" s="8" t="s">
        <v>1775</v>
      </c>
      <c r="C6" s="18" t="s">
        <v>1730</v>
      </c>
      <c r="D6" s="8" t="s">
        <v>1776</v>
      </c>
      <c r="E6" s="9">
        <f t="shared" si="1"/>
        <v>17</v>
      </c>
      <c r="F6" s="7">
        <f t="shared" si="2"/>
        <v>17</v>
      </c>
      <c r="G6" s="9" t="b">
        <f t="shared" si="3"/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 t="s">
        <v>1777</v>
      </c>
      <c r="B7" s="8" t="s">
        <v>1778</v>
      </c>
      <c r="C7" s="20" t="s">
        <v>1779</v>
      </c>
      <c r="D7" s="8" t="s">
        <v>1780</v>
      </c>
      <c r="E7" s="7">
        <f t="shared" si="1"/>
        <v>23</v>
      </c>
      <c r="F7" s="7">
        <f t="shared" si="2"/>
        <v>23</v>
      </c>
      <c r="G7" s="7" t="b">
        <f t="shared" si="3"/>
        <v>1</v>
      </c>
    </row>
    <row r="8">
      <c r="A8" s="9" t="s">
        <v>1781</v>
      </c>
      <c r="B8" s="8" t="s">
        <v>1782</v>
      </c>
      <c r="C8" s="18" t="s">
        <v>1021</v>
      </c>
      <c r="D8" s="8" t="s">
        <v>1783</v>
      </c>
      <c r="E8" s="9">
        <f t="shared" si="1"/>
        <v>23</v>
      </c>
      <c r="F8" s="7">
        <f t="shared" si="2"/>
        <v>23</v>
      </c>
      <c r="G8" s="9" t="b">
        <f t="shared" si="3"/>
        <v>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 t="s">
        <v>1784</v>
      </c>
      <c r="B9" s="1" t="s">
        <v>1785</v>
      </c>
      <c r="C9" s="20" t="s">
        <v>1786</v>
      </c>
      <c r="D9" s="1" t="s">
        <v>1787</v>
      </c>
      <c r="E9" s="7">
        <f t="shared" si="1"/>
        <v>23</v>
      </c>
      <c r="F9" s="7">
        <f t="shared" si="2"/>
        <v>23</v>
      </c>
      <c r="G9" s="7" t="b">
        <f t="shared" si="3"/>
        <v>1</v>
      </c>
    </row>
    <row r="10">
      <c r="A10" s="9" t="s">
        <v>1788</v>
      </c>
      <c r="B10" s="8" t="s">
        <v>1789</v>
      </c>
      <c r="C10" s="18" t="s">
        <v>1433</v>
      </c>
      <c r="D10" s="8" t="s">
        <v>1790</v>
      </c>
      <c r="E10" s="9">
        <f t="shared" si="1"/>
        <v>29</v>
      </c>
      <c r="F10" s="7">
        <f t="shared" si="2"/>
        <v>29</v>
      </c>
      <c r="G10" s="9" t="b">
        <f t="shared" si="3"/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 t="s">
        <v>1791</v>
      </c>
      <c r="B11" s="1" t="s">
        <v>1792</v>
      </c>
      <c r="C11" s="20" t="s">
        <v>1793</v>
      </c>
      <c r="D11" s="1" t="s">
        <v>1794</v>
      </c>
      <c r="E11" s="7">
        <f t="shared" si="1"/>
        <v>29</v>
      </c>
      <c r="F11" s="7">
        <f t="shared" si="2"/>
        <v>29</v>
      </c>
      <c r="G11" s="7" t="b">
        <f t="shared" si="3"/>
        <v>1</v>
      </c>
    </row>
    <row r="12">
      <c r="A12" s="9" t="s">
        <v>1795</v>
      </c>
      <c r="B12" s="8" t="s">
        <v>1796</v>
      </c>
      <c r="C12" s="18" t="s">
        <v>1588</v>
      </c>
      <c r="D12" s="8" t="s">
        <v>1797</v>
      </c>
      <c r="E12" s="9">
        <f t="shared" si="1"/>
        <v>29</v>
      </c>
      <c r="F12" s="7">
        <f t="shared" si="2"/>
        <v>29</v>
      </c>
      <c r="G12" s="9" t="b">
        <f t="shared" si="3"/>
        <v>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 t="s">
        <v>1798</v>
      </c>
      <c r="B13" s="1" t="s">
        <v>1799</v>
      </c>
      <c r="C13" s="20" t="s">
        <v>1800</v>
      </c>
      <c r="D13" s="1" t="s">
        <v>1801</v>
      </c>
      <c r="E13" s="7">
        <f t="shared" si="1"/>
        <v>17</v>
      </c>
      <c r="F13" s="7">
        <f t="shared" si="2"/>
        <v>17</v>
      </c>
      <c r="G13" s="7" t="b">
        <f t="shared" si="3"/>
        <v>1</v>
      </c>
    </row>
    <row r="14">
      <c r="A14" s="9" t="s">
        <v>1802</v>
      </c>
      <c r="B14" s="8" t="s">
        <v>1803</v>
      </c>
      <c r="C14" s="18" t="s">
        <v>1118</v>
      </c>
      <c r="D14" s="8" t="s">
        <v>1804</v>
      </c>
      <c r="E14" s="9">
        <f t="shared" si="1"/>
        <v>17</v>
      </c>
      <c r="F14" s="7">
        <f t="shared" si="2"/>
        <v>17</v>
      </c>
      <c r="G14" s="9" t="b">
        <f t="shared" si="3"/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 t="s">
        <v>1805</v>
      </c>
      <c r="B15" s="1" t="s">
        <v>1806</v>
      </c>
      <c r="C15" s="20" t="s">
        <v>1807</v>
      </c>
      <c r="D15" s="1" t="s">
        <v>1808</v>
      </c>
      <c r="E15" s="7">
        <f t="shared" si="1"/>
        <v>35</v>
      </c>
      <c r="F15" s="7">
        <f t="shared" si="2"/>
        <v>35</v>
      </c>
      <c r="G15" s="7" t="b">
        <f t="shared" si="3"/>
        <v>1</v>
      </c>
    </row>
    <row r="16">
      <c r="A16" s="9" t="s">
        <v>1809</v>
      </c>
      <c r="B16" s="8" t="s">
        <v>1810</v>
      </c>
      <c r="C16" s="18" t="s">
        <v>1252</v>
      </c>
      <c r="D16" s="8" t="s">
        <v>1811</v>
      </c>
      <c r="E16" s="9">
        <f t="shared" si="1"/>
        <v>23</v>
      </c>
      <c r="F16" s="7">
        <f t="shared" si="2"/>
        <v>23</v>
      </c>
      <c r="G16" s="9" t="b">
        <f t="shared" si="3"/>
        <v>1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 t="s">
        <v>1812</v>
      </c>
      <c r="B17" s="1" t="s">
        <v>1813</v>
      </c>
      <c r="C17" s="20" t="s">
        <v>1814</v>
      </c>
      <c r="D17" s="1" t="s">
        <v>1815</v>
      </c>
      <c r="E17" s="7">
        <f t="shared" si="1"/>
        <v>20</v>
      </c>
      <c r="F17" s="7">
        <f t="shared" si="2"/>
        <v>20</v>
      </c>
      <c r="G17" s="7" t="b">
        <f t="shared" si="3"/>
        <v>1</v>
      </c>
    </row>
    <row r="18">
      <c r="A18" s="9" t="s">
        <v>1816</v>
      </c>
      <c r="B18" s="8" t="s">
        <v>1817</v>
      </c>
      <c r="C18" s="18" t="s">
        <v>1309</v>
      </c>
      <c r="D18" s="8" t="s">
        <v>1818</v>
      </c>
      <c r="E18" s="9">
        <f t="shared" si="1"/>
        <v>23</v>
      </c>
      <c r="F18" s="7">
        <f t="shared" si="2"/>
        <v>23</v>
      </c>
      <c r="G18" s="9" t="b">
        <f t="shared" si="3"/>
        <v>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 t="s">
        <v>1819</v>
      </c>
      <c r="B19" s="1" t="s">
        <v>1820</v>
      </c>
      <c r="C19" s="20" t="s">
        <v>1821</v>
      </c>
      <c r="D19" s="1" t="s">
        <v>1822</v>
      </c>
      <c r="E19" s="7">
        <f t="shared" si="1"/>
        <v>29</v>
      </c>
      <c r="F19" s="7">
        <f t="shared" si="2"/>
        <v>29</v>
      </c>
      <c r="G19" s="7" t="b">
        <f t="shared" si="3"/>
        <v>1</v>
      </c>
    </row>
    <row r="20">
      <c r="A20" s="9" t="s">
        <v>1823</v>
      </c>
      <c r="B20" s="8" t="s">
        <v>1824</v>
      </c>
      <c r="C20" s="18" t="s">
        <v>1378</v>
      </c>
      <c r="D20" s="8" t="s">
        <v>1825</v>
      </c>
      <c r="E20" s="9">
        <f t="shared" si="1"/>
        <v>17</v>
      </c>
      <c r="F20" s="7">
        <f t="shared" si="2"/>
        <v>17</v>
      </c>
      <c r="G20" s="9" t="b">
        <f t="shared" si="3"/>
        <v>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 t="s">
        <v>1763</v>
      </c>
      <c r="B21" s="1" t="s">
        <v>1764</v>
      </c>
      <c r="C21" s="42" t="s">
        <v>1765</v>
      </c>
      <c r="D21" s="1" t="s">
        <v>1766</v>
      </c>
      <c r="E21" s="7">
        <f t="shared" si="1"/>
        <v>23</v>
      </c>
      <c r="F21" s="7">
        <f t="shared" si="2"/>
        <v>23</v>
      </c>
      <c r="G21" s="7" t="b">
        <f t="shared" si="3"/>
        <v>1</v>
      </c>
    </row>
    <row r="22">
      <c r="A22" s="9" t="s">
        <v>1826</v>
      </c>
      <c r="B22" s="8" t="s">
        <v>1827</v>
      </c>
      <c r="C22" s="18" t="s">
        <v>1828</v>
      </c>
      <c r="D22" s="8" t="s">
        <v>1829</v>
      </c>
      <c r="E22" s="9">
        <f t="shared" si="1"/>
        <v>29</v>
      </c>
      <c r="F22" s="7">
        <f t="shared" si="2"/>
        <v>29</v>
      </c>
      <c r="G22" s="9" t="b">
        <f t="shared" si="3"/>
        <v>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 t="s">
        <v>1830</v>
      </c>
      <c r="B23" s="1" t="s">
        <v>1831</v>
      </c>
      <c r="C23" s="42" t="s">
        <v>1832</v>
      </c>
      <c r="D23" s="1" t="s">
        <v>1833</v>
      </c>
      <c r="E23" s="7">
        <f t="shared" si="1"/>
        <v>23</v>
      </c>
      <c r="F23" s="7">
        <f t="shared" si="2"/>
        <v>23</v>
      </c>
      <c r="G23" s="7" t="b">
        <f t="shared" si="3"/>
        <v>1</v>
      </c>
    </row>
    <row r="24">
      <c r="A24" s="9" t="s">
        <v>1834</v>
      </c>
      <c r="B24" s="8" t="s">
        <v>1835</v>
      </c>
      <c r="C24" s="18" t="s">
        <v>1836</v>
      </c>
      <c r="D24" s="8" t="s">
        <v>1837</v>
      </c>
      <c r="E24" s="7">
        <f t="shared" si="1"/>
        <v>29</v>
      </c>
      <c r="F24" s="7">
        <f t="shared" si="2"/>
        <v>29</v>
      </c>
      <c r="G24" s="9" t="b">
        <f t="shared" si="3"/>
        <v>1</v>
      </c>
      <c r="H24" s="9" t="s">
        <v>1838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 t="s">
        <v>1839</v>
      </c>
      <c r="B25" s="1" t="s">
        <v>1840</v>
      </c>
      <c r="C25" s="42" t="s">
        <v>1841</v>
      </c>
      <c r="D25" s="1" t="s">
        <v>1842</v>
      </c>
      <c r="E25" s="7">
        <f t="shared" si="1"/>
        <v>23</v>
      </c>
      <c r="F25" s="7">
        <f t="shared" si="2"/>
        <v>23</v>
      </c>
      <c r="G25" s="7" t="b">
        <f t="shared" si="3"/>
        <v>1</v>
      </c>
    </row>
    <row r="26">
      <c r="A26" s="9" t="s">
        <v>1843</v>
      </c>
      <c r="B26" s="8" t="s">
        <v>1844</v>
      </c>
      <c r="C26" s="8" t="s">
        <v>1845</v>
      </c>
      <c r="D26" s="8" t="s">
        <v>1846</v>
      </c>
      <c r="E26" s="9">
        <f t="shared" si="1"/>
        <v>35</v>
      </c>
      <c r="F26" s="7">
        <f t="shared" si="2"/>
        <v>35</v>
      </c>
      <c r="G26" s="9" t="b">
        <f t="shared" si="3"/>
        <v>1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3" t="s">
        <v>1847</v>
      </c>
      <c r="B27" s="1" t="s">
        <v>1848</v>
      </c>
      <c r="C27" s="20" t="s">
        <v>1849</v>
      </c>
      <c r="D27" s="1" t="s">
        <v>1850</v>
      </c>
      <c r="E27" s="7">
        <f t="shared" si="1"/>
        <v>35</v>
      </c>
      <c r="F27" s="7">
        <f t="shared" si="2"/>
        <v>35</v>
      </c>
      <c r="G27" s="7" t="b">
        <f t="shared" si="3"/>
        <v>1</v>
      </c>
    </row>
    <row r="28">
      <c r="A28" s="9" t="s">
        <v>1851</v>
      </c>
      <c r="B28" s="8" t="s">
        <v>1852</v>
      </c>
      <c r="C28" s="8" t="s">
        <v>1853</v>
      </c>
      <c r="D28" s="8" t="s">
        <v>1854</v>
      </c>
      <c r="E28" s="9">
        <f t="shared" si="1"/>
        <v>23</v>
      </c>
      <c r="F28" s="7">
        <f t="shared" si="2"/>
        <v>23</v>
      </c>
      <c r="G28" s="9" t="b">
        <f t="shared" si="3"/>
        <v>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 t="s">
        <v>1855</v>
      </c>
      <c r="B29" s="1" t="s">
        <v>1856</v>
      </c>
      <c r="C29" s="44" t="s">
        <v>1857</v>
      </c>
      <c r="D29" s="1" t="s">
        <v>1858</v>
      </c>
      <c r="E29" s="7">
        <f t="shared" si="1"/>
        <v>29</v>
      </c>
      <c r="F29" s="7">
        <f t="shared" si="2"/>
        <v>29</v>
      </c>
      <c r="G29" s="7" t="b">
        <f t="shared" si="3"/>
        <v>1</v>
      </c>
    </row>
    <row r="30">
      <c r="A30" s="9" t="s">
        <v>1859</v>
      </c>
      <c r="B30" s="8" t="s">
        <v>1860</v>
      </c>
      <c r="C30" s="22" t="s">
        <v>1861</v>
      </c>
      <c r="D30" s="8" t="s">
        <v>1862</v>
      </c>
      <c r="E30" s="9">
        <f t="shared" si="1"/>
        <v>35</v>
      </c>
      <c r="F30" s="7">
        <f t="shared" si="2"/>
        <v>35</v>
      </c>
      <c r="G30" s="9" t="b">
        <f t="shared" si="3"/>
        <v>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 t="s">
        <v>1863</v>
      </c>
      <c r="B31" s="1" t="s">
        <v>1864</v>
      </c>
      <c r="C31" s="42" t="s">
        <v>1865</v>
      </c>
      <c r="D31" s="1" t="s">
        <v>1866</v>
      </c>
      <c r="E31" s="7">
        <f t="shared" si="1"/>
        <v>29</v>
      </c>
      <c r="F31" s="7">
        <f t="shared" si="2"/>
        <v>29</v>
      </c>
      <c r="G31" s="7" t="b">
        <f t="shared" si="3"/>
        <v>1</v>
      </c>
    </row>
    <row r="32">
      <c r="A32" s="9" t="s">
        <v>1867</v>
      </c>
      <c r="B32" s="8" t="s">
        <v>1868</v>
      </c>
      <c r="C32" s="8" t="s">
        <v>1869</v>
      </c>
      <c r="D32" s="8" t="s">
        <v>1870</v>
      </c>
      <c r="E32" s="9">
        <f t="shared" si="1"/>
        <v>23</v>
      </c>
      <c r="F32" s="7">
        <f t="shared" si="2"/>
        <v>23</v>
      </c>
      <c r="G32" s="9" t="b">
        <f t="shared" si="3"/>
        <v>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 t="s">
        <v>1871</v>
      </c>
      <c r="B33" s="1" t="s">
        <v>1872</v>
      </c>
      <c r="C33" s="44" t="s">
        <v>1873</v>
      </c>
      <c r="D33" s="1" t="s">
        <v>1874</v>
      </c>
      <c r="E33" s="7">
        <f t="shared" si="1"/>
        <v>35</v>
      </c>
      <c r="F33" s="7">
        <f t="shared" si="2"/>
        <v>35</v>
      </c>
      <c r="G33" s="7" t="b">
        <f t="shared" si="3"/>
        <v>1</v>
      </c>
    </row>
    <row r="34">
      <c r="A34" s="9" t="s">
        <v>1875</v>
      </c>
      <c r="B34" s="8" t="s">
        <v>1876</v>
      </c>
      <c r="C34" s="24" t="s">
        <v>1877</v>
      </c>
      <c r="D34" s="8" t="s">
        <v>1878</v>
      </c>
      <c r="E34" s="9">
        <f t="shared" si="1"/>
        <v>23</v>
      </c>
      <c r="F34" s="9">
        <f t="shared" si="2"/>
        <v>23</v>
      </c>
      <c r="G34" s="9" t="b">
        <f t="shared" si="3"/>
        <v>1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 t="s">
        <v>1879</v>
      </c>
      <c r="B35" s="1" t="s">
        <v>1880</v>
      </c>
      <c r="C35" s="24" t="s">
        <v>1881</v>
      </c>
      <c r="D35" s="1" t="s">
        <v>1882</v>
      </c>
      <c r="E35" s="7">
        <f t="shared" si="1"/>
        <v>29</v>
      </c>
      <c r="F35" s="7">
        <f t="shared" si="2"/>
        <v>29</v>
      </c>
      <c r="G35" s="7" t="b">
        <f t="shared" si="3"/>
        <v>1</v>
      </c>
    </row>
    <row r="36">
      <c r="B36" s="9"/>
      <c r="D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8" t="s">
        <v>1883</v>
      </c>
      <c r="B37" s="7" t="s">
        <v>1884</v>
      </c>
      <c r="C37" s="8" t="s">
        <v>1885</v>
      </c>
      <c r="D37" s="9"/>
      <c r="E37" s="7">
        <f t="shared" ref="E37:E52" si="4">len(B37)</f>
        <v>37</v>
      </c>
      <c r="F37" s="7">
        <f t="shared" ref="F37:F52" si="5">len(D37)</f>
        <v>0</v>
      </c>
      <c r="G37" s="7" t="b">
        <f t="shared" ref="G37:G52" si="6">if(E37=F37,true,false)</f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8" t="s">
        <v>1886</v>
      </c>
      <c r="B38" s="7" t="s">
        <v>1887</v>
      </c>
      <c r="C38" s="18" t="s">
        <v>1888</v>
      </c>
      <c r="D38" s="8" t="s">
        <v>1889</v>
      </c>
      <c r="E38" s="7">
        <f t="shared" si="4"/>
        <v>23</v>
      </c>
      <c r="F38" s="7">
        <f t="shared" si="5"/>
        <v>23</v>
      </c>
      <c r="G38" s="7" t="b">
        <f t="shared" si="6"/>
        <v>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8" t="s">
        <v>1890</v>
      </c>
      <c r="B39" s="7" t="s">
        <v>1891</v>
      </c>
      <c r="C39" s="8" t="s">
        <v>1892</v>
      </c>
      <c r="D39" s="9"/>
      <c r="E39" s="7">
        <f t="shared" si="4"/>
        <v>29</v>
      </c>
      <c r="F39" s="7">
        <f t="shared" si="5"/>
        <v>0</v>
      </c>
      <c r="G39" s="7" t="b">
        <f t="shared" si="6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8" t="s">
        <v>1893</v>
      </c>
      <c r="B40" s="7" t="s">
        <v>1894</v>
      </c>
      <c r="C40" s="8" t="s">
        <v>1895</v>
      </c>
      <c r="D40" s="9"/>
      <c r="E40" s="7">
        <f t="shared" si="4"/>
        <v>17</v>
      </c>
      <c r="F40" s="7">
        <f t="shared" si="5"/>
        <v>0</v>
      </c>
      <c r="G40" s="7" t="b">
        <f t="shared" si="6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7">
        <f t="shared" si="4"/>
        <v>0</v>
      </c>
      <c r="F41" s="7">
        <f t="shared" si="5"/>
        <v>0</v>
      </c>
      <c r="G41" s="7" t="b">
        <f t="shared" si="6"/>
        <v>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4" t="s">
        <v>1896</v>
      </c>
      <c r="B42" s="5" t="s">
        <v>1897</v>
      </c>
      <c r="C42" s="4" t="s">
        <v>1898</v>
      </c>
      <c r="D42" s="5"/>
      <c r="E42" s="3">
        <f t="shared" si="4"/>
        <v>7</v>
      </c>
      <c r="F42" s="3">
        <f t="shared" si="5"/>
        <v>0</v>
      </c>
      <c r="G42" s="3" t="b">
        <f t="shared" si="6"/>
        <v>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" t="s">
        <v>1899</v>
      </c>
      <c r="B43" s="5" t="s">
        <v>1900</v>
      </c>
      <c r="C43" s="4" t="s">
        <v>1901</v>
      </c>
      <c r="D43" s="5"/>
      <c r="E43" s="3">
        <f t="shared" si="4"/>
        <v>3</v>
      </c>
      <c r="F43" s="3">
        <f t="shared" si="5"/>
        <v>0</v>
      </c>
      <c r="G43" s="3" t="b">
        <f t="shared" si="6"/>
        <v>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 t="s">
        <v>1902</v>
      </c>
      <c r="B44" s="5" t="s">
        <v>1903</v>
      </c>
      <c r="C44" s="4" t="s">
        <v>1904</v>
      </c>
      <c r="D44" s="5"/>
      <c r="E44" s="3">
        <f t="shared" si="4"/>
        <v>3</v>
      </c>
      <c r="F44" s="3">
        <f t="shared" si="5"/>
        <v>0</v>
      </c>
      <c r="G44" s="3" t="b">
        <f t="shared" si="6"/>
        <v>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 t="s">
        <v>1905</v>
      </c>
      <c r="B45" s="5"/>
      <c r="C45" s="4" t="s">
        <v>1906</v>
      </c>
      <c r="D45" s="5"/>
      <c r="E45" s="3">
        <f t="shared" si="4"/>
        <v>0</v>
      </c>
      <c r="F45" s="3">
        <f t="shared" si="5"/>
        <v>0</v>
      </c>
      <c r="G45" s="3" t="b">
        <f t="shared" si="6"/>
        <v>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" t="s">
        <v>1907</v>
      </c>
      <c r="B46" s="4" t="s">
        <v>1908</v>
      </c>
      <c r="C46" s="4" t="s">
        <v>1909</v>
      </c>
      <c r="D46" s="5"/>
      <c r="E46" s="3">
        <f t="shared" si="4"/>
        <v>17</v>
      </c>
      <c r="F46" s="3">
        <f t="shared" si="5"/>
        <v>0</v>
      </c>
      <c r="G46" s="3" t="b">
        <f t="shared" si="6"/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" t="s">
        <v>1910</v>
      </c>
      <c r="B47" s="4" t="s">
        <v>1911</v>
      </c>
      <c r="C47" s="4" t="s">
        <v>1912</v>
      </c>
      <c r="D47" s="5"/>
      <c r="E47" s="3">
        <f t="shared" si="4"/>
        <v>23</v>
      </c>
      <c r="F47" s="3">
        <f t="shared" si="5"/>
        <v>0</v>
      </c>
      <c r="G47" s="3" t="b">
        <f t="shared" si="6"/>
        <v>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" t="s">
        <v>1913</v>
      </c>
      <c r="B48" s="4" t="s">
        <v>1914</v>
      </c>
      <c r="C48" s="4" t="s">
        <v>1915</v>
      </c>
      <c r="D48" s="5"/>
      <c r="E48" s="3">
        <f t="shared" si="4"/>
        <v>13</v>
      </c>
      <c r="F48" s="3">
        <f t="shared" si="5"/>
        <v>0</v>
      </c>
      <c r="G48" s="3" t="b">
        <f t="shared" si="6"/>
        <v>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" t="s">
        <v>1916</v>
      </c>
      <c r="B49" s="5"/>
      <c r="C49" s="4" t="s">
        <v>1917</v>
      </c>
      <c r="D49" s="5"/>
      <c r="E49" s="3">
        <f t="shared" si="4"/>
        <v>0</v>
      </c>
      <c r="F49" s="3">
        <f t="shared" si="5"/>
        <v>0</v>
      </c>
      <c r="G49" s="3" t="b">
        <f t="shared" si="6"/>
        <v>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 t="s">
        <v>1918</v>
      </c>
      <c r="B50" s="4" t="s">
        <v>1919</v>
      </c>
      <c r="C50" s="4" t="s">
        <v>1920</v>
      </c>
      <c r="D50" s="5"/>
      <c r="E50" s="3">
        <f t="shared" si="4"/>
        <v>35</v>
      </c>
      <c r="F50" s="3">
        <f t="shared" si="5"/>
        <v>0</v>
      </c>
      <c r="G50" s="3" t="b">
        <f t="shared" si="6"/>
        <v>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 t="s">
        <v>1921</v>
      </c>
      <c r="B51" s="4" t="s">
        <v>1922</v>
      </c>
      <c r="C51" s="4" t="s">
        <v>1923</v>
      </c>
      <c r="D51" s="5"/>
      <c r="E51" s="3">
        <f t="shared" si="4"/>
        <v>23</v>
      </c>
      <c r="F51" s="3">
        <f t="shared" si="5"/>
        <v>0</v>
      </c>
      <c r="G51" s="3" t="b">
        <f t="shared" si="6"/>
        <v>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5" t="s">
        <v>1924</v>
      </c>
      <c r="B52" s="5"/>
      <c r="C52" s="4" t="s">
        <v>1923</v>
      </c>
      <c r="D52" s="5"/>
      <c r="E52" s="3">
        <f t="shared" si="4"/>
        <v>0</v>
      </c>
      <c r="F52" s="3">
        <f t="shared" si="5"/>
        <v>0</v>
      </c>
      <c r="G52" s="3" t="b">
        <f t="shared" si="6"/>
        <v>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63.57"/>
    <col customWidth="1" min="3" max="3" width="32.57"/>
    <col customWidth="1" min="4" max="4" width="46.43"/>
  </cols>
  <sheetData>
    <row r="1">
      <c r="D1" s="1"/>
      <c r="E1" s="1" t="s">
        <v>230</v>
      </c>
      <c r="F1" s="1" t="s">
        <v>231</v>
      </c>
      <c r="G1" s="1" t="s">
        <v>6</v>
      </c>
    </row>
    <row r="2">
      <c r="A2" s="46" t="s">
        <v>1925</v>
      </c>
      <c r="B2" s="1" t="s">
        <v>1926</v>
      </c>
      <c r="C2" s="1" t="s">
        <v>1927</v>
      </c>
      <c r="D2" s="1" t="s">
        <v>1928</v>
      </c>
      <c r="E2" s="10">
        <f t="shared" ref="E2:E49" si="1">len(B2)</f>
        <v>68</v>
      </c>
      <c r="F2" s="10">
        <f t="shared" ref="F2:F49" si="2">len(D2)</f>
        <v>68</v>
      </c>
      <c r="G2" s="10" t="b">
        <f t="shared" ref="G2:G49" si="3">if(E2=F1,true,false)</f>
        <v>0</v>
      </c>
      <c r="H2" s="10"/>
    </row>
    <row r="3">
      <c r="A3" s="46" t="s">
        <v>1929</v>
      </c>
      <c r="B3" s="1" t="s">
        <v>1930</v>
      </c>
      <c r="C3" s="1" t="s">
        <v>1931</v>
      </c>
      <c r="D3" s="10"/>
      <c r="E3" s="10">
        <f t="shared" si="1"/>
        <v>13</v>
      </c>
      <c r="F3" s="10">
        <f t="shared" si="2"/>
        <v>0</v>
      </c>
      <c r="G3" s="10" t="b">
        <f t="shared" si="3"/>
        <v>0</v>
      </c>
      <c r="H3" s="10"/>
    </row>
    <row r="4">
      <c r="A4" s="46" t="s">
        <v>1932</v>
      </c>
      <c r="C4" s="1" t="s">
        <v>1933</v>
      </c>
      <c r="D4" s="10"/>
      <c r="E4" s="10">
        <f t="shared" si="1"/>
        <v>0</v>
      </c>
      <c r="F4" s="10">
        <f t="shared" si="2"/>
        <v>0</v>
      </c>
      <c r="G4" s="10" t="b">
        <f t="shared" si="3"/>
        <v>1</v>
      </c>
      <c r="H4" s="10"/>
    </row>
    <row r="5">
      <c r="A5" s="46" t="s">
        <v>1934</v>
      </c>
      <c r="C5" s="1" t="s">
        <v>1935</v>
      </c>
      <c r="D5" s="10"/>
      <c r="E5" s="10">
        <f t="shared" si="1"/>
        <v>0</v>
      </c>
      <c r="F5" s="10">
        <f t="shared" si="2"/>
        <v>0</v>
      </c>
      <c r="G5" s="10" t="b">
        <f t="shared" si="3"/>
        <v>1</v>
      </c>
      <c r="H5" s="10"/>
    </row>
    <row r="6">
      <c r="A6" s="46" t="s">
        <v>1936</v>
      </c>
      <c r="C6" s="1" t="s">
        <v>1937</v>
      </c>
      <c r="D6" s="10"/>
      <c r="E6" s="10">
        <f t="shared" si="1"/>
        <v>0</v>
      </c>
      <c r="F6" s="10">
        <f t="shared" si="2"/>
        <v>0</v>
      </c>
      <c r="G6" s="10" t="b">
        <f t="shared" si="3"/>
        <v>1</v>
      </c>
      <c r="H6" s="10"/>
    </row>
    <row r="7">
      <c r="A7" s="46" t="s">
        <v>1938</v>
      </c>
      <c r="C7" s="1" t="s">
        <v>1939</v>
      </c>
      <c r="D7" s="10"/>
      <c r="E7" s="10">
        <f t="shared" si="1"/>
        <v>0</v>
      </c>
      <c r="F7" s="10">
        <f t="shared" si="2"/>
        <v>0</v>
      </c>
      <c r="G7" s="10" t="b">
        <f t="shared" si="3"/>
        <v>1</v>
      </c>
      <c r="H7" s="10"/>
    </row>
    <row r="8">
      <c r="A8" s="46" t="s">
        <v>1940</v>
      </c>
      <c r="C8" s="1" t="s">
        <v>1941</v>
      </c>
      <c r="D8" s="10"/>
      <c r="E8" s="10">
        <f t="shared" si="1"/>
        <v>0</v>
      </c>
      <c r="F8" s="10">
        <f t="shared" si="2"/>
        <v>0</v>
      </c>
      <c r="G8" s="10" t="b">
        <f t="shared" si="3"/>
        <v>1</v>
      </c>
      <c r="H8" s="10"/>
    </row>
    <row r="9">
      <c r="A9" s="46" t="s">
        <v>1942</v>
      </c>
      <c r="C9" s="1" t="s">
        <v>1943</v>
      </c>
      <c r="D9" s="10"/>
      <c r="E9" s="10">
        <f t="shared" si="1"/>
        <v>0</v>
      </c>
      <c r="F9" s="10">
        <f t="shared" si="2"/>
        <v>0</v>
      </c>
      <c r="G9" s="10" t="b">
        <f t="shared" si="3"/>
        <v>1</v>
      </c>
      <c r="H9" s="10"/>
    </row>
    <row r="10">
      <c r="A10" s="46" t="s">
        <v>1944</v>
      </c>
      <c r="C10" s="1" t="s">
        <v>1945</v>
      </c>
      <c r="D10" s="10"/>
      <c r="E10" s="10">
        <f t="shared" si="1"/>
        <v>0</v>
      </c>
      <c r="F10" s="10">
        <f t="shared" si="2"/>
        <v>0</v>
      </c>
      <c r="G10" s="10" t="b">
        <f t="shared" si="3"/>
        <v>1</v>
      </c>
      <c r="H10" s="10"/>
    </row>
    <row r="11">
      <c r="A11" s="46" t="s">
        <v>1946</v>
      </c>
      <c r="C11" s="1" t="s">
        <v>1947</v>
      </c>
      <c r="D11" s="10"/>
      <c r="E11" s="10">
        <f t="shared" si="1"/>
        <v>0</v>
      </c>
      <c r="F11" s="10">
        <f t="shared" si="2"/>
        <v>0</v>
      </c>
      <c r="G11" s="10" t="b">
        <f t="shared" si="3"/>
        <v>1</v>
      </c>
      <c r="H11" s="10"/>
    </row>
    <row r="12">
      <c r="A12" s="46" t="s">
        <v>1948</v>
      </c>
      <c r="C12" s="1" t="s">
        <v>1949</v>
      </c>
      <c r="D12" s="10"/>
      <c r="E12" s="10">
        <f t="shared" si="1"/>
        <v>0</v>
      </c>
      <c r="F12" s="10">
        <f t="shared" si="2"/>
        <v>0</v>
      </c>
      <c r="G12" s="10" t="b">
        <f t="shared" si="3"/>
        <v>1</v>
      </c>
      <c r="H12" s="10"/>
    </row>
    <row r="13">
      <c r="A13" s="46" t="s">
        <v>1950</v>
      </c>
      <c r="C13" s="1" t="s">
        <v>1951</v>
      </c>
      <c r="D13" s="10"/>
      <c r="E13" s="10">
        <f t="shared" si="1"/>
        <v>0</v>
      </c>
      <c r="F13" s="10">
        <f t="shared" si="2"/>
        <v>0</v>
      </c>
      <c r="G13" s="10" t="b">
        <f t="shared" si="3"/>
        <v>1</v>
      </c>
      <c r="H13" s="10"/>
    </row>
    <row r="14">
      <c r="A14" s="46" t="s">
        <v>1952</v>
      </c>
      <c r="C14" s="1" t="s">
        <v>1953</v>
      </c>
      <c r="D14" s="10"/>
      <c r="E14" s="10">
        <f t="shared" si="1"/>
        <v>0</v>
      </c>
      <c r="F14" s="10">
        <f t="shared" si="2"/>
        <v>0</v>
      </c>
      <c r="G14" s="10" t="b">
        <f t="shared" si="3"/>
        <v>1</v>
      </c>
      <c r="H14" s="10"/>
    </row>
    <row r="15">
      <c r="A15" s="46" t="s">
        <v>1954</v>
      </c>
      <c r="C15" s="1" t="s">
        <v>1955</v>
      </c>
      <c r="D15" s="10"/>
      <c r="E15" s="10">
        <f t="shared" si="1"/>
        <v>0</v>
      </c>
      <c r="F15" s="10">
        <f t="shared" si="2"/>
        <v>0</v>
      </c>
      <c r="G15" s="10" t="b">
        <f t="shared" si="3"/>
        <v>1</v>
      </c>
      <c r="H15" s="10"/>
    </row>
    <row r="16">
      <c r="A16" s="46" t="s">
        <v>1956</v>
      </c>
      <c r="C16" s="1" t="s">
        <v>1957</v>
      </c>
      <c r="D16" s="10"/>
      <c r="E16" s="10">
        <f t="shared" si="1"/>
        <v>0</v>
      </c>
      <c r="F16" s="10">
        <f t="shared" si="2"/>
        <v>0</v>
      </c>
      <c r="G16" s="10" t="b">
        <f t="shared" si="3"/>
        <v>1</v>
      </c>
      <c r="H16" s="10"/>
    </row>
    <row r="17">
      <c r="A17" s="46" t="s">
        <v>1958</v>
      </c>
      <c r="C17" s="1" t="s">
        <v>1959</v>
      </c>
      <c r="D17" s="10"/>
      <c r="E17" s="10">
        <f t="shared" si="1"/>
        <v>0</v>
      </c>
      <c r="F17" s="10">
        <f t="shared" si="2"/>
        <v>0</v>
      </c>
      <c r="G17" s="10" t="b">
        <f t="shared" si="3"/>
        <v>1</v>
      </c>
      <c r="H17" s="10"/>
    </row>
    <row r="18">
      <c r="A18" s="46" t="s">
        <v>1960</v>
      </c>
      <c r="C18" s="1" t="s">
        <v>1961</v>
      </c>
      <c r="D18" s="10"/>
      <c r="E18" s="10">
        <f t="shared" si="1"/>
        <v>0</v>
      </c>
      <c r="F18" s="10">
        <f t="shared" si="2"/>
        <v>0</v>
      </c>
      <c r="G18" s="10" t="b">
        <f t="shared" si="3"/>
        <v>1</v>
      </c>
      <c r="H18" s="10"/>
    </row>
    <row r="19">
      <c r="A19" s="46" t="s">
        <v>1962</v>
      </c>
      <c r="C19" s="1" t="s">
        <v>1963</v>
      </c>
      <c r="D19" s="10"/>
      <c r="E19" s="10">
        <f t="shared" si="1"/>
        <v>0</v>
      </c>
      <c r="F19" s="10">
        <f t="shared" si="2"/>
        <v>0</v>
      </c>
      <c r="G19" s="10" t="b">
        <f t="shared" si="3"/>
        <v>1</v>
      </c>
      <c r="H19" s="10"/>
    </row>
    <row r="20">
      <c r="A20" s="46" t="s">
        <v>1964</v>
      </c>
      <c r="C20" s="1" t="s">
        <v>1965</v>
      </c>
      <c r="D20" s="10"/>
      <c r="E20" s="10">
        <f t="shared" si="1"/>
        <v>0</v>
      </c>
      <c r="F20" s="10">
        <f t="shared" si="2"/>
        <v>0</v>
      </c>
      <c r="G20" s="10" t="b">
        <f t="shared" si="3"/>
        <v>1</v>
      </c>
      <c r="H20" s="10"/>
    </row>
    <row r="21">
      <c r="A21" s="46" t="s">
        <v>1966</v>
      </c>
      <c r="C21" s="1" t="s">
        <v>1967</v>
      </c>
      <c r="D21" s="10"/>
      <c r="E21" s="10">
        <f t="shared" si="1"/>
        <v>0</v>
      </c>
      <c r="F21" s="10">
        <f t="shared" si="2"/>
        <v>0</v>
      </c>
      <c r="G21" s="10" t="b">
        <f t="shared" si="3"/>
        <v>1</v>
      </c>
      <c r="H21" s="10"/>
    </row>
    <row r="22">
      <c r="A22" s="46" t="s">
        <v>1968</v>
      </c>
      <c r="C22" s="1" t="s">
        <v>1969</v>
      </c>
      <c r="D22" s="10"/>
      <c r="E22" s="10">
        <f t="shared" si="1"/>
        <v>0</v>
      </c>
      <c r="F22" s="10">
        <f t="shared" si="2"/>
        <v>0</v>
      </c>
      <c r="G22" s="10" t="b">
        <f t="shared" si="3"/>
        <v>1</v>
      </c>
      <c r="H22" s="10"/>
    </row>
    <row r="23">
      <c r="A23" s="46" t="s">
        <v>1970</v>
      </c>
      <c r="C23" s="1" t="s">
        <v>1971</v>
      </c>
      <c r="D23" s="10"/>
      <c r="E23" s="10">
        <f t="shared" si="1"/>
        <v>0</v>
      </c>
      <c r="F23" s="10">
        <f t="shared" si="2"/>
        <v>0</v>
      </c>
      <c r="G23" s="10" t="b">
        <f t="shared" si="3"/>
        <v>1</v>
      </c>
      <c r="H23" s="10"/>
    </row>
    <row r="24">
      <c r="A24" s="46" t="s">
        <v>1972</v>
      </c>
      <c r="C24" s="1" t="s">
        <v>1973</v>
      </c>
      <c r="D24" s="10"/>
      <c r="E24" s="10">
        <f t="shared" si="1"/>
        <v>0</v>
      </c>
      <c r="F24" s="10">
        <f t="shared" si="2"/>
        <v>0</v>
      </c>
      <c r="G24" s="10" t="b">
        <f t="shared" si="3"/>
        <v>1</v>
      </c>
      <c r="H24" s="10"/>
    </row>
    <row r="25">
      <c r="A25" s="46" t="s">
        <v>1974</v>
      </c>
      <c r="C25" s="1" t="s">
        <v>1975</v>
      </c>
      <c r="D25" s="10"/>
      <c r="E25" s="10">
        <f t="shared" si="1"/>
        <v>0</v>
      </c>
      <c r="F25" s="10">
        <f t="shared" si="2"/>
        <v>0</v>
      </c>
      <c r="G25" s="10" t="b">
        <f t="shared" si="3"/>
        <v>1</v>
      </c>
      <c r="H25" s="10"/>
    </row>
    <row r="26">
      <c r="A26" s="46" t="s">
        <v>1976</v>
      </c>
      <c r="C26" s="1" t="s">
        <v>1977</v>
      </c>
      <c r="D26" s="10"/>
      <c r="E26" s="10">
        <f t="shared" si="1"/>
        <v>0</v>
      </c>
      <c r="F26" s="10">
        <f t="shared" si="2"/>
        <v>0</v>
      </c>
      <c r="G26" s="10" t="b">
        <f t="shared" si="3"/>
        <v>1</v>
      </c>
      <c r="H26" s="10"/>
    </row>
    <row r="27">
      <c r="A27" s="46" t="s">
        <v>1978</v>
      </c>
      <c r="C27" s="1" t="s">
        <v>1979</v>
      </c>
      <c r="D27" s="10"/>
      <c r="E27" s="10">
        <f t="shared" si="1"/>
        <v>0</v>
      </c>
      <c r="F27" s="10">
        <f t="shared" si="2"/>
        <v>0</v>
      </c>
      <c r="G27" s="10" t="b">
        <f t="shared" si="3"/>
        <v>1</v>
      </c>
      <c r="H27" s="10"/>
    </row>
    <row r="28">
      <c r="A28" s="46" t="s">
        <v>1980</v>
      </c>
      <c r="C28" s="1" t="s">
        <v>1981</v>
      </c>
      <c r="D28" s="10"/>
      <c r="E28" s="10">
        <f t="shared" si="1"/>
        <v>0</v>
      </c>
      <c r="F28" s="10">
        <f t="shared" si="2"/>
        <v>0</v>
      </c>
      <c r="G28" s="10" t="b">
        <f t="shared" si="3"/>
        <v>1</v>
      </c>
      <c r="H28" s="10"/>
    </row>
    <row r="29">
      <c r="A29" s="46" t="s">
        <v>1982</v>
      </c>
      <c r="C29" s="1" t="s">
        <v>1983</v>
      </c>
      <c r="D29" s="10"/>
      <c r="E29" s="10">
        <f t="shared" si="1"/>
        <v>0</v>
      </c>
      <c r="F29" s="10">
        <f t="shared" si="2"/>
        <v>0</v>
      </c>
      <c r="G29" s="10" t="b">
        <f t="shared" si="3"/>
        <v>1</v>
      </c>
    </row>
    <row r="30">
      <c r="A30" s="46" t="s">
        <v>1984</v>
      </c>
      <c r="C30" s="1" t="s">
        <v>1985</v>
      </c>
      <c r="D30" s="10"/>
      <c r="E30" s="10">
        <f t="shared" si="1"/>
        <v>0</v>
      </c>
      <c r="F30" s="10">
        <f t="shared" si="2"/>
        <v>0</v>
      </c>
      <c r="G30" s="10" t="b">
        <f t="shared" si="3"/>
        <v>1</v>
      </c>
    </row>
    <row r="31">
      <c r="A31" s="46" t="s">
        <v>1986</v>
      </c>
      <c r="C31" s="1" t="s">
        <v>1987</v>
      </c>
      <c r="D31" s="10"/>
      <c r="E31" s="10">
        <f t="shared" si="1"/>
        <v>0</v>
      </c>
      <c r="F31" s="10">
        <f t="shared" si="2"/>
        <v>0</v>
      </c>
      <c r="G31" s="10" t="b">
        <f t="shared" si="3"/>
        <v>1</v>
      </c>
      <c r="H31" s="10"/>
    </row>
    <row r="32">
      <c r="A32" s="46" t="s">
        <v>1988</v>
      </c>
      <c r="C32" s="1" t="s">
        <v>1989</v>
      </c>
      <c r="D32" s="10"/>
      <c r="E32" s="10">
        <f t="shared" si="1"/>
        <v>0</v>
      </c>
      <c r="F32" s="10">
        <f t="shared" si="2"/>
        <v>0</v>
      </c>
      <c r="G32" s="10" t="b">
        <f t="shared" si="3"/>
        <v>1</v>
      </c>
    </row>
    <row r="33">
      <c r="A33" s="46" t="s">
        <v>1990</v>
      </c>
      <c r="C33" s="1" t="s">
        <v>1991</v>
      </c>
      <c r="D33" s="10"/>
      <c r="E33" s="10">
        <f t="shared" si="1"/>
        <v>0</v>
      </c>
      <c r="F33" s="10">
        <f t="shared" si="2"/>
        <v>0</v>
      </c>
      <c r="G33" s="10" t="b">
        <f t="shared" si="3"/>
        <v>1</v>
      </c>
    </row>
    <row r="34">
      <c r="A34" s="46" t="s">
        <v>1992</v>
      </c>
      <c r="C34" s="1" t="s">
        <v>1993</v>
      </c>
      <c r="D34" s="10"/>
      <c r="E34" s="10">
        <f t="shared" si="1"/>
        <v>0</v>
      </c>
      <c r="F34" s="10">
        <f t="shared" si="2"/>
        <v>0</v>
      </c>
      <c r="G34" s="10" t="b">
        <f t="shared" si="3"/>
        <v>1</v>
      </c>
    </row>
    <row r="35">
      <c r="A35" s="46" t="s">
        <v>1994</v>
      </c>
      <c r="C35" s="1" t="s">
        <v>1995</v>
      </c>
      <c r="D35" s="10"/>
      <c r="E35" s="10">
        <f t="shared" si="1"/>
        <v>0</v>
      </c>
      <c r="F35" s="10">
        <f t="shared" si="2"/>
        <v>0</v>
      </c>
      <c r="G35" s="10" t="b">
        <f t="shared" si="3"/>
        <v>1</v>
      </c>
    </row>
    <row r="36">
      <c r="A36" s="46" t="s">
        <v>1996</v>
      </c>
      <c r="C36" s="1" t="s">
        <v>1997</v>
      </c>
      <c r="D36" s="10"/>
      <c r="E36" s="10">
        <f t="shared" si="1"/>
        <v>0</v>
      </c>
      <c r="F36" s="10">
        <f t="shared" si="2"/>
        <v>0</v>
      </c>
      <c r="G36" s="10" t="b">
        <f t="shared" si="3"/>
        <v>1</v>
      </c>
      <c r="H36" s="10"/>
    </row>
    <row r="37">
      <c r="A37" s="46" t="s">
        <v>1998</v>
      </c>
      <c r="C37" s="1" t="s">
        <v>1999</v>
      </c>
      <c r="D37" s="10"/>
      <c r="E37" s="10">
        <f t="shared" si="1"/>
        <v>0</v>
      </c>
      <c r="F37" s="10">
        <f t="shared" si="2"/>
        <v>0</v>
      </c>
      <c r="G37" s="10" t="b">
        <f t="shared" si="3"/>
        <v>1</v>
      </c>
      <c r="H37" s="10"/>
    </row>
    <row r="38">
      <c r="A38" s="46" t="s">
        <v>2000</v>
      </c>
      <c r="C38" s="1" t="s">
        <v>2001</v>
      </c>
      <c r="D38" s="10"/>
      <c r="E38" s="10">
        <f t="shared" si="1"/>
        <v>0</v>
      </c>
      <c r="F38" s="10">
        <f t="shared" si="2"/>
        <v>0</v>
      </c>
      <c r="G38" s="10" t="b">
        <f t="shared" si="3"/>
        <v>1</v>
      </c>
      <c r="H38" s="10"/>
    </row>
    <row r="39">
      <c r="A39" s="46" t="s">
        <v>2002</v>
      </c>
      <c r="C39" s="1" t="s">
        <v>2003</v>
      </c>
      <c r="D39" s="10"/>
      <c r="E39" s="10">
        <f t="shared" si="1"/>
        <v>0</v>
      </c>
      <c r="F39" s="10">
        <f t="shared" si="2"/>
        <v>0</v>
      </c>
      <c r="G39" s="10" t="b">
        <f t="shared" si="3"/>
        <v>1</v>
      </c>
      <c r="H39" s="10"/>
    </row>
    <row r="40">
      <c r="A40" s="46" t="s">
        <v>2004</v>
      </c>
      <c r="C40" s="1" t="s">
        <v>2005</v>
      </c>
      <c r="D40" s="10"/>
      <c r="E40" s="10">
        <f t="shared" si="1"/>
        <v>0</v>
      </c>
      <c r="F40" s="10">
        <f t="shared" si="2"/>
        <v>0</v>
      </c>
      <c r="G40" s="10" t="b">
        <f t="shared" si="3"/>
        <v>1</v>
      </c>
      <c r="H40" s="10"/>
    </row>
    <row r="41">
      <c r="A41" s="46" t="s">
        <v>2006</v>
      </c>
      <c r="C41" s="1" t="s">
        <v>2007</v>
      </c>
      <c r="D41" s="10"/>
      <c r="E41" s="10">
        <f t="shared" si="1"/>
        <v>0</v>
      </c>
      <c r="F41" s="10">
        <f t="shared" si="2"/>
        <v>0</v>
      </c>
      <c r="G41" s="10" t="b">
        <f t="shared" si="3"/>
        <v>1</v>
      </c>
      <c r="H41" s="10"/>
    </row>
    <row r="42">
      <c r="A42" s="46" t="s">
        <v>2008</v>
      </c>
      <c r="C42" s="1" t="s">
        <v>2009</v>
      </c>
      <c r="D42" s="10"/>
      <c r="E42" s="10">
        <f t="shared" si="1"/>
        <v>0</v>
      </c>
      <c r="F42" s="10">
        <f t="shared" si="2"/>
        <v>0</v>
      </c>
      <c r="G42" s="10" t="b">
        <f t="shared" si="3"/>
        <v>1</v>
      </c>
    </row>
    <row r="43">
      <c r="A43" s="46" t="s">
        <v>2010</v>
      </c>
      <c r="C43" s="1" t="s">
        <v>2011</v>
      </c>
      <c r="D43" s="10"/>
      <c r="E43" s="10">
        <f t="shared" si="1"/>
        <v>0</v>
      </c>
      <c r="F43" s="10">
        <f t="shared" si="2"/>
        <v>0</v>
      </c>
      <c r="G43" s="10" t="b">
        <f t="shared" si="3"/>
        <v>1</v>
      </c>
      <c r="H43" s="10"/>
    </row>
    <row r="44">
      <c r="A44" s="46" t="s">
        <v>2012</v>
      </c>
      <c r="C44" s="1" t="s">
        <v>2013</v>
      </c>
      <c r="D44" s="10"/>
      <c r="E44" s="10">
        <f t="shared" si="1"/>
        <v>0</v>
      </c>
      <c r="F44" s="10">
        <f t="shared" si="2"/>
        <v>0</v>
      </c>
      <c r="G44" s="10" t="b">
        <f t="shared" si="3"/>
        <v>1</v>
      </c>
      <c r="H44" s="10"/>
    </row>
    <row r="45">
      <c r="A45" s="46" t="s">
        <v>2014</v>
      </c>
      <c r="C45" s="1" t="s">
        <v>2015</v>
      </c>
      <c r="D45" s="10"/>
      <c r="E45" s="10">
        <f t="shared" si="1"/>
        <v>0</v>
      </c>
      <c r="F45" s="10">
        <f t="shared" si="2"/>
        <v>0</v>
      </c>
      <c r="G45" s="10" t="b">
        <f t="shared" si="3"/>
        <v>1</v>
      </c>
    </row>
    <row r="46">
      <c r="A46" s="46" t="s">
        <v>2016</v>
      </c>
      <c r="C46" s="1" t="s">
        <v>2017</v>
      </c>
      <c r="D46" s="10"/>
      <c r="E46" s="10">
        <f t="shared" si="1"/>
        <v>0</v>
      </c>
      <c r="F46" s="10">
        <f t="shared" si="2"/>
        <v>0</v>
      </c>
      <c r="G46" s="10" t="b">
        <f t="shared" si="3"/>
        <v>1</v>
      </c>
    </row>
    <row r="47">
      <c r="A47" s="46" t="s">
        <v>2018</v>
      </c>
      <c r="C47" s="1" t="s">
        <v>2019</v>
      </c>
      <c r="D47" s="10"/>
      <c r="E47" s="10">
        <f t="shared" si="1"/>
        <v>0</v>
      </c>
      <c r="F47" s="10">
        <f t="shared" si="2"/>
        <v>0</v>
      </c>
      <c r="G47" s="10" t="b">
        <f t="shared" si="3"/>
        <v>1</v>
      </c>
    </row>
    <row r="48">
      <c r="A48" s="46" t="s">
        <v>2020</v>
      </c>
      <c r="C48" s="1" t="s">
        <v>2021</v>
      </c>
      <c r="D48" s="10"/>
      <c r="E48" s="10">
        <f t="shared" si="1"/>
        <v>0</v>
      </c>
      <c r="F48" s="10">
        <f t="shared" si="2"/>
        <v>0</v>
      </c>
      <c r="G48" s="10" t="b">
        <f t="shared" si="3"/>
        <v>1</v>
      </c>
      <c r="H48" s="10"/>
    </row>
    <row r="49">
      <c r="A49" s="46" t="s">
        <v>2022</v>
      </c>
      <c r="C49" s="1" t="s">
        <v>2023</v>
      </c>
      <c r="D49" s="10"/>
      <c r="E49" s="10">
        <f t="shared" si="1"/>
        <v>0</v>
      </c>
      <c r="F49" s="10">
        <f t="shared" si="2"/>
        <v>0</v>
      </c>
      <c r="G49" s="10" t="b">
        <f t="shared" si="3"/>
        <v>1</v>
      </c>
      <c r="H49" s="10"/>
    </row>
  </sheetData>
  <drawing r:id="rId1"/>
</worksheet>
</file>