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wordian" sheetId="2" r:id="rId5"/>
    <sheet state="visible" name="Stahn" sheetId="3" r:id="rId6"/>
    <sheet state="visible" name="Leon" sheetId="4" r:id="rId7"/>
    <sheet state="visible" name="Rutee" sheetId="5" r:id="rId8"/>
    <sheet state="visible" name="Names" sheetId="6" r:id="rId9"/>
    <sheet state="visible" name="Artes" sheetId="7" r:id="rId10"/>
  </sheets>
  <definedNames/>
  <calcPr/>
</workbook>
</file>

<file path=xl/sharedStrings.xml><?xml version="1.0" encoding="utf-8"?>
<sst xmlns="http://schemas.openxmlformats.org/spreadsheetml/2006/main" count="1371" uniqueCount="1159">
  <si>
    <t>Japanese</t>
  </si>
  <si>
    <t>jHex</t>
  </si>
  <si>
    <t>English</t>
  </si>
  <si>
    <t>eHex</t>
  </si>
  <si>
    <t>jLength</t>
  </si>
  <si>
    <t>eLength</t>
  </si>
  <si>
    <t>Match?</t>
  </si>
  <si>
    <t>メイン</t>
  </si>
  <si>
    <t>9A 80 9A 41 9A 92</t>
  </si>
  <si>
    <t>Main</t>
  </si>
  <si>
    <t>メニュー</t>
  </si>
  <si>
    <t>9A 80 9A 69 9A 84 99 A7</t>
  </si>
  <si>
    <t>Menu</t>
  </si>
  <si>
    <t>4D 65 6E 75 00 00 00 00</t>
  </si>
  <si>
    <t>術技</t>
  </si>
  <si>
    <t>9B E8 00 00 00 00 00 00 9B E9 00 00 00 00 00 00</t>
  </si>
  <si>
    <t>Special</t>
  </si>
  <si>
    <t>00 00 00 00 00 00 00 00 53 70 65 63 69 61 6C 00</t>
  </si>
  <si>
    <t>Main Menu</t>
  </si>
  <si>
    <t>eHex("</t>
  </si>
  <si>
    <t>Artes</t>
  </si>
  <si>
    <t>");\</t>
  </si>
  <si>
    <t>アイテム</t>
  </si>
  <si>
    <t>99 FC 00 00 00 00 00 00 9A 41 9A 64 9A 7E 00 00</t>
  </si>
  <si>
    <t>Items</t>
  </si>
  <si>
    <t>00 00 00 00 00 00 00 00 49 74 65 6D 73 00 00 00</t>
  </si>
  <si>
    <t>Equip</t>
  </si>
  <si>
    <t>フード</t>
  </si>
  <si>
    <t>9A 73 00 00 00 00 00 00 99 A7 9A 67 00 00 00 00</t>
  </si>
  <si>
    <t>Food</t>
  </si>
  <si>
    <t>00 00 00 00 00 00 00 00 46 6F 6F 64 00 00 00 00</t>
  </si>
  <si>
    <t>作戦</t>
  </si>
  <si>
    <t>9B EC 00 00 00 00 00 00 9B 65 00 00 00 00 00 00</t>
  </si>
  <si>
    <t>Strategy</t>
  </si>
  <si>
    <t>00 00 00 00 00 00 00 00 53 74 72 61 74 65 67 79</t>
  </si>
  <si>
    <t>Rerise</t>
  </si>
  <si>
    <t>装備</t>
  </si>
  <si>
    <t>9B EA 00 00 00 00 00 00 9B EB 00 00 00 00 00 00</t>
  </si>
  <si>
    <t>00 00 00 00 00 00 00 00 45 71 75 69 70 00 00 00</t>
  </si>
  <si>
    <t>リライズ</t>
  </si>
  <si>
    <t>9A 89 00 00 00 00 00 00 9A 88 9A 41 9A 57 00 00</t>
  </si>
  <si>
    <t>00 00 00 00 00 00 00 00 52 65 72 69 73 65 00 00</t>
  </si>
  <si>
    <t>Status</t>
  </si>
  <si>
    <t>パーティ</t>
  </si>
  <si>
    <t>9A 6F 00 00 00 00 00 00 99 A7 9A 64 9A 40 00 00</t>
  </si>
  <si>
    <t>00 00 00 00 00 00 00 00 53 74 61 74 75 73 00 00</t>
  </si>
  <si>
    <t>セーブ</t>
  </si>
  <si>
    <t>9A 58 00 00 00 00 00 00 99 A7 9A 74 00 00 00 00</t>
  </si>
  <si>
    <t>Save</t>
  </si>
  <si>
    <t>00 00 00 00 00 00 00 00 53 61 76 65 00 00 00 00</t>
  </si>
  <si>
    <t>プレイタイム</t>
  </si>
  <si>
    <t>9A 75 9A 8B 9A 41 9A 5D 9A 41 9A 7E</t>
  </si>
  <si>
    <t>Playtime</t>
  </si>
  <si>
    <t>50 6C 61 79 74 69 6D 65 00 00 00 00</t>
  </si>
  <si>
    <t>001AB880</t>
  </si>
  <si>
    <t>所持レンズ</t>
  </si>
  <si>
    <t>9B D4 E2 62 9A 8B 9A 92 9A 57</t>
  </si>
  <si>
    <t>Lens</t>
  </si>
  <si>
    <t>4C 65 6E 73 00 00 00 00 00 00</t>
  </si>
  <si>
    <t>Location</t>
  </si>
  <si>
    <t>");</t>
  </si>
  <si>
    <t>所持ガルド</t>
  </si>
  <si>
    <t>9B D4 E2 62 9A 49 9A 8A 9A 67</t>
  </si>
  <si>
    <t>Gald</t>
  </si>
  <si>
    <t>47 61 6C 64 00 00 00 00 00 00</t>
  </si>
  <si>
    <t>現在位置</t>
  </si>
  <si>
    <t>E0 A2 E1 AD 9C F4 E5 A6</t>
  </si>
  <si>
    <t>4C 6F 63 61 74 69 6F 6E</t>
  </si>
  <si>
    <t>SELECT カスタム</t>
  </si>
  <si>
    <t>0D 54 00 00 00 9A 48 9A 56 9A 5D 9A 7E 20</t>
  </si>
  <si>
    <t>Customize</t>
  </si>
  <si>
    <t>00 00 00 00 00 43 75 73 74 6F 6D 69 7A 65</t>
  </si>
  <si>
    <t>CIRCLE 決定</t>
  </si>
  <si>
    <t>0D 30 00 00 00 E0 75 9C 5F 20 0D 31 00</t>
  </si>
  <si>
    <t xml:space="preserve">Confirm </t>
  </si>
  <si>
    <t>20 0D 30 00 00 00 43 6F 6E 66 69 72 6D</t>
  </si>
  <si>
    <t>CROSS 戻る</t>
  </si>
  <si>
    <t>E9 BF 99 F2 00 00 00 00 00 00 00 00</t>
  </si>
  <si>
    <t>Cancel</t>
  </si>
  <si>
    <t>20 0D 31 00 00 00 43 61 6E 63 65 6C</t>
  </si>
  <si>
    <t>CIRCLE セーブ</t>
  </si>
  <si>
    <t>0D 30 00 00 00 9A 58 99 A7 9A 74</t>
  </si>
  <si>
    <t>0D 30 00 00 00 53 61 76 65 00 00</t>
  </si>
  <si>
    <t>Circle Button</t>
  </si>
  <si>
    <t>Support</t>
  </si>
  <si>
    <t>寝押し</t>
  </si>
  <si>
    <t>E3 AE 9D BB 99 BE 00</t>
  </si>
  <si>
    <t>Resting</t>
  </si>
  <si>
    <t>52 65 73 74 69 6E 67</t>
  </si>
  <si>
    <t>お宝探し</t>
  </si>
  <si>
    <t>99 B1 E8 E1 E5 89 99 BE 00</t>
  </si>
  <si>
    <t>Searching</t>
  </si>
  <si>
    <t>53 65 61 72 63 68 69 6E 67</t>
  </si>
  <si>
    <t>戦闘指揮</t>
  </si>
  <si>
    <t>9B 65 E6 C5 E1 FC 9E F7</t>
  </si>
  <si>
    <t>War Cry</t>
  </si>
  <si>
    <t>57 61 72 20 43 72 79 00</t>
  </si>
  <si>
    <t>調合</t>
  </si>
  <si>
    <t>E5 E0 9C 7B 00 00</t>
  </si>
  <si>
    <t>Mixing</t>
  </si>
  <si>
    <t>4D 69 78 69 6E 67</t>
  </si>
  <si>
    <t>宝石練磨</t>
  </si>
  <si>
    <t>E8 E1 9C B0 EA C3 E9 68</t>
  </si>
  <si>
    <t>Refining</t>
  </si>
  <si>
    <t>52 65 66 69 6E 69 6E 67</t>
  </si>
  <si>
    <t>筋トレ</t>
  </si>
  <si>
    <t>9F D0 9A 66 9A 8B 00</t>
  </si>
  <si>
    <t>Workout</t>
  </si>
  <si>
    <t>57 6F 72 6B 6F 75 74</t>
  </si>
  <si>
    <t>路上ライブ</t>
  </si>
  <si>
    <t>EA CB 9B F1 9A 88 9A 41 9A 74</t>
  </si>
  <si>
    <t>Busking</t>
  </si>
  <si>
    <t>42 75 73 6B 69 6E 67 00 00 00</t>
  </si>
  <si>
    <t>種育て</t>
  </si>
  <si>
    <t>E2 A9 9D 51 99 CD 00</t>
  </si>
  <si>
    <t>Farming</t>
  </si>
  <si>
    <t>46 61 72 6D 69 6E 67</t>
  </si>
  <si>
    <t>警戒</t>
  </si>
  <si>
    <t>9C A8 9E 4D 00 00 00</t>
  </si>
  <si>
    <t>Caution</t>
  </si>
  <si>
    <t>43 61 75 74 69 6F 6E</t>
  </si>
  <si>
    <t>調味料の業</t>
  </si>
  <si>
    <t>E5 E0 E9 88 EA 8E 99 D5 9B BB 00 00 00</t>
  </si>
  <si>
    <t>Sous Chef</t>
  </si>
  <si>
    <t>53 6F 75 73 20 43 68 65 66 00 00 00 00</t>
  </si>
  <si>
    <t>SELECT 表示キャラ切替</t>
  </si>
  <si>
    <t>0D 54 00 00 00 E8 59 E2 6A 9A 4A 9A 82 9A 88 E4 64 E5 4F</t>
  </si>
  <si>
    <t>Set Character</t>
  </si>
  <si>
    <t>0D 54 00 00 00 53 65 74 20 43 68 61 72 61 63 74 65 72</t>
  </si>
  <si>
    <t>Switch character running</t>
  </si>
  <si>
    <t>TRIANGLE 並べ替え</t>
  </si>
  <si>
    <t>20 0D 33 00 00 00 E8 B3 99 E0 E5 4F 99 AF</t>
  </si>
  <si>
    <t>Order</t>
  </si>
  <si>
    <t>20 0D 33 00 00 00 4F 72 64 65 72</t>
  </si>
  <si>
    <t>SQUARE サポート切替</t>
  </si>
  <si>
    <t>20 0D 32 00 00 00 9A 52 9A 7B 99 A7 9A 66 E4 64 E5 4F</t>
  </si>
  <si>
    <t>Toggle Support</t>
  </si>
  <si>
    <t>20 0D 32 00 00 00 54 6F 67 67 6C 65 20 53 75 70 70 6F 72 74</t>
  </si>
  <si>
    <t>0D 30 00 00 00</t>
  </si>
  <si>
    <t>0D 31 00 00 00</t>
  </si>
  <si>
    <t>Cross Button</t>
  </si>
  <si>
    <t>0D 32 00 00 00</t>
  </si>
  <si>
    <t>Square Button</t>
  </si>
  <si>
    <t>0D 33 00 00 00</t>
  </si>
  <si>
    <t>Triangle Button</t>
  </si>
  <si>
    <t>0D 54 00 00 00</t>
  </si>
  <si>
    <t>Select Button</t>
  </si>
  <si>
    <t>0D 30 00 00 00 E0 75 9C 5F</t>
  </si>
  <si>
    <t>Confirm</t>
  </si>
  <si>
    <t>0D 30 00 00 00 43 6F 6E 66 69 72 6D</t>
  </si>
  <si>
    <t xml:space="preserve"> CROSS 戻る</t>
  </si>
  <si>
    <t>20 0D 31 00 00 00 E9 BF 99 F2</t>
  </si>
  <si>
    <t xml:space="preserve"> SQUARE あらすじ</t>
  </si>
  <si>
    <t>20 0D 32 00 00 00 99 A9 99 F0 99 C0 99 BF</t>
  </si>
  <si>
    <t>Synopsis</t>
  </si>
  <si>
    <t>20 0D 32 00 00 00 53 79 6E 6F 70 73 69 73</t>
  </si>
  <si>
    <t>Generic Yes/No (Dialogs)</t>
  </si>
  <si>
    <t>CROSS キャンセル</t>
  </si>
  <si>
    <t>20 0D 31 00 00 00 9A 4A 9A 82 9A 92 9A 58 9A 8A</t>
  </si>
  <si>
    <t>20 0D 31 00 00 00 43 61 6E 63 65 6C 00</t>
  </si>
  <si>
    <t>Item Menu</t>
  </si>
  <si>
    <t>0D 31 00 00 00 E9 BF 99 F2 20</t>
  </si>
  <si>
    <t>TRIANGLE 捨てる</t>
  </si>
  <si>
    <t>20 0D 33 00 00 00 捨 99 CD 99 F2</t>
  </si>
  <si>
    <t>Discard</t>
  </si>
  <si>
    <t>SQUARE 説明変更</t>
  </si>
  <si>
    <t>20 0D 32 00 00 00 説 E9 A1 変 更</t>
  </si>
  <si>
    <t>Toggle</t>
  </si>
  <si>
    <t>L1 R1 カテゴリ変更</t>
  </si>
  <si>
    <t>20 L1 R1 00 00 00 9A 48 9A 64 9A 51 9A 89 変 更</t>
  </si>
  <si>
    <t>Switch Category</t>
  </si>
  <si>
    <t>ehex</t>
  </si>
  <si>
    <t>jLen</t>
  </si>
  <si>
    <t>eLen</t>
  </si>
  <si>
    <t>アタック</t>
  </si>
  <si>
    <t>99 FC 9A 5D 9A 61 9A 4C</t>
  </si>
  <si>
    <t>Attack</t>
  </si>
  <si>
    <t>41 74 74 61 63 6B 00 00</t>
  </si>
  <si>
    <t>ブレス</t>
  </si>
  <si>
    <t>9A 74 9A 8B 9A 56</t>
  </si>
  <si>
    <t>Bless</t>
  </si>
  <si>
    <t>42 6C 65 73 73 00</t>
  </si>
  <si>
    <t>チェイサー</t>
  </si>
  <si>
    <t>9A 5F 9A 44 9A 41 9A 52 99 A7</t>
  </si>
  <si>
    <t>Chaser</t>
  </si>
  <si>
    <t>43 68 61 73 65 72 00 00 00 00</t>
  </si>
  <si>
    <t>クリティカル</t>
  </si>
  <si>
    <t>9A 4C 9A 89 9A 64 9A 40 9A 48 9A 8A</t>
  </si>
  <si>
    <t>Critical</t>
  </si>
  <si>
    <t>43 72 69 74 69 63 61 6C 00 00 00 00</t>
  </si>
  <si>
    <t>ディファイア</t>
  </si>
  <si>
    <t>9A 65 9A 40 9A 73 99 FB 9A 41 99 FC</t>
  </si>
  <si>
    <t>De-Fire</t>
  </si>
  <si>
    <t>44 65 2D 46 69 72 65 00 00 00 00 00</t>
  </si>
  <si>
    <t>ディアース</t>
  </si>
  <si>
    <t>9A 65 9A 40 99 FC 99 A7 9A 56</t>
  </si>
  <si>
    <t>De-Earth</t>
  </si>
  <si>
    <t>44 65 2D 45 61 72 74 68 00 00</t>
  </si>
  <si>
    <t>ディライト</t>
  </si>
  <si>
    <t>9A 65 9A 40 9A 88 9A 41 9A 66</t>
  </si>
  <si>
    <t>De-Light</t>
  </si>
  <si>
    <t>44 65 2D 4C 69 67 68 74 00 00</t>
  </si>
  <si>
    <t>ディウォータ</t>
  </si>
  <si>
    <t>9A 65 9A 40 9A 43 9A 46 99 A7 9A 5D</t>
  </si>
  <si>
    <t>De-Water</t>
  </si>
  <si>
    <t>44 65 2D 57 61 74 65 72 00 00 00 00</t>
  </si>
  <si>
    <t>ディウィンド</t>
  </si>
  <si>
    <t>9A 65 9A 40 9A 43 9A 40 9A 92 9A 67</t>
  </si>
  <si>
    <t>De-Wind</t>
  </si>
  <si>
    <t>44 65 2D 57 69 6E 64 00 00 00 00 00</t>
  </si>
  <si>
    <t>ディストート</t>
  </si>
  <si>
    <t>9A 65 9A 40 9A 56 9A 66 99 A7 9A 66</t>
  </si>
  <si>
    <t>Distort</t>
  </si>
  <si>
    <t>44 69 73 74 6F 72 74 00 00 00 00 00</t>
  </si>
  <si>
    <t>エクシード</t>
  </si>
  <si>
    <t>9A 45 9A 4C 9A 54 99 A7 9A 67</t>
  </si>
  <si>
    <t>Exceed</t>
  </si>
  <si>
    <t>45 78 63 65 65 64 00 00 00 00</t>
  </si>
  <si>
    <t>ゲイン</t>
  </si>
  <si>
    <t>9A 4F 9A 41 9A 92</t>
  </si>
  <si>
    <t>Gain</t>
  </si>
  <si>
    <t>47 61 69 6E 00 00</t>
  </si>
  <si>
    <t>ヘヴィ</t>
  </si>
  <si>
    <t>9A 76 9A 93 9A 40</t>
  </si>
  <si>
    <t>Heavy</t>
  </si>
  <si>
    <t>48 65 61 76 79 00</t>
  </si>
  <si>
    <t>ヒット</t>
  </si>
  <si>
    <t>9A 70 9A 61 9A 66</t>
  </si>
  <si>
    <t>Hit</t>
  </si>
  <si>
    <t>48 69 74 00 00 00</t>
  </si>
  <si>
    <t>ホーリィ</t>
  </si>
  <si>
    <t>9A 79 99 A7 9A 89 9A 40</t>
  </si>
  <si>
    <t>Holy</t>
  </si>
  <si>
    <t>48 6F 6C 79 00 00</t>
  </si>
  <si>
    <t>マインド</t>
  </si>
  <si>
    <t>9A 7C 9A 41 9A 92 9A 67</t>
  </si>
  <si>
    <t>Mind</t>
  </si>
  <si>
    <t>4D 69 6E 64 00 00 00 00</t>
  </si>
  <si>
    <t>パラライ</t>
  </si>
  <si>
    <t>9A 6F 9A 88 9A 88 9A 41</t>
  </si>
  <si>
    <t>Paralyze</t>
  </si>
  <si>
    <t>50 61 72 61 6C 79 7A 65</t>
  </si>
  <si>
    <t>フェニックス</t>
  </si>
  <si>
    <t>9A 73 9A 44 9A 69 9A 61 9A 4C 9A 56</t>
  </si>
  <si>
    <t>Phoenix</t>
  </si>
  <si>
    <t>50 68 6F 65 6E 69 78 00 00 00 00 00</t>
  </si>
  <si>
    <t>ポイズン</t>
  </si>
  <si>
    <t>9A 7B 9A 41 9A 57 9A 92</t>
  </si>
  <si>
    <t>Poison</t>
  </si>
  <si>
    <t>50 6F 69 73 6F 6E 00 00</t>
  </si>
  <si>
    <t>ラピッド</t>
  </si>
  <si>
    <t>9A 88 9A 72 9A 61 9A 67</t>
  </si>
  <si>
    <t>Rapid</t>
  </si>
  <si>
    <t>52 61 70 69 64 00 00 00</t>
  </si>
  <si>
    <t>レスキュー</t>
  </si>
  <si>
    <t>9A 8B 9A 56 9A 4A 9A 84 99 A7</t>
  </si>
  <si>
    <t>Rescue</t>
  </si>
  <si>
    <t>52 65 73 63 75 65 00 00 00 00</t>
  </si>
  <si>
    <t>ライズ</t>
  </si>
  <si>
    <t>9A 88 9A 41 9A 57</t>
  </si>
  <si>
    <t>Rise</t>
  </si>
  <si>
    <t>52 69 73 65 00 00</t>
  </si>
  <si>
    <t>セイント</t>
  </si>
  <si>
    <t>9A 58 9A 41 9A 92 9A 66</t>
  </si>
  <si>
    <t>Saint</t>
  </si>
  <si>
    <t>53 61 69 6E 74 00 00 00</t>
  </si>
  <si>
    <t>シェア</t>
  </si>
  <si>
    <t>9A 54 9A 44 99 FC</t>
  </si>
  <si>
    <t>Share</t>
  </si>
  <si>
    <t>53 68 61 72 65 00</t>
  </si>
  <si>
    <t>シールド</t>
  </si>
  <si>
    <t>9A 54 99 A7 9A 8A 9A 67</t>
  </si>
  <si>
    <t>Shield</t>
  </si>
  <si>
    <t>53 68 69 65 6C 64 00 00</t>
  </si>
  <si>
    <t>スリープ</t>
  </si>
  <si>
    <t>9A 56 9A 89 99 A7 9A 75</t>
  </si>
  <si>
    <t>Sleep</t>
  </si>
  <si>
    <t>53 6C 65 65 70 00 00 00</t>
  </si>
  <si>
    <t>スタミナ</t>
  </si>
  <si>
    <t>9A 56 9A 5D 9A 7D 9A 68</t>
  </si>
  <si>
    <t>Stamina</t>
  </si>
  <si>
    <t>53 74 61 6D 69 6E 61 00</t>
  </si>
  <si>
    <t>ストーン</t>
  </si>
  <si>
    <t>9A 56 9A 66 99 A7 9A 92</t>
  </si>
  <si>
    <t>Stone</t>
  </si>
  <si>
    <t>53 74 6F 6E 65 00 00 00</t>
  </si>
  <si>
    <t>テンション</t>
  </si>
  <si>
    <t>9A 64 9A 92 9A 54 9A 86 9A 92</t>
  </si>
  <si>
    <t>Tension</t>
  </si>
  <si>
    <t>54 65 6E 73 69 6F 6E 00 00 00</t>
  </si>
  <si>
    <t>バリアブル</t>
  </si>
  <si>
    <t>9A 6E 9A 89 99 FC 9A 74 9A 8A</t>
  </si>
  <si>
    <t>Variable</t>
  </si>
  <si>
    <t>56 61 72 69 61 62 6C 65 00 00</t>
  </si>
  <si>
    <t>ウェイスト</t>
  </si>
  <si>
    <t>9A 43 9A 44 9A 41 9A 56 9A 66</t>
  </si>
  <si>
    <t>Waste</t>
  </si>
  <si>
    <t>57 61 73 74 65 00 00 00 00 00</t>
  </si>
  <si>
    <t>マジンケン</t>
  </si>
  <si>
    <t>9A 7C 9A 55 9A 92 9A 4E 9A 92 00 00 00</t>
  </si>
  <si>
    <t>Missile Sword</t>
  </si>
  <si>
    <t>4D 69 73 73 69 6C 65 20 53 77 6F 72 64</t>
  </si>
  <si>
    <t>Majinken</t>
  </si>
  <si>
    <t>魔神剣</t>
  </si>
  <si>
    <t>9B 4D 9B 4E 9B 4C 00 00 00 00 00</t>
  </si>
  <si>
    <t>Demon Fang</t>
  </si>
  <si>
    <t>44 65 6D 6F 6E 20 46 61 6E 67 00</t>
  </si>
  <si>
    <t>ヒエンレンキャク</t>
  </si>
  <si>
    <t>9A 70 9A 45 9A 92 9A 8B 9A 92 9A 4A 9A 82 9A 4C</t>
  </si>
  <si>
    <t>Swallow Dance</t>
  </si>
  <si>
    <t>53 77 61 6C 6C 6F 77 20 44 61 6E 63 65 00 00 00</t>
  </si>
  <si>
    <t>Hienrenkyaku</t>
  </si>
  <si>
    <t>Kick Attack</t>
  </si>
  <si>
    <t>飛燕連脚</t>
  </si>
  <si>
    <t>9B 4F 9B 50 9B 51 9B 52 00 00</t>
  </si>
  <si>
    <t>Kick Dance</t>
  </si>
  <si>
    <t>4B 69 63 6B 20 44 61 6E 63 65</t>
  </si>
  <si>
    <t>レックウザン</t>
  </si>
  <si>
    <t>9A 8B 9A 61 9A 4C 9A 43 9A 53 9A 92 00 00</t>
  </si>
  <si>
    <t>Tempest Strike</t>
  </si>
  <si>
    <t>54 65 6D 70 65 73 74 20 53 74 72 69 6B 65</t>
  </si>
  <si>
    <t>Rekkuuzan</t>
  </si>
  <si>
    <t>烈空斬</t>
  </si>
  <si>
    <t>9B 56 9B 57 9B 58 00 00 00 00</t>
  </si>
  <si>
    <t>Spin Slash</t>
  </si>
  <si>
    <t>53 70 69 6E 20 53 6C 61 73 68</t>
  </si>
  <si>
    <t>コガハザン</t>
  </si>
  <si>
    <t>9A 50 9A 49 9A 6D 9A 53 9A 92 00</t>
  </si>
  <si>
    <t>Tiger Blade</t>
  </si>
  <si>
    <t>54 69 67 65 72 20 42 6C 61 64 65</t>
  </si>
  <si>
    <t>Kogahazan</t>
  </si>
  <si>
    <t>虎牙破斬</t>
  </si>
  <si>
    <t>9B 5B 9B 5D 9B 54 9B 58 00 00 00</t>
  </si>
  <si>
    <t>4B 6F 67 61 68 61 7A 61 6E 00 00</t>
  </si>
  <si>
    <t>ソウリュウレンガザン</t>
  </si>
  <si>
    <t>9A 5A 9A 43 9A 89 9A 84 9A 43 9A 8B 9A 92 9A 49 9A 53 9A 92</t>
  </si>
  <si>
    <t>Dragon Swarm</t>
  </si>
  <si>
    <t>44 72 61 67 6F 6E 20 53 77 61 72 6D 00 00 00 00 00 00 00 00</t>
  </si>
  <si>
    <t>Souryuurengazan</t>
  </si>
  <si>
    <t>爪竜連牙斬</t>
  </si>
  <si>
    <t>9B 67 9B 68 9B 51 9B 5D 9B 58</t>
  </si>
  <si>
    <t>D. Blade</t>
  </si>
  <si>
    <t>44 2E 20 42 6C 61 64 65 00 00</t>
  </si>
  <si>
    <t>Dragon Blade</t>
  </si>
  <si>
    <t>マジンケンショウガ</t>
  </si>
  <si>
    <t>9A 7C 9A 55 9A 92 9A 4E 9A 92 99 A2 9A 54 9A 86 9A 43 9A 49</t>
  </si>
  <si>
    <t>Majinken Shouga</t>
  </si>
  <si>
    <t>4D 61 6A 69 6E 6B 65 6E 20 53 68 6F 75 67 61 00 00 00 00 00</t>
  </si>
  <si>
    <t>魔神剣・翔牙</t>
  </si>
  <si>
    <t>9B 4D 9B 4E 9B 4C 99 A2 9B 78 9B 5D 00 00 00 00 00 00</t>
  </si>
  <si>
    <t>Soaring Demon Fang</t>
  </si>
  <si>
    <t>53 6F 61 72 69 6E 67 20 44 65 6D 6F 6E 20 46 61 6E 67</t>
  </si>
  <si>
    <t>シシセンコウ</t>
  </si>
  <si>
    <t>9A 54 9A 54 9A 58 9A 92 9A 50 9A 43</t>
  </si>
  <si>
    <t>Beast</t>
  </si>
  <si>
    <t>42 65 61 73 74 00 00 00 00 00 00 00</t>
  </si>
  <si>
    <t>Shishisenkou</t>
  </si>
  <si>
    <t>獅子戦吼</t>
  </si>
  <si>
    <t>9B 63 9B 64 9B 65 9B 66</t>
  </si>
  <si>
    <t>Force</t>
  </si>
  <si>
    <t>46 6F 72 63 65 00 00 00</t>
  </si>
  <si>
    <t>マジンソウハザン</t>
  </si>
  <si>
    <t>9A 7C 9A 55 9A 92 9A 5A 9A 43 9A 6D 9A 53 9A 92</t>
  </si>
  <si>
    <t>Majin Souhazan</t>
  </si>
  <si>
    <t>4D 61 6A 69 6E 20 53 6F 75 68 61 7A 61 6E 00 00</t>
  </si>
  <si>
    <t>魔神双破斬</t>
  </si>
  <si>
    <t>9B 4D 9B 4E 9B 62 9B 54 9B 58</t>
  </si>
  <si>
    <t>D.T. Blade</t>
  </si>
  <si>
    <t>44 2E 54 2E 20 42 6C 61 64 65</t>
  </si>
  <si>
    <t>シンクウレツザン</t>
  </si>
  <si>
    <t>9A 54 9A 92 9A 4C 9A 43 9A 8B 9A 62 9A 53 9A 92</t>
  </si>
  <si>
    <t>Shinkuuretsuzan</t>
  </si>
  <si>
    <t>53 68 69 6E 6B 75 75 72 65 74 73 75 7A 61 6E 00</t>
  </si>
  <si>
    <t>真空裂斬</t>
  </si>
  <si>
    <t>9B 59 9B 57 9B 5A 9B 58 00 00</t>
  </si>
  <si>
    <t>ω-Tempest</t>
  </si>
  <si>
    <t>9A AD 2D 54 65 6D 70 65 73 74</t>
  </si>
  <si>
    <t>Omega Tempest</t>
  </si>
  <si>
    <t>センクウレツハ</t>
  </si>
  <si>
    <t>9A 58 9A 92 9A 4C 9A 43 9A 8B 9A 62 9A 6D</t>
  </si>
  <si>
    <t>Senkuuretsuha</t>
  </si>
  <si>
    <t>53 65 6E 6B 75 75 72 65 74 73 75 68 61 00</t>
  </si>
  <si>
    <t>閃空裂破</t>
  </si>
  <si>
    <t>9B 60 9B 57 9B 5A 9B 54 00 00</t>
  </si>
  <si>
    <t>L. Spear</t>
  </si>
  <si>
    <t>4C 2E 20 53 70 65 61 72 00 00</t>
  </si>
  <si>
    <t>バクエンケン</t>
  </si>
  <si>
    <t>9A 6E 9A 4C 9A 45 9A 92 9A 4E 9A 92</t>
  </si>
  <si>
    <t>Bakuenken</t>
  </si>
  <si>
    <t>42 61 6B 75 65 6E 6B 65 6E 00 00 00</t>
  </si>
  <si>
    <t>爆炎剣</t>
  </si>
  <si>
    <t>9B 4A 9B 4B 9B 4C 00 00 00 00</t>
  </si>
  <si>
    <t>Hell Sword</t>
  </si>
  <si>
    <t>48 65 6C 6C 20 53 77 6F 72 64</t>
  </si>
  <si>
    <t>トリュウセン</t>
  </si>
  <si>
    <t>9A 66 9A 89 9A 84 9A 43 9A 58 9A 92 00</t>
  </si>
  <si>
    <t>Dragon Slayer</t>
  </si>
  <si>
    <t>44 72 61 67 6F 6E 20 53 6C 61 79 65 72</t>
  </si>
  <si>
    <t>屠龍閃</t>
  </si>
  <si>
    <t>9B 5E 9B 5F 9B 60 00 00 00 00</t>
  </si>
  <si>
    <t>Toryuusen</t>
  </si>
  <si>
    <t>54 6F 72 79 75 75 73 65 6E 00</t>
  </si>
  <si>
    <t>シャッコウケン</t>
  </si>
  <si>
    <t>9A 54 9A 82 9A 61 9A 50 9A 43 9A 4E 9A 92</t>
  </si>
  <si>
    <t>Shakkouken</t>
  </si>
  <si>
    <t>53 68 61 6B 6B 6F 75 6B 65 6E 00 00 00 00</t>
  </si>
  <si>
    <t>灼光拳</t>
  </si>
  <si>
    <t>9B DF 9B 69 9B E0 00 00 00 00</t>
  </si>
  <si>
    <t>Burn Fist</t>
  </si>
  <si>
    <t>42 75 72 6E 20 46 69 73 74 00</t>
  </si>
  <si>
    <t>ソウハジン</t>
  </si>
  <si>
    <t>9A 5A 9A 43 9A 6D 9A 55 9A 92</t>
  </si>
  <si>
    <t>Souhajin</t>
  </si>
  <si>
    <t>53 6F 75 68 61 6A 69 6E 00 00</t>
  </si>
  <si>
    <t>蒼破刃</t>
  </si>
  <si>
    <t>9B 53 9B 54 9B 55 00 00 00 00</t>
  </si>
  <si>
    <t>Azure Edge</t>
  </si>
  <si>
    <t>41 7A 75 72 65 20 45 64 67 65</t>
  </si>
  <si>
    <t>グレンケン</t>
  </si>
  <si>
    <t>9A 4D 9A 8B 9A 92 9A 4E 9A 92 00</t>
  </si>
  <si>
    <t>Throw Sword</t>
  </si>
  <si>
    <t>54 68 72 6F 77 20 53 77 6F 72 64</t>
  </si>
  <si>
    <t>Gurenken</t>
  </si>
  <si>
    <t>紅蓮剣</t>
  </si>
  <si>
    <t>9B 6E 9B 6F 9B 4C 00 00 00 00</t>
  </si>
  <si>
    <t>Hell Pyre</t>
  </si>
  <si>
    <t>48 65 6C 6C 20 50 79 72 65 00</t>
  </si>
  <si>
    <t>ダンクウケン</t>
  </si>
  <si>
    <t>9A 5E 9A 92 9A 4C 9A 43 9A 4E 9A 92 00</t>
  </si>
  <si>
    <t>Severing Wind</t>
  </si>
  <si>
    <t>53 65 76 65 72 69 6E 67 20 57 69 6E 64</t>
  </si>
  <si>
    <t>Dankuuken</t>
  </si>
  <si>
    <t>断空剣</t>
  </si>
  <si>
    <t>9B 61 9B 57 9B 4C 00 00 00 00</t>
  </si>
  <si>
    <t>Vortex</t>
  </si>
  <si>
    <t>56 6F 72 74 65 78 00 00 00 00</t>
  </si>
  <si>
    <t>クウガショウリュウキャク</t>
  </si>
  <si>
    <t>9A 4C 9A 43 9A 49 9A 54 9A 86 9A 43 9A 89 9A 84 9A 43 9A 4A 9A 82 9A 4C</t>
  </si>
  <si>
    <t>Wyvern Dance</t>
  </si>
  <si>
    <t>57 79 76 65 72 6E 20 44 61 6E 63 65 00 00 00 00 00 00 00 00 00 00 00 00</t>
  </si>
  <si>
    <t>Kuugashouryuukyaku</t>
  </si>
  <si>
    <t>空牙昇竜脚</t>
  </si>
  <si>
    <t>9B 57 9B 5D 9B 70 9B 68 9B 52</t>
  </si>
  <si>
    <t>D. Toss</t>
  </si>
  <si>
    <t>44 2E 20 54 6F 73 73 00 00 00</t>
  </si>
  <si>
    <t>センコウレッパ</t>
  </si>
  <si>
    <t>9A 58 9A 92 9A 50 9A 43 9A 8B 9A 61 9A 6F</t>
  </si>
  <si>
    <t>Senkoureppa</t>
  </si>
  <si>
    <t>53 65 6E 6B 6F 75 72 65 70 70 61 00 00 00</t>
  </si>
  <si>
    <t>閃光裂破</t>
  </si>
  <si>
    <t>9B 60 9B 69 9B 5A 9B 54 00 00</t>
  </si>
  <si>
    <t>L.S. Blast</t>
  </si>
  <si>
    <t>4C 2E 53 2E 20 42 6C 61 73 74</t>
  </si>
  <si>
    <t>ホウオウテンク</t>
  </si>
  <si>
    <t>9A 79 9A 43 9A 47 9A 43 9A 64 9A 92 9A 4C</t>
  </si>
  <si>
    <t>Rising Phoenix</t>
  </si>
  <si>
    <t>52 69 73 69 6E 67 20 50 68 6F 65 6E 69 78</t>
  </si>
  <si>
    <t>Hououtenku</t>
  </si>
  <si>
    <t>鳳凰天駆</t>
  </si>
  <si>
    <t>9B 6A 9B 6B 9B 6C 9B 6D 00 00</t>
  </si>
  <si>
    <t>Spin Flare</t>
  </si>
  <si>
    <t>53 70 69 6E 20 46 6C 61 72 65</t>
  </si>
  <si>
    <t>マオウエンゲキハ</t>
  </si>
  <si>
    <t>9A 7C 9A 47 9A 43 9A 45 9A 92 9A 4F 9A 4A 9A 6D</t>
  </si>
  <si>
    <t>Inferno Torrent</t>
  </si>
  <si>
    <t>49 6E 66 65 72 6E 6F 20 54 6F 72 72 65 6E 74 00</t>
  </si>
  <si>
    <t>Maouengekiha</t>
  </si>
  <si>
    <t>魔王炎撃波</t>
  </si>
  <si>
    <t>9B 4D 9B 75 9B 4B 9B 76 9B 77</t>
  </si>
  <si>
    <t>Fiery Wave</t>
  </si>
  <si>
    <t>46 69 65 72 79 20 57 61 76 65</t>
  </si>
  <si>
    <t>ネッパセンプウジン</t>
  </si>
  <si>
    <t>9A 6B 9A 61 9A 6F 9A 58 9A 92 9A 75 9A 43 9A 55 9A 92</t>
  </si>
  <si>
    <t>Searing Gale</t>
  </si>
  <si>
    <t>53 65 61 72 69 6E 67 20 47 61 6C 65 00 00 00 00 00 00</t>
  </si>
  <si>
    <t>Neppasenpuujin</t>
  </si>
  <si>
    <t>熱破旋風陣</t>
  </si>
  <si>
    <t>9B 71 9B 54 9B 72 9B 73 9B 74</t>
  </si>
  <si>
    <t>Hot Vortex</t>
  </si>
  <si>
    <t>48 6F 74 20 56 6F 72 74 65 78</t>
  </si>
  <si>
    <t>シコウバクエンジン</t>
  </si>
  <si>
    <t>9A 54 9A 50 9A 43 9A 6E 9A 4C 9A 45 9A 92 9A 55 9A 92</t>
  </si>
  <si>
    <t>Fiery Beast</t>
  </si>
  <si>
    <t>46 69 65 72 79 20 42 65 61 73 74 00 00 00 00 00 00 00</t>
  </si>
  <si>
    <t>Shikou Bakuenjin</t>
  </si>
  <si>
    <t>獅吼爆炎陣</t>
  </si>
  <si>
    <t>9B 63 9B 66 9B 4A 9B 4B 9B 74</t>
  </si>
  <si>
    <t>Hellfire</t>
  </si>
  <si>
    <t>48 65 6C 6C 66 69 72 65 00 00</t>
  </si>
  <si>
    <t>ショウオウレッカ</t>
  </si>
  <si>
    <t>9A 54 9A 86 9A 43 9A 47 9A 43 9A 8B 9A 61 9A 48</t>
  </si>
  <si>
    <t>Shouourekka</t>
  </si>
  <si>
    <t>53 68 6F 75 6F 75 72 65 6B 6B 61 00 00 00 00 00</t>
  </si>
  <si>
    <t>翔凰烈火</t>
  </si>
  <si>
    <t>9B 78 9B 6B 9B 56 9B 79 00 00</t>
  </si>
  <si>
    <t>Fire Blast</t>
  </si>
  <si>
    <t>46 69 72 65 20 42 6C 61 73 74</t>
  </si>
  <si>
    <t>ヒョウゲツショウセン</t>
  </si>
  <si>
    <t>9A 70 9A 86 9A 43 9A 4F 9A 62 9A 54 9A 86 9A 43 9A 58 9A 92</t>
  </si>
  <si>
    <t>Hyougetsushousen</t>
  </si>
  <si>
    <t>48 79 6F 75 67 65 74 73 75 73 68 6F 75 73 65 6E 00 00 00 00</t>
  </si>
  <si>
    <t>氷月翔閃</t>
  </si>
  <si>
    <t>9C 89 9B 87 9B 78 9B 60 00 00</t>
  </si>
  <si>
    <t>Frost Moon</t>
  </si>
  <si>
    <t>46 72 6F 73 74 20 4D 6F 6F 6E</t>
  </si>
  <si>
    <t>レッシンテンショウ</t>
  </si>
  <si>
    <t>9A 8B 9A 61 9A 54 9A 92 9A 64 9A 92 9A 54 9A 86 9A 43</t>
  </si>
  <si>
    <t>Resshintenshou</t>
  </si>
  <si>
    <t>52 65 73 73 68 69 6E 74 65 6E 73 68 6F 75 00 00 00 00</t>
  </si>
  <si>
    <t>烈震天衝</t>
  </si>
  <si>
    <t>9B 56 9C 95 9B 6C 9B A3 00 00</t>
  </si>
  <si>
    <t>Roughquake</t>
  </si>
  <si>
    <t>52 6F 75 67 68 71 75 61 6B 65</t>
  </si>
  <si>
    <t>ファイアボール</t>
  </si>
  <si>
    <t>9A 73 99 FB 9A 41 99 FC 9A 7A 99 A7 9A 8A</t>
  </si>
  <si>
    <t>Fireball</t>
  </si>
  <si>
    <t>46 69 72 65 62 61 6C 6C 00 00 00 00 00 00</t>
  </si>
  <si>
    <t>イラプション</t>
  </si>
  <si>
    <t>9A 41 9A 88 9A 75 9A 54 9A 86 9A 92</t>
  </si>
  <si>
    <t>Eruption</t>
  </si>
  <si>
    <t>45 72 75 70 74 69 6F 6E 00 00 00 00</t>
  </si>
  <si>
    <t>ファイアウォール</t>
  </si>
  <si>
    <t>9A 73 99 FB 9A 41 99 FC 9A 43 9A 46 99 A7 9A 8A</t>
  </si>
  <si>
    <t>Firewall</t>
  </si>
  <si>
    <t>46 69 72 65 77 61 6C 6C 00 00 00 00 00 00 00 00</t>
  </si>
  <si>
    <t>ファイアストーム</t>
  </si>
  <si>
    <t>9A 73 99 FB 9A 41 99 FC 9A 56 9A 66 99 A7 9A 7E</t>
  </si>
  <si>
    <t>Firestorm</t>
  </si>
  <si>
    <t>46 69 72 65 73 74 6F 72 6D 00 00 00 00 00 00 00</t>
  </si>
  <si>
    <t>フィアフルフレア</t>
  </si>
  <si>
    <t>9A 73 9A 40 99 FC 9A 73 9A 8A 9A 73 9A 8B 99 FC</t>
  </si>
  <si>
    <t>Fear Flare</t>
  </si>
  <si>
    <t>46 65 61 72 20 46 6C 61 72 65 00 00 00 00 00 00</t>
  </si>
  <si>
    <t>フレアトルネード</t>
  </si>
  <si>
    <t>9A 73 9A 8B 99 FC 9A 66 9A 8A 9A 6B 99 A7 9A 67</t>
  </si>
  <si>
    <t>Flare Tornado</t>
  </si>
  <si>
    <t>46 6C 61 72 65 20 54 6F 72 6E 61 64 6F 00 00 00</t>
  </si>
  <si>
    <t>エクスプロード</t>
  </si>
  <si>
    <t>9A 45 9A 4C 9A 56 9A 75 9A 8C 99 A7 9A 67</t>
  </si>
  <si>
    <t>Explosion</t>
  </si>
  <si>
    <t>45 78 70 6C 6F 73 69 6F 6E 00 00 00 00 00</t>
  </si>
  <si>
    <t>フレイムシュート</t>
  </si>
  <si>
    <t>9A 73 9A 8B 9A 41 9A 7E 9A 54 9A 84 99 A7 9A 66</t>
  </si>
  <si>
    <t>Flame Shoot</t>
  </si>
  <si>
    <t>46 6C 61 6D 65 20 53 68 6F 6F 74 00 00 00 00 00</t>
  </si>
  <si>
    <t>ブレイズビースト</t>
  </si>
  <si>
    <t>9A 74 9A 8B 9A 41 9A 57 9A 71 99 A7 9A 56 9A 66</t>
  </si>
  <si>
    <t>Blaze Beast</t>
  </si>
  <si>
    <t>42 6C 61 7A 65 20 42 65 61 73 74 00 00 00 00 00</t>
  </si>
  <si>
    <t>レイジングフレア</t>
  </si>
  <si>
    <t>9A 8B 9A 41 9A 55 9A 92 9A 4D 9A 73 9A 8B 99 FC</t>
  </si>
  <si>
    <t>Raging Flare</t>
  </si>
  <si>
    <t>52 61 67 69 6E 67 20 46 6C 61 72 65 00 00 00 00</t>
  </si>
  <si>
    <t>ヴォルカニックレイジ</t>
  </si>
  <si>
    <t>9A 93 9A 46 9A 8A 9A 48 9A 69 9A 61 9A 4C 9A 8B 9A 41 9A 55</t>
  </si>
  <si>
    <t>Volcanic Rage</t>
  </si>
  <si>
    <t>56 6F 6C 63 61 6E 69 63 20 52 61 67 65 00 00 00 00 00 00 00</t>
  </si>
  <si>
    <t>ゴウショウライ</t>
  </si>
  <si>
    <t>9A 51 9A 43 9A 54 9A 86 9A 43 9A 88 9A 41</t>
  </si>
  <si>
    <t>Goushourai</t>
  </si>
  <si>
    <t>47 6F 75 73 68 6F 75 72 61 69</t>
  </si>
  <si>
    <t>剛招来</t>
  </si>
  <si>
    <t>剛 招 来</t>
  </si>
  <si>
    <t>コウオウテンショウヨク</t>
  </si>
  <si>
    <t>9A 50 9A 43 9A 47 9A 43 9A 64 9A 92 9A 54 9A 86 9A 43 9A 87 9A 4C</t>
  </si>
  <si>
    <t>Kouou Tenshouyoku</t>
  </si>
  <si>
    <t>4B 6F 75 6F 75 20 54 65 6E 73 68 6F 75 79 6F 6B 75 00 00 00 00 00</t>
  </si>
  <si>
    <t>皇王天翔翼</t>
  </si>
  <si>
    <t>9B B6 9B 75 9B 6C 9B 78 9B B7</t>
  </si>
  <si>
    <t>50 68 6F 65 6E 69 78 00 00 00</t>
  </si>
  <si>
    <t>ヒオウゼツエンショウ</t>
  </si>
  <si>
    <t>9A 70 9A 47 9A 43 9A 59 9A 62 9A 45 9A 92 9A 54 9A 86 9A 43</t>
  </si>
  <si>
    <t>Hiou Zetsuenshou</t>
  </si>
  <si>
    <t>48 69 6F 75 20 5A 65 74 73 75 65 6E 73 68 6F 75 00 00 00 00</t>
  </si>
  <si>
    <t>緋凰絶炎衝</t>
  </si>
  <si>
    <t>緋 9B 6B 絶 9B 4B 9B A3</t>
  </si>
  <si>
    <t>Burning Phoenix</t>
  </si>
  <si>
    <t>42 75 72 6E 69 6E 67 20 50 68 6F 65 6E 69 78</t>
  </si>
  <si>
    <t>サツゲキブコウケン</t>
  </si>
  <si>
    <t>9A 52 9A 62 9A 4F 9A 4A 9A 74 9A 50 9A 43 9A 4E 9A 92</t>
  </si>
  <si>
    <t>Final Fury</t>
  </si>
  <si>
    <t>46 69 6E 61 6C 20 46 75 72 79 00 00 00 00 00 00 00 00</t>
  </si>
  <si>
    <t>Satsugeki Bukouken</t>
  </si>
  <si>
    <t>殺劇舞荒剣</t>
  </si>
  <si>
    <t>9B AC 9B B8 9B B9 9B BA 9B 4C</t>
  </si>
  <si>
    <t>Assassin</t>
  </si>
  <si>
    <t>41 73 73 61 73 73 69 6E 00 00</t>
  </si>
  <si>
    <t>ゴウマカイジンケン</t>
  </si>
  <si>
    <t>9A 51 9A 43 9A 7C 9A 48 9A 41 9A 55 9A 92 9A 4E 9A 92</t>
  </si>
  <si>
    <t>Gouma Kaijinken</t>
  </si>
  <si>
    <t>47 6F 75 6D 61 20 4B 61 69 6A 69 6E 6B 65 6E 00 00 00</t>
  </si>
  <si>
    <t>業魔灰燼剣</t>
  </si>
  <si>
    <t>9B BB 9B 4D 9B BC 9B BD 9B 4C</t>
  </si>
  <si>
    <t>Ash Sword</t>
  </si>
  <si>
    <t>41 73 68 20 53 77 6F 72 64 0A</t>
  </si>
  <si>
    <t>ザンクウテンショウケン</t>
  </si>
  <si>
    <t>9A 53 9A 92 9A 4C 9A 43 9A 64 9A 92 9A 54 9A 86 9A 43 9A 4E 9A 92</t>
  </si>
  <si>
    <t>Zankuu Tenshouken</t>
  </si>
  <si>
    <t>5A 61 6E 6B 75 75 20 54 65 6E 73 68 6F 75 6B 65 6E</t>
  </si>
  <si>
    <t>斬空天翔剣</t>
  </si>
  <si>
    <t>9B 58 9B 57 9B 6C 9B 78 9B 4C</t>
  </si>
  <si>
    <t>Soaring Guillotine</t>
  </si>
  <si>
    <t>53 6F 61 72 69 6E 67 20 47 75 69 6C 6C 6F 74 69 6E 65</t>
  </si>
  <si>
    <t>レインティブ・オリオン</t>
  </si>
  <si>
    <t>Raintive Orion</t>
  </si>
  <si>
    <t>52 61 69 6E 74 69 76 65 20 4F 72 69 6F 6E</t>
  </si>
  <si>
    <t>サバイヴィング・ホリン</t>
  </si>
  <si>
    <t>Surviving Hollin</t>
  </si>
  <si>
    <t>53 75 72 76 69 76 69 6E 67 20 48 6F 6C 6C 69 6E</t>
  </si>
  <si>
    <t>セレスティアル・アース</t>
  </si>
  <si>
    <t>Celestial Earth</t>
  </si>
  <si>
    <t>43 65 6C 65 73 74 69 61 6C 20 45 61 72 74 68</t>
  </si>
  <si>
    <t>9A 7C 9A 55 9A 92 9A 4E 9A 92</t>
  </si>
  <si>
    <t>Shared with Stahn</t>
  </si>
  <si>
    <t>9B 4D 9B 4E 9B 4C</t>
  </si>
  <si>
    <t>44 65 6D 6F 6E 20 46 61 6E 67</t>
  </si>
  <si>
    <t>クウシュウケン</t>
  </si>
  <si>
    <t>9A 4C 9A 43 9A 54 9A 84 9A 43 9A 4E 9A 92</t>
  </si>
  <si>
    <t>Flying Dragon</t>
  </si>
  <si>
    <t>46 6C 79 69 6E 67 20 44 72 61 67 6F 6E 00</t>
  </si>
  <si>
    <t>空襲剣</t>
  </si>
  <si>
    <t>9B 57 9B 7D 9B 4C 00 00 00 00</t>
  </si>
  <si>
    <t>Kuushuuken</t>
  </si>
  <si>
    <t>4B 75 75 73 68 75 75 6B 65 6E</t>
  </si>
  <si>
    <t>9A 50 9A 49 9A 6D 9A 53 9A 92</t>
  </si>
  <si>
    <t>9B 5B 9B 5D 9B 54 9B 58</t>
  </si>
  <si>
    <t>ヒエンレンザン</t>
  </si>
  <si>
    <t>9A 70 9A 45 9A 92 9A 8B 9A 92 9A 53 9A 92</t>
  </si>
  <si>
    <t>Swallow Talon</t>
  </si>
  <si>
    <t>53 77 61 6C 6C 6F 77 20 54 61 6C 6F 6E 00</t>
  </si>
  <si>
    <t>飛燕連斬</t>
  </si>
  <si>
    <t>9B 4F 9B 50 9B 51 9B 58 00 00</t>
  </si>
  <si>
    <t>Hienrenzan</t>
  </si>
  <si>
    <t>48 69 65 6E 72 65 6E 7A 61 6E</t>
  </si>
  <si>
    <t>44 72 61 67 6F 6E 20 42 6C 61 64 65</t>
  </si>
  <si>
    <t>ソウガザン</t>
  </si>
  <si>
    <t>9A 5A 9A 43 9A 49 9A 53 9A 92</t>
  </si>
  <si>
    <t>Sougazan</t>
  </si>
  <si>
    <t>53 6F 75 67 61 7A 61 6E 00 00</t>
  </si>
  <si>
    <t>双牙斬</t>
  </si>
  <si>
    <t>46 61 6E 67 00 00 00 00 00 00</t>
  </si>
  <si>
    <t>Fang Blade</t>
  </si>
  <si>
    <t>46 61 6E 67 20 42 6C 61 64 65</t>
  </si>
  <si>
    <t>ガリュウセン</t>
  </si>
  <si>
    <t>9A 49 9A 89 9A 84 9A 43 9A 58 9A 92</t>
  </si>
  <si>
    <t>Garyuusen</t>
  </si>
  <si>
    <t>47 61 72 79 75 75 73 65 6E 00 00 00</t>
  </si>
  <si>
    <t>臥竜閃</t>
  </si>
  <si>
    <t>9B 86 9B 68 9B 60 00 00 00 00</t>
  </si>
  <si>
    <t>G. Dragon</t>
  </si>
  <si>
    <t>47 2E 20 44 72 61 67 6F 6E 00</t>
  </si>
  <si>
    <t>Glimmer Dragon</t>
  </si>
  <si>
    <t>ゲンエイジン</t>
  </si>
  <si>
    <t>9A 4F 9A 92 9A 45 9A 41 9A 55 9A 92</t>
  </si>
  <si>
    <t>Geneijin</t>
  </si>
  <si>
    <t>47 65 6E 65 69 6A 69 6E 00 00 00 00</t>
  </si>
  <si>
    <t>幻影刃</t>
  </si>
  <si>
    <t>9B E4 9B 95 9B 55 00 00 00 00</t>
  </si>
  <si>
    <t>Phantom</t>
  </si>
  <si>
    <t>50 68 61 6E 74 6F 6D 00 00 00</t>
  </si>
  <si>
    <t>Phantom Edge</t>
  </si>
  <si>
    <t>ゲッセンコウ</t>
  </si>
  <si>
    <t>9A 4F 9A 61 9A 58 9A 92 9A 50 9A 43</t>
  </si>
  <si>
    <t>Gessenkou</t>
  </si>
  <si>
    <t>47 65 73 73 65 6E 6B 6F 75 00 00 00</t>
  </si>
  <si>
    <t>月閃光</t>
  </si>
  <si>
    <t>9B 87 9B 60 9B 69 00 00 00 00</t>
  </si>
  <si>
    <t>Moon Glare</t>
  </si>
  <si>
    <t>4D 6F 6F 6E 20 47 6C 61 72 65</t>
  </si>
  <si>
    <t>マリアン</t>
  </si>
  <si>
    <t>9A 7C 9A 89 99 FC 9A 92</t>
  </si>
  <si>
    <t>4D 61 72 69 61 6E 00 00</t>
  </si>
  <si>
    <t>魔人闇</t>
  </si>
  <si>
    <t>9B 4D 9B 7E 9B 80 00 00 00 00</t>
  </si>
  <si>
    <t>Marian</t>
  </si>
  <si>
    <t>4D 61 72 69 61 6E 00 00 00 00</t>
  </si>
  <si>
    <t>マジンメッサツエン</t>
  </si>
  <si>
    <t>9A 7C 9A 55 9A 92 9A 80 9A 61 9A 52 9A 62 9A 45 9A 92</t>
  </si>
  <si>
    <t>Majin Messatsuen</t>
  </si>
  <si>
    <t>4D 61 6A 69 6E 20 4D 65 73 73 61 74 73 75 65 6E 00 00</t>
  </si>
  <si>
    <t>魔人滅殺闇</t>
  </si>
  <si>
    <t>9B 4D 9B 7E 9B AB 9B AC 9B 80</t>
  </si>
  <si>
    <t>Massacre</t>
  </si>
  <si>
    <t>4D 61 73 73 61 63 72 65 00 00</t>
  </si>
  <si>
    <t>マジンケンソウガ</t>
  </si>
  <si>
    <t>9A 7C 9A 55 9A 92 9A 4E 9A 92 9A 5A 9A 43 9A 49</t>
  </si>
  <si>
    <t>Majinken Souga</t>
  </si>
  <si>
    <t>4D 61 6A 69 6E 6B 65 6E 20 53 6F 75 67 61 00 00</t>
  </si>
  <si>
    <t>魔神剣・双牙</t>
  </si>
  <si>
    <t>9B 4D 9B 4E 9B 4C 99 A2 9B 62 9B 5D 00 00 00 00 00 00</t>
  </si>
  <si>
    <t>Double Demon Fang</t>
  </si>
  <si>
    <t>44 6F 75 62 6C 65 20 44 65 6D 6F 6E 20 46 61 6E 67 00</t>
  </si>
  <si>
    <t>ホウリュウザンコウケン</t>
  </si>
  <si>
    <t>9A 79 9A 43 9A 89 9A 84 9A 43 9A 53 9A 92 9A 50 9A 43 9A 4E 9A 92</t>
  </si>
  <si>
    <t>Houryuu Zankouken</t>
  </si>
  <si>
    <t>48 6F 75 72 79 75 75 20 5A 61 6E 6B 6F 75 6B 65 6E 00 00 00 00 00</t>
  </si>
  <si>
    <t>崩龍斬光剣</t>
  </si>
  <si>
    <t>9B 89 9B 5F 9B 58 9B 69 9B 4C</t>
  </si>
  <si>
    <t>D. Glare</t>
  </si>
  <si>
    <t>44 2E 20 47 6C 61 72 65 00 00</t>
  </si>
  <si>
    <t>ガリュウメッパ</t>
  </si>
  <si>
    <t>9A 49 9A 89 9A 84 9A 43 9A 80 9A 61 9A 6F</t>
  </si>
  <si>
    <t>Garyuumeppa</t>
  </si>
  <si>
    <t>47 61 72 79 75 75 6D 65 70 70 61 00 00 00</t>
  </si>
  <si>
    <t>臥竜滅破</t>
  </si>
  <si>
    <t>9B 86 9B 68 9B AB 9B 54 00 00</t>
  </si>
  <si>
    <t>S. Dragon</t>
  </si>
  <si>
    <t>53 2E 20 44 72 61 67 6F 6E 00</t>
  </si>
  <si>
    <t>ゲッセンコホウ</t>
  </si>
  <si>
    <t>9A 4F 9A 61 9A 58 9A 92 9A 50 9A 79 9A 43</t>
  </si>
  <si>
    <t>Gessen Kohou</t>
  </si>
  <si>
    <t>47 65 73 73 65 6E 20 4B 6F 68 6F 75 00 00</t>
  </si>
  <si>
    <t>月閃虚崩</t>
  </si>
  <si>
    <t>9B 87 9B 60 9B 88 9B 89 00 00</t>
  </si>
  <si>
    <t>Moon Fall</t>
  </si>
  <si>
    <t>4D 6F 6F 6E 20 46 61 6C 6C 00</t>
  </si>
  <si>
    <t>ストーンブラスト</t>
  </si>
  <si>
    <t>9A 56 9A 66 99 A7 9A 92 9A 74 9A 88 9A 56 9A 66</t>
  </si>
  <si>
    <t>Stone Blast</t>
  </si>
  <si>
    <t>53 74 6F 6E 65 20 42 6C 61 73 74 00 00 00 00 00</t>
  </si>
  <si>
    <t>グレイブ</t>
  </si>
  <si>
    <t>9A 4D 9A 8B 9A 41 9A 74</t>
  </si>
  <si>
    <t>Spike</t>
  </si>
  <si>
    <t>53 70 69 6B 65 00 00 00</t>
  </si>
  <si>
    <t>Grave</t>
  </si>
  <si>
    <t>ストーンウォール</t>
  </si>
  <si>
    <t>9A 56 9A 66 99 A7 9A 92 9A 43 9A 46 99 A7 9A 8A</t>
  </si>
  <si>
    <t>Stone Wall</t>
  </si>
  <si>
    <t>53 74 6F 6E 65 20 57 61 6C 6C 00 00 00 00 00 00</t>
  </si>
  <si>
    <t>ピコハン</t>
  </si>
  <si>
    <t>9A 72 9A 50 9A 6D 9A 92 00 00</t>
  </si>
  <si>
    <t>Hammer</t>
  </si>
  <si>
    <t>48 61 6D 6D 65 72 00 00 00 00</t>
  </si>
  <si>
    <t>Pikohan</t>
  </si>
  <si>
    <t>Hammer Blow</t>
  </si>
  <si>
    <t>エアプレッシャー</t>
  </si>
  <si>
    <t>9A 45 99 FC 9A 75 9A 8B 9A 61 9A 54 9A 82 99 A7</t>
  </si>
  <si>
    <t>Air Pressure</t>
  </si>
  <si>
    <t>41 69 72 20 50 72 65 73 73 75 72 65 00 00 00 00</t>
  </si>
  <si>
    <t>デモンズランス</t>
  </si>
  <si>
    <t>9A 65 9A 81 9A 92 9A 57 9A 88 9A 92 9A 56</t>
  </si>
  <si>
    <t>Demon's Lance</t>
  </si>
  <si>
    <t>44 65 6D 6F 6E 27 73 20 4C 61 6E 63 65 00</t>
  </si>
  <si>
    <t>ピコピコハンマー</t>
  </si>
  <si>
    <t>9A 72 9A 50 9A 72 9A 50 9A 6D 9A 92 9A 7C 99 A7</t>
  </si>
  <si>
    <t>Strong Hammer</t>
  </si>
  <si>
    <t>53 74 72 6F 6E 67 20 48 61 6D 6D 65 72</t>
  </si>
  <si>
    <t>Pikopiko Hammer</t>
  </si>
  <si>
    <t>Shared With Philia</t>
  </si>
  <si>
    <t>グランドダッシャー</t>
  </si>
  <si>
    <t>9A 4D 9A 88 9A 92 9A 67 9A 5E 9A 61 9A 54 9A 82 99 A7</t>
  </si>
  <si>
    <t>Ground Dasher</t>
  </si>
  <si>
    <t>47 72 6F 75 6E 64 20 44 61 73 68 65 72 00 00 00 00 00</t>
  </si>
  <si>
    <t>ブラックホール</t>
  </si>
  <si>
    <t>9A 74 9A 88 9A 61 9A 4C 9A 79 99 A7 9A 8A</t>
  </si>
  <si>
    <t>Black Hole</t>
  </si>
  <si>
    <t>42 6C 61 63 6B 20 48 6F 6C 65 00 00 00 00</t>
  </si>
  <si>
    <t>ジョウハメッショウエン</t>
  </si>
  <si>
    <t>9A 55 9A 86 9A 43 9A 6D 9A 80 9A 61 9A 54 9A 86 9A 43 9A 45 9A 92</t>
  </si>
  <si>
    <t>Jouha Messhouen</t>
  </si>
  <si>
    <t>4A 6F 75 68 61 20 4D 65 73 73 68 6F 75 65 6E 00 00 00 00 00 00 00</t>
  </si>
  <si>
    <t>浄破滅焼闇</t>
  </si>
  <si>
    <t>9B BF 9B 54 9B AB 9B C0 9B 80</t>
  </si>
  <si>
    <t>Exorcist</t>
  </si>
  <si>
    <t>45 78 6F 72 63 69 73 74 00 00</t>
  </si>
  <si>
    <t>マジンレンゴクサツ</t>
  </si>
  <si>
    <t>9A 7C 9A 55 9A 92 9A 8B 9A 92 9A 51 9A 4C 9A 52 9A 62</t>
  </si>
  <si>
    <t>Majin Rengokusatsu</t>
  </si>
  <si>
    <t>4D 61 6A 69 6E 20 52 65 6E 67 6F 6B 75 73 61 74 73 75</t>
  </si>
  <si>
    <t>魔神煉獄殺</t>
  </si>
  <si>
    <t>9B 4D 9B 4E 9B C1 9B C2 9B AC</t>
  </si>
  <si>
    <t>Purgatory</t>
  </si>
  <si>
    <t>50 75 72 67 61 74 6F 72 79 00</t>
  </si>
  <si>
    <t>魔人千裂衝</t>
  </si>
  <si>
    <t>9B 4D 9B 7E 千 9B 5A 9B A3</t>
  </si>
  <si>
    <t>Dark Slaughter</t>
  </si>
  <si>
    <t>44 61 72 6B 20 53 6C 61 75 67 68 74 65 72</t>
  </si>
  <si>
    <t>Majin Senretsushou</t>
  </si>
  <si>
    <t>ジュウショウライ</t>
  </si>
  <si>
    <t>9A 55 9A 84 9A 43 9A 54 9A 86 9A 43 9A 88 9A 41</t>
  </si>
  <si>
    <t>Juushourai</t>
  </si>
  <si>
    <t>4A 75 75 73 68 6F 75 72 61 69 00 00 00 00 00 00</t>
  </si>
  <si>
    <t>柔招来</t>
  </si>
  <si>
    <t>E2 D1 9B 7B 9B 7C</t>
  </si>
  <si>
    <t>Focus</t>
  </si>
  <si>
    <t>46 6F 63 75 73 00</t>
  </si>
  <si>
    <t>ガリュウザンゲツ</t>
  </si>
  <si>
    <t>9A 49 9A 89 9A 84 9A 43 9A 53 9A 92 9A 4F 9A 62</t>
  </si>
  <si>
    <t>Garyuu Zangetsu</t>
  </si>
  <si>
    <t>47 61 72 79 75 75 20 5A 61 6E 67 65 74 73 75 00</t>
  </si>
  <si>
    <t>臥竜斬月</t>
  </si>
  <si>
    <t>9B 86 9B 68 9B 58 9B 87 00 00</t>
  </si>
  <si>
    <t>Dragon Cry</t>
  </si>
  <si>
    <t>44 72 61 67 6F 6E 20 43 72 79</t>
  </si>
  <si>
    <t>Awaken Dragon</t>
  </si>
  <si>
    <t>デモンズランス・ゼロ</t>
  </si>
  <si>
    <t>9A 65 9A 81 9A 92 9A 57 9A 88 9A 92 9A 56 99 A2 9A 59 9A 8C</t>
  </si>
  <si>
    <t>Demon's Lance Zero</t>
  </si>
  <si>
    <t>44 65 6D 6F 6E 27 73 20 4C 61 6E 63 65 20 5A 65 72 6F 00 00</t>
  </si>
  <si>
    <t>ヒール</t>
  </si>
  <si>
    <t>9A 70 99 A7 9A 8A</t>
  </si>
  <si>
    <t>Heal</t>
  </si>
  <si>
    <t>48 65 61 6C 00 00</t>
  </si>
  <si>
    <t>アースビット</t>
  </si>
  <si>
    <t>99 FC 99 A7 9A 56 9A 71 9A 61 9A 66</t>
  </si>
  <si>
    <t>Earth Beat</t>
  </si>
  <si>
    <t>45 61 72 74 68 20 42 65 61 74 00 00</t>
  </si>
  <si>
    <t>デビルスピアー</t>
  </si>
  <si>
    <t>9A 65 9A 71 9A 8A 9A 56 9A 72 99 FC 99 A7</t>
  </si>
  <si>
    <t>Devil Spear</t>
  </si>
  <si>
    <t>44 65 76 69 6C 20 53 70 65 61 72 00 00 00</t>
  </si>
  <si>
    <t>マジンケン・セツガ</t>
  </si>
  <si>
    <t>9A 7C 9A 55 9A 92 9A 4E 9A 92 99 A2 9A 58 9A 62 9A 49</t>
  </si>
  <si>
    <t>Majinken Setsuga</t>
  </si>
  <si>
    <t>4D 61 6A 69 6E 6B 65 6E 20 53 65 74 73 75 67 61 00 00</t>
  </si>
  <si>
    <t>魔神剣・刹牙</t>
  </si>
  <si>
    <t>9B 4D 9B 4E 9B 4C 99 A2 9B 9E 9B 5D 00 00 00 00 00 00</t>
  </si>
  <si>
    <t>Final Demon Fang</t>
  </si>
  <si>
    <t>46 69 6E 61 6C 20 44 65 6D 6F 6E 20 46 61 6E 67 00 00</t>
  </si>
  <si>
    <t>サーチガルド</t>
  </si>
  <si>
    <t>Search Gald</t>
  </si>
  <si>
    <t>スナイプエア</t>
  </si>
  <si>
    <t>Snipe Air</t>
  </si>
  <si>
    <t>ローバーアイテム</t>
  </si>
  <si>
    <t>Robber Item</t>
  </si>
  <si>
    <t>エスケープ・エア</t>
  </si>
  <si>
    <t>Escape Air</t>
  </si>
  <si>
    <t>スナイプロア</t>
  </si>
  <si>
    <t>Snipe Roar</t>
  </si>
  <si>
    <t>ブラッディローズ</t>
  </si>
  <si>
    <t>Bloody Rose</t>
  </si>
  <si>
    <t>スラッシュレイン</t>
  </si>
  <si>
    <t>Slash Rain</t>
  </si>
  <si>
    <t>サーペントエッジ</t>
  </si>
  <si>
    <t>Serpent Edge</t>
  </si>
  <si>
    <t>ファーストエイド</t>
  </si>
  <si>
    <t>First Aid</t>
  </si>
  <si>
    <t>アイスニードル</t>
  </si>
  <si>
    <t>Ice Needle</t>
  </si>
  <si>
    <t>アンチドート</t>
  </si>
  <si>
    <t>Antidote</t>
  </si>
  <si>
    <t>アイスウォール</t>
  </si>
  <si>
    <t>Ice Wall</t>
  </si>
  <si>
    <t>ブリザード</t>
  </si>
  <si>
    <t>Blizzard</t>
  </si>
  <si>
    <t>シャープネス</t>
  </si>
  <si>
    <t>Sharpness</t>
  </si>
  <si>
    <t>アイストルネード</t>
  </si>
  <si>
    <t>Ice Tornado</t>
  </si>
  <si>
    <t>アシッドレイン</t>
  </si>
  <si>
    <t>Acid Rain</t>
  </si>
  <si>
    <t>リカバー</t>
  </si>
  <si>
    <t>Recover</t>
  </si>
  <si>
    <t>ナース</t>
  </si>
  <si>
    <t>Nurse</t>
  </si>
  <si>
    <t>バリアー</t>
  </si>
  <si>
    <t>Barrier</t>
  </si>
  <si>
    <t>レイズデッド</t>
  </si>
  <si>
    <t>Raise Dead</t>
  </si>
  <si>
    <t>アイシクル</t>
  </si>
  <si>
    <t>Icicle</t>
  </si>
  <si>
    <t>ディープミスト</t>
  </si>
  <si>
    <t>Deep Mist</t>
  </si>
  <si>
    <t>キュア</t>
  </si>
  <si>
    <t>Cure</t>
  </si>
  <si>
    <t>サイレンス</t>
  </si>
  <si>
    <t>Silence</t>
  </si>
  <si>
    <t>メイルシュトローム</t>
  </si>
  <si>
    <t>Maelstrom</t>
  </si>
  <si>
    <t>リザレクション</t>
  </si>
  <si>
    <t>Resurrection</t>
  </si>
  <si>
    <t>ディスペル</t>
  </si>
  <si>
    <t>Dispel</t>
  </si>
  <si>
    <t>タイダルウェーブ</t>
  </si>
  <si>
    <t>Tidal Wave</t>
  </si>
  <si>
    <t>トリックスター</t>
  </si>
  <si>
    <t>Trickster</t>
  </si>
  <si>
    <t>ライフディスチャージ</t>
  </si>
  <si>
    <t>Life Discharge</t>
  </si>
  <si>
    <t>インブレイスエンド</t>
  </si>
  <si>
    <t>Embrace End</t>
  </si>
  <si>
    <t>インスペクトアイ</t>
  </si>
  <si>
    <t>Inspect Eye</t>
  </si>
  <si>
    <t>フィリアボム
Philia Bomb</t>
  </si>
  <si>
    <t>ツインボム
Twin Bomb</t>
  </si>
  <si>
    <t>フォースフィールド
Force Field</t>
  </si>
  <si>
    <t>ジャッジメント
Judgement</t>
  </si>
  <si>
    <t>ハイドパーティ
Hide Party</t>
  </si>
  <si>
    <t>ボムレイン
Bomb Rain</t>
  </si>
  <si>
    <t>ライトニング
Lightning</t>
  </si>
  <si>
    <t>ファイアボール
Fireball</t>
  </si>
  <si>
    <t>ストーンブラスト
Stone Blast</t>
  </si>
  <si>
    <t>ウインドアロー
Wind Arrow</t>
  </si>
  <si>
    <t>ストーンウォール
Stone Wall</t>
  </si>
  <si>
    <t>ストーム
Storm</t>
  </si>
  <si>
    <t>フレアトルネード
Flare Tornado</t>
  </si>
  <si>
    <t>アイストルネード
Ice Tornado</t>
  </si>
  <si>
    <t>サンダーブレード
Thunder Blade</t>
  </si>
  <si>
    <t>トラクタービーム
Tractor Beam</t>
  </si>
  <si>
    <t>レイ
Ray</t>
  </si>
  <si>
    <t>フィアフルフレア
Fearful Flare</t>
  </si>
  <si>
    <t>サイクロン
Cyclone</t>
  </si>
  <si>
    <t>グランドダッシャー
Ground Dasher</t>
  </si>
  <si>
    <t>ホーリーランス
Holy Lance</t>
  </si>
  <si>
    <t>エクステンション
Extension</t>
  </si>
  <si>
    <t>エクスプロード
Explode</t>
  </si>
  <si>
    <t>タイダルウェーブ
Tidal Wave</t>
  </si>
  <si>
    <t>インディグネイション
Indignation</t>
  </si>
  <si>
    <t>メテオスォーム
Meteor Swarm</t>
  </si>
  <si>
    <t>ストップフロウ
Stop Flow</t>
  </si>
  <si>
    <t>ブラックホール
Black Hole</t>
  </si>
  <si>
    <t>ビッグバン
Big Bang</t>
  </si>
  <si>
    <t>ピコピコハンマー
Pikopiko Hammer</t>
  </si>
  <si>
    <t>セイクリッドブレイム
Sacred Blame</t>
  </si>
  <si>
    <t>ディバインパウア
Divine Power</t>
  </si>
  <si>
    <t>リバースクルセイダー
Rebirth Crusader</t>
  </si>
  <si>
    <t>jHex1</t>
  </si>
  <si>
    <t>jHex2</t>
  </si>
  <si>
    <t>Romanization</t>
  </si>
  <si>
    <t>eHex1</t>
  </si>
  <si>
    <t>eHex2</t>
  </si>
  <si>
    <t>スタン</t>
  </si>
  <si>
    <t>エルロン</t>
  </si>
  <si>
    <t>9A 56 9A 5D 9A 92 99 A2</t>
  </si>
  <si>
    <t>9A 45 9A 8A 9A 8C 9A 92</t>
  </si>
  <si>
    <t>Stan Aileron</t>
  </si>
  <si>
    <t>Stahn Aileron</t>
  </si>
  <si>
    <t>53 74 61 68 6E 00 00 00</t>
  </si>
  <si>
    <t>41 69 6C 65 72 6F 6E 00</t>
  </si>
  <si>
    <t>ルーティ</t>
  </si>
  <si>
    <t>カトレット</t>
  </si>
  <si>
    <t>9A 8A 99 A7 9A 64 9A 40</t>
  </si>
  <si>
    <t>Rutee Kartret</t>
  </si>
  <si>
    <t>Rutee Katrea</t>
  </si>
  <si>
    <t>52 75 74 65 65 00 00 00</t>
  </si>
  <si>
    <t>リオン</t>
  </si>
  <si>
    <t>マグナス</t>
  </si>
  <si>
    <t>9A 89 9A 47 9A 92</t>
  </si>
  <si>
    <t>9A 7C 9A 4D 9A 68 9A 56</t>
  </si>
  <si>
    <t>Lion Magnus</t>
  </si>
  <si>
    <t>Leon Magnus</t>
  </si>
  <si>
    <t>4C 65 6F 6E 00 00</t>
  </si>
  <si>
    <t>4D 61 67 6E 75 73 00 00</t>
  </si>
  <si>
    <t>フィリア</t>
  </si>
  <si>
    <t>フィリス</t>
  </si>
  <si>
    <t>Philia Philis</t>
  </si>
  <si>
    <t>Philia Felice</t>
  </si>
  <si>
    <t>ウッドロウ</t>
  </si>
  <si>
    <t>ケルヴィン</t>
  </si>
  <si>
    <t>Woodrow Kelvin</t>
  </si>
  <si>
    <t>Garr Kelvin</t>
  </si>
  <si>
    <t>チェルシー</t>
  </si>
  <si>
    <t>トーン</t>
  </si>
  <si>
    <t>Chelsea Tone</t>
  </si>
  <si>
    <t>Chelsea Torn</t>
  </si>
  <si>
    <t>マリー</t>
  </si>
  <si>
    <t>エージェント</t>
  </si>
  <si>
    <t>9A 7C 9A 89 99 A7</t>
  </si>
  <si>
    <t>Mary Agent</t>
  </si>
  <si>
    <t>Mary Argent</t>
  </si>
  <si>
    <t>4D 61 72 79 00 00</t>
  </si>
  <si>
    <t>ジョニー</t>
  </si>
  <si>
    <t>シデン</t>
  </si>
  <si>
    <t>Johnny Shiden</t>
  </si>
  <si>
    <t>Karyl Sheeden</t>
  </si>
  <si>
    <t>マイティ</t>
  </si>
  <si>
    <t>コングマン</t>
  </si>
  <si>
    <t>Mighty Kongman</t>
  </si>
  <si>
    <t>Bruiser Khang</t>
  </si>
  <si>
    <t>リリス</t>
  </si>
  <si>
    <t>9A 89 9A 89 9A 56</t>
  </si>
  <si>
    <t>Lilith Aileron</t>
  </si>
  <si>
    <t>ディムロス</t>
  </si>
  <si>
    <t>ティンバ</t>
  </si>
  <si>
    <t>9A 65 9A 40 9A 7E 9A 8C 9A 56</t>
  </si>
  <si>
    <t>Dimlos Timber</t>
  </si>
  <si>
    <t>Dymlos Tumbre</t>
  </si>
  <si>
    <t>44 79 6D 6C 6F 73 00 00 00 00</t>
  </si>
  <si>
    <t>アトワイト</t>
  </si>
  <si>
    <t>エックス</t>
  </si>
  <si>
    <t>99 FC 9A 66 9A 8E 9A 41 9A 66</t>
  </si>
  <si>
    <t>Atwight Eks</t>
  </si>
  <si>
    <t>41 74 77 69 67 68 74 00 00 00</t>
  </si>
  <si>
    <t>001B2C70 item name in menu</t>
  </si>
  <si>
    <t>ピエール・ド</t>
  </si>
  <si>
    <t>シャルティエ</t>
  </si>
  <si>
    <t>9A 54 9A 82 9A 8A 9A 64 9A 40 9A 45</t>
  </si>
  <si>
    <t>Pierre de Chaltier</t>
  </si>
  <si>
    <t>43 68 61 6C 74 69 65 72 00 00 00 00</t>
  </si>
  <si>
    <t>ラヴィル</t>
  </si>
  <si>
    <t>クレメンテ</t>
  </si>
  <si>
    <t>9A 4C 9A 8B 9A 80 9A 92 9A 64</t>
  </si>
  <si>
    <t>Laville Clemente</t>
  </si>
  <si>
    <t>43 6C 65 6D 65 6E 74 65 00 00</t>
  </si>
  <si>
    <t>イクティノス</t>
  </si>
  <si>
    <t>マイナード</t>
  </si>
  <si>
    <t>9A 41 9A 4C 9A 64 9A 40 9A 6C 9A 56</t>
  </si>
  <si>
    <t>Igtenos Minarde</t>
  </si>
  <si>
    <t>49 67 74 65 6E 6F 73 00 00 00 00 00</t>
  </si>
  <si>
    <t>カーレル</t>
  </si>
  <si>
    <t>ベルセリオス</t>
  </si>
  <si>
    <t>Karell Belserius</t>
  </si>
  <si>
    <t>Karell Berselius</t>
  </si>
  <si>
    <t>グレバム</t>
  </si>
  <si>
    <t>Greybum</t>
  </si>
  <si>
    <t>Lydon</t>
  </si>
  <si>
    <t>ミクトラン</t>
  </si>
  <si>
    <t>Miktran</t>
  </si>
  <si>
    <t>Kronos</t>
  </si>
  <si>
    <t>Stahn</t>
  </si>
  <si>
    <t>裂空斬</t>
  </si>
  <si>
    <t>Light Spear</t>
  </si>
  <si>
    <t>Dragon Toss</t>
  </si>
  <si>
    <t>Kuuga Shouryuukyaku</t>
  </si>
  <si>
    <t>Houou Tenku</t>
  </si>
  <si>
    <t>Maou Engekiha</t>
  </si>
  <si>
    <t>Flame Vortex</t>
  </si>
  <si>
    <t>Neppa Senpuujin</t>
  </si>
  <si>
    <t>Fearful Flare</t>
  </si>
  <si>
    <t>Explode</t>
  </si>
  <si>
    <t>Rutee</t>
  </si>
  <si>
    <t>9A 8C 99 A7 9A 6E 99 A7 99 FC 9A 41 9A 64 9A 7E</t>
  </si>
  <si>
    <t>Thievery</t>
  </si>
  <si>
    <t>54 68 69 65 76 65 72 79 00 00 00 00 00 00 00 00</t>
  </si>
  <si>
    <t>9A 8B 9A 41 9A 57 9A 65 9A 61 9A 67</t>
  </si>
  <si>
    <t>52 61 69 73 65 20 44 65 61 64 00 00</t>
  </si>
  <si>
    <t>9A 89 9A 53 9A 8B 9A 4C 9A 54 9A 86 9A 92</t>
  </si>
  <si>
    <t>Revive</t>
  </si>
  <si>
    <t>52 65 76 69 76 65 00 00 00 00 00 00 00 00</t>
  </si>
  <si>
    <t>9A 41 9A 92 9A 74 9A 8B 9A 41 9A 56 9A 45 9A 92 9A 67</t>
  </si>
  <si>
    <t>Final Embrace</t>
  </si>
  <si>
    <t>46 69 6E 61 6C 20 45 6D 62 72 61 63 65 00 00 00 00 00</t>
  </si>
  <si>
    <t>Philia</t>
  </si>
  <si>
    <t>9A 41 9A 92 9A 56 9A 78 9A 4C 9A 66 99 FC 9A 41</t>
  </si>
  <si>
    <t>Inspect</t>
  </si>
  <si>
    <t>49 6E 73 70 65 63 74 00 00 00 00 00 00 00 00 00</t>
  </si>
  <si>
    <t>ジャッジメント</t>
  </si>
  <si>
    <t>9A 55 9A 82 9A 61 9A 55 9A 80 9A 92 9A 66</t>
  </si>
  <si>
    <t>Identify</t>
  </si>
  <si>
    <t>49 64 65 6E 74 69 66 79 00 00 00 00 00 00</t>
  </si>
  <si>
    <t>ハイドパーティ</t>
  </si>
  <si>
    <t>9A 6D 9A 41 9A 67 9A 6F 99 A7 9A 64 9A 40</t>
  </si>
  <si>
    <t>Cloak</t>
  </si>
  <si>
    <t>43 6C 6F 61 6B 00 00 00 00 00 00 00 00 00</t>
  </si>
  <si>
    <t>エクステンション</t>
  </si>
  <si>
    <t>9A 41 9A 4C 9A 56 9A 64 9A 92 9A 54 9A 86 9A 92</t>
  </si>
  <si>
    <t>Dissolve</t>
  </si>
  <si>
    <t>44 69 73 73 6F 6C 76 65 00 00 00 00 00 00 00 00</t>
  </si>
  <si>
    <t>インディグネイション</t>
  </si>
  <si>
    <t>9A 41 9A 92 9A 65 9A 40 9A 4D 9A 6B 9A 41 9A 54 9A 86 9A 92</t>
  </si>
  <si>
    <t>Holy Wrath</t>
  </si>
  <si>
    <t>48 6F 6C 79 20 57 72 61 74 68 00 00 00 00 00 00 00 00 00 00</t>
  </si>
  <si>
    <t>ストップフロウ</t>
  </si>
  <si>
    <t>9A 56 9A 66 9A 61 9A 75 9A 73 9A 8C 9A 43</t>
  </si>
  <si>
    <t>Stasis</t>
  </si>
  <si>
    <t>53 74 61 73 69 73 00 00 00 00 00 00 00 00</t>
  </si>
  <si>
    <t>53 74 72 6F 6E 67 20 48 61 6D 6D 65 72 00 00 00</t>
  </si>
  <si>
    <t>セイクリッドブレイム</t>
  </si>
  <si>
    <t>9A 58 9A 41 9A 4C 9A 89 9A 61 9A 67 9A 74 9A 8B 9A 41 9A 7E</t>
  </si>
  <si>
    <t>Sacred Penance</t>
  </si>
  <si>
    <t>53 61 63 72 65 64 20 50 65 6E 61 6E 63 65 00 00 00 00 00 00</t>
  </si>
  <si>
    <t>Garr</t>
  </si>
  <si>
    <t>風神剣</t>
  </si>
  <si>
    <t>Fuujinken</t>
  </si>
  <si>
    <t>Wind Blade</t>
  </si>
  <si>
    <t>烈空刃</t>
  </si>
  <si>
    <t>Rekkuujin</t>
  </si>
  <si>
    <t>Void Sword</t>
  </si>
  <si>
    <t>豪烈</t>
  </si>
  <si>
    <t>Gouretsu</t>
  </si>
  <si>
    <t>Power</t>
  </si>
  <si>
    <t>疾風</t>
  </si>
  <si>
    <t>Hayate</t>
  </si>
  <si>
    <t>Speed</t>
  </si>
  <si>
    <t>雹雨</t>
  </si>
  <si>
    <t>Hakuu</t>
  </si>
  <si>
    <t>Arrow Storm</t>
  </si>
  <si>
    <t>ストリームアロー</t>
  </si>
  <si>
    <t>Stream Arrow</t>
  </si>
  <si>
    <t>Arrow Stream</t>
  </si>
  <si>
    <t>エアスラスト</t>
  </si>
  <si>
    <t>Air Thrust</t>
  </si>
  <si>
    <t>Air Slash</t>
  </si>
  <si>
    <t>ゴッドブレス</t>
  </si>
  <si>
    <t>God Breath</t>
  </si>
  <si>
    <t>Divine Wind</t>
  </si>
  <si>
    <t>Leon</t>
  </si>
  <si>
    <t>Demon Attack</t>
  </si>
  <si>
    <t>Piko Piko Hammer</t>
  </si>
  <si>
    <t>Mary</t>
  </si>
  <si>
    <t>猛襲剣</t>
  </si>
  <si>
    <t>Moushuuken</t>
  </si>
  <si>
    <t>Beast Blade</t>
  </si>
  <si>
    <t>魔神剣・改</t>
  </si>
  <si>
    <t>Majinken Kai</t>
  </si>
  <si>
    <t>Power Missile</t>
  </si>
  <si>
    <t>剛・魔神剣</t>
  </si>
  <si>
    <t>Gou Majinken</t>
  </si>
  <si>
    <t>Fierce Missile</t>
  </si>
  <si>
    <t>烈・魔神剣</t>
  </si>
  <si>
    <t>Retsu Majinken</t>
  </si>
  <si>
    <t>Ultima Missile</t>
  </si>
  <si>
    <t>剛雷剣</t>
  </si>
  <si>
    <t>Gouraiken</t>
  </si>
  <si>
    <t>Double Blade</t>
  </si>
  <si>
    <t>陽炎</t>
  </si>
  <si>
    <t>Kagerou</t>
  </si>
  <si>
    <t>Mirage</t>
  </si>
  <si>
    <t>Chelsea</t>
  </si>
  <si>
    <t>飛燕</t>
  </si>
  <si>
    <t>Hien</t>
  </si>
  <si>
    <t>Speed Arrow</t>
  </si>
  <si>
    <t>迅雷</t>
  </si>
  <si>
    <t>Jinrai</t>
  </si>
  <si>
    <t>Shock Arrow</t>
  </si>
  <si>
    <t>死天滅殺弓</t>
  </si>
  <si>
    <t>Shiten Messatsukyuu</t>
  </si>
  <si>
    <t>Force Arrow</t>
  </si>
  <si>
    <t>Karyl</t>
  </si>
  <si>
    <t>あたるシンフォニー</t>
  </si>
  <si>
    <t>Ataru Symphony</t>
  </si>
  <si>
    <t>Symphony</t>
  </si>
  <si>
    <t>しびれルンバ</t>
  </si>
  <si>
    <t>Shibire Rumba</t>
  </si>
  <si>
    <t>Rumba</t>
  </si>
  <si>
    <t>なかよしワルツ</t>
  </si>
  <si>
    <t>Nakayoshi Waltz</t>
  </si>
  <si>
    <t>Waltz</t>
  </si>
  <si>
    <t>かわせマーチ</t>
  </si>
  <si>
    <t>Kawase March</t>
  </si>
  <si>
    <t>March</t>
  </si>
  <si>
    <t>ごーごーサンバ</t>
  </si>
  <si>
    <t>Go Go Samba</t>
  </si>
  <si>
    <t>Samba</t>
  </si>
  <si>
    <t>ねむれララバイ</t>
  </si>
  <si>
    <t>Nemure Lullaby</t>
  </si>
  <si>
    <t>Lullaby</t>
  </si>
  <si>
    <t>ミラクルボイス</t>
  </si>
  <si>
    <t>Miracle Voice</t>
  </si>
  <si>
    <t>Golden Voice</t>
  </si>
  <si>
    <t>Khang</t>
  </si>
  <si>
    <t>グレイトアッパー</t>
  </si>
  <si>
    <t>Great Upper</t>
  </si>
  <si>
    <t>Uppercut</t>
  </si>
  <si>
    <t>ロンブショルダ</t>
  </si>
  <si>
    <t>Romb Shoulder</t>
  </si>
  <si>
    <t>1-2 Combo</t>
  </si>
  <si>
    <t>イカスヒップ</t>
  </si>
  <si>
    <t>Ikasu Hip</t>
  </si>
  <si>
    <t>Hip Attack</t>
  </si>
  <si>
    <t>ヘルズハリケーン</t>
  </si>
  <si>
    <t>Hell's Hurricane</t>
  </si>
  <si>
    <t>Hurricane</t>
  </si>
  <si>
    <t>ボルトスラスト</t>
  </si>
  <si>
    <t>Bolt Thrust</t>
  </si>
  <si>
    <t>Volt Thrust</t>
  </si>
  <si>
    <t>ヘヴィボンバー</t>
  </si>
  <si>
    <t>Heavy Bomber</t>
  </si>
  <si>
    <t>Ballistic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</si>
</sst>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444444"/>
      <name val="Arial"/>
    </font>
    <font>
      <color rgb="FF444444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3" fontId="3" numFmtId="0" xfId="0" applyAlignment="1" applyFont="1">
      <alignment horizontal="left" readingOrder="0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0" xfId="0" applyFont="1"/>
    <xf borderId="0" fillId="2" fontId="1" numFmtId="0" xfId="0" applyFont="1"/>
    <xf borderId="0" fillId="5" fontId="4" numFmtId="0" xfId="0" applyAlignment="1" applyFill="1" applyFont="1">
      <alignment horizontal="left" readingOrder="0"/>
    </xf>
    <xf borderId="0" fillId="5" fontId="5" numFmtId="0" xfId="0" applyAlignment="1" applyFont="1">
      <alignment horizontal="left" readingOrder="0" vertical="top"/>
    </xf>
    <xf borderId="0" fillId="5" fontId="5" numFmtId="0" xfId="0" applyAlignment="1" applyFont="1">
      <alignment horizontal="left" vertical="top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53.29"/>
    <col customWidth="1" min="3" max="3" width="18.43"/>
    <col customWidth="1" min="4" max="4" width="56.86"/>
    <col customWidth="1" min="6" max="6" width="8.0"/>
    <col customWidth="1" min="7" max="7" width="12.57"/>
    <col customWidth="1" min="8" max="8" width="3.57"/>
    <col customWidth="1" min="9" max="9" width="20.0"/>
    <col customWidth="1" min="10" max="10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/>
      <c r="E2" s="3"/>
      <c r="F2" s="3"/>
      <c r="G2" s="3"/>
      <c r="H2" s="3"/>
      <c r="I2" s="2"/>
      <c r="J2" s="3"/>
      <c r="K2" s="4"/>
      <c r="L2" s="2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3">
        <f t="shared" ref="E3:E11" si="1">len(B3)</f>
        <v>23</v>
      </c>
      <c r="F3" s="3">
        <f t="shared" ref="F3:F11" si="2">len(D3)</f>
        <v>23</v>
      </c>
      <c r="G3" s="3" t="b">
        <f t="shared" ref="G3:G11" si="3">if(E3=F3,true,false)</f>
        <v>1</v>
      </c>
      <c r="H3" s="3"/>
      <c r="I3" s="2"/>
      <c r="J3" s="3"/>
      <c r="K3" s="4"/>
      <c r="L3" s="2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6" t="s">
        <v>16</v>
      </c>
      <c r="D4" s="1" t="s">
        <v>17</v>
      </c>
      <c r="E4" s="7">
        <f t="shared" si="1"/>
        <v>47</v>
      </c>
      <c r="F4" s="7">
        <f t="shared" si="2"/>
        <v>47</v>
      </c>
      <c r="G4" s="7" t="b">
        <f t="shared" si="3"/>
        <v>1</v>
      </c>
      <c r="I4" s="1" t="s">
        <v>18</v>
      </c>
      <c r="K4" s="8" t="s">
        <v>19</v>
      </c>
      <c r="L4" s="1" t="s">
        <v>20</v>
      </c>
      <c r="M4" s="9" t="s">
        <v>21</v>
      </c>
      <c r="N4" s="9" t="str">
        <f t="shared" ref="N4:N11" si="4">concatenate(K4,L4,M4)</f>
        <v>eHex("Artes");\</v>
      </c>
    </row>
    <row r="5">
      <c r="A5" s="1" t="s">
        <v>22</v>
      </c>
      <c r="B5" s="1" t="s">
        <v>23</v>
      </c>
      <c r="C5" s="6" t="s">
        <v>24</v>
      </c>
      <c r="D5" s="1" t="s">
        <v>25</v>
      </c>
      <c r="E5" s="7">
        <f t="shared" si="1"/>
        <v>47</v>
      </c>
      <c r="F5" s="7">
        <f t="shared" si="2"/>
        <v>47</v>
      </c>
      <c r="G5" s="7" t="b">
        <f t="shared" si="3"/>
        <v>1</v>
      </c>
      <c r="I5" s="1" t="s">
        <v>18</v>
      </c>
      <c r="K5" s="8" t="s">
        <v>19</v>
      </c>
      <c r="L5" s="1" t="s">
        <v>26</v>
      </c>
      <c r="M5" s="9" t="s">
        <v>21</v>
      </c>
      <c r="N5" s="9" t="str">
        <f t="shared" si="4"/>
        <v>eHex("Equip");\</v>
      </c>
    </row>
    <row r="6">
      <c r="A6" s="1" t="s">
        <v>27</v>
      </c>
      <c r="B6" s="1" t="s">
        <v>28</v>
      </c>
      <c r="C6" s="6" t="s">
        <v>29</v>
      </c>
      <c r="D6" s="1" t="s">
        <v>30</v>
      </c>
      <c r="E6" s="7">
        <f t="shared" si="1"/>
        <v>47</v>
      </c>
      <c r="F6" s="7">
        <f t="shared" si="2"/>
        <v>47</v>
      </c>
      <c r="G6" s="7" t="b">
        <f t="shared" si="3"/>
        <v>1</v>
      </c>
      <c r="I6" s="1" t="s">
        <v>18</v>
      </c>
      <c r="K6" s="8" t="s">
        <v>19</v>
      </c>
      <c r="L6" s="1" t="s">
        <v>24</v>
      </c>
      <c r="M6" s="9" t="s">
        <v>21</v>
      </c>
      <c r="N6" s="9" t="str">
        <f t="shared" si="4"/>
        <v>eHex("Items");\</v>
      </c>
    </row>
    <row r="7">
      <c r="A7" s="1" t="s">
        <v>31</v>
      </c>
      <c r="B7" s="1" t="s">
        <v>32</v>
      </c>
      <c r="C7" s="6" t="s">
        <v>33</v>
      </c>
      <c r="D7" s="1" t="s">
        <v>34</v>
      </c>
      <c r="E7" s="7">
        <f t="shared" si="1"/>
        <v>47</v>
      </c>
      <c r="F7" s="7">
        <f t="shared" si="2"/>
        <v>47</v>
      </c>
      <c r="G7" s="7" t="b">
        <f t="shared" si="3"/>
        <v>1</v>
      </c>
      <c r="I7" s="1" t="s">
        <v>18</v>
      </c>
      <c r="K7" s="8" t="s">
        <v>19</v>
      </c>
      <c r="L7" s="1" t="s">
        <v>35</v>
      </c>
      <c r="M7" s="9" t="s">
        <v>21</v>
      </c>
      <c r="N7" s="9" t="str">
        <f t="shared" si="4"/>
        <v>eHex("Rerise");\</v>
      </c>
    </row>
    <row r="8">
      <c r="A8" s="1" t="s">
        <v>36</v>
      </c>
      <c r="B8" s="1" t="s">
        <v>37</v>
      </c>
      <c r="C8" s="6" t="s">
        <v>26</v>
      </c>
      <c r="D8" s="1" t="s">
        <v>38</v>
      </c>
      <c r="E8" s="7">
        <f t="shared" si="1"/>
        <v>47</v>
      </c>
      <c r="F8" s="7">
        <f t="shared" si="2"/>
        <v>47</v>
      </c>
      <c r="G8" s="7" t="b">
        <f t="shared" si="3"/>
        <v>1</v>
      </c>
      <c r="I8" s="1" t="s">
        <v>18</v>
      </c>
      <c r="K8" s="8" t="s">
        <v>19</v>
      </c>
      <c r="L8" s="1" t="s">
        <v>29</v>
      </c>
      <c r="M8" s="9" t="s">
        <v>21</v>
      </c>
      <c r="N8" s="9" t="str">
        <f t="shared" si="4"/>
        <v>eHex("Food");\</v>
      </c>
    </row>
    <row r="9">
      <c r="A9" s="1" t="s">
        <v>39</v>
      </c>
      <c r="B9" s="1" t="s">
        <v>40</v>
      </c>
      <c r="C9" s="6" t="s">
        <v>35</v>
      </c>
      <c r="D9" s="1" t="s">
        <v>41</v>
      </c>
      <c r="E9" s="7">
        <f t="shared" si="1"/>
        <v>47</v>
      </c>
      <c r="F9" s="7">
        <f t="shared" si="2"/>
        <v>47</v>
      </c>
      <c r="G9" s="7" t="b">
        <f t="shared" si="3"/>
        <v>1</v>
      </c>
      <c r="I9" s="1" t="s">
        <v>18</v>
      </c>
      <c r="K9" s="8" t="s">
        <v>19</v>
      </c>
      <c r="L9" s="1" t="s">
        <v>42</v>
      </c>
      <c r="M9" s="9" t="s">
        <v>21</v>
      </c>
      <c r="N9" s="9" t="str">
        <f t="shared" si="4"/>
        <v>eHex("Status");\</v>
      </c>
    </row>
    <row r="10">
      <c r="A10" s="1" t="s">
        <v>43</v>
      </c>
      <c r="B10" s="1" t="s">
        <v>44</v>
      </c>
      <c r="C10" s="6" t="s">
        <v>42</v>
      </c>
      <c r="D10" s="1" t="s">
        <v>45</v>
      </c>
      <c r="E10" s="7">
        <f t="shared" si="1"/>
        <v>47</v>
      </c>
      <c r="F10" s="7">
        <f t="shared" si="2"/>
        <v>47</v>
      </c>
      <c r="G10" s="7" t="b">
        <f t="shared" si="3"/>
        <v>1</v>
      </c>
      <c r="I10" s="1" t="s">
        <v>18</v>
      </c>
      <c r="K10" s="8" t="s">
        <v>19</v>
      </c>
      <c r="L10" s="1" t="s">
        <v>33</v>
      </c>
      <c r="M10" s="9" t="s">
        <v>21</v>
      </c>
      <c r="N10" s="9" t="str">
        <f t="shared" si="4"/>
        <v>eHex("Strategy");\</v>
      </c>
    </row>
    <row r="11">
      <c r="A11" s="1" t="s">
        <v>46</v>
      </c>
      <c r="B11" s="1" t="s">
        <v>47</v>
      </c>
      <c r="C11" s="6" t="s">
        <v>48</v>
      </c>
      <c r="D11" s="1" t="s">
        <v>49</v>
      </c>
      <c r="E11" s="7">
        <f t="shared" si="1"/>
        <v>47</v>
      </c>
      <c r="F11" s="7">
        <f t="shared" si="2"/>
        <v>47</v>
      </c>
      <c r="G11" s="7" t="b">
        <f t="shared" si="3"/>
        <v>1</v>
      </c>
      <c r="I11" s="1" t="s">
        <v>18</v>
      </c>
      <c r="K11" s="8" t="s">
        <v>19</v>
      </c>
      <c r="L11" s="1" t="s">
        <v>48</v>
      </c>
      <c r="M11" s="9" t="s">
        <v>21</v>
      </c>
      <c r="N11" s="9" t="str">
        <f t="shared" si="4"/>
        <v>eHex("Save");\</v>
      </c>
    </row>
    <row r="13">
      <c r="A13" s="1" t="s">
        <v>50</v>
      </c>
      <c r="B13" s="1" t="s">
        <v>51</v>
      </c>
      <c r="C13" s="6" t="s">
        <v>52</v>
      </c>
      <c r="D13" s="1" t="s">
        <v>53</v>
      </c>
      <c r="E13" s="7">
        <f t="shared" ref="E13:E16" si="5">len(B13)</f>
        <v>35</v>
      </c>
      <c r="F13" s="7">
        <f t="shared" ref="F13:F16" si="6">len(D13)</f>
        <v>35</v>
      </c>
      <c r="G13" s="7" t="b">
        <f t="shared" ref="G13:G16" si="7">if(E13=F13,true,false)</f>
        <v>1</v>
      </c>
      <c r="I13" s="1" t="s">
        <v>54</v>
      </c>
      <c r="K13" s="8" t="s">
        <v>19</v>
      </c>
      <c r="L13" s="1" t="s">
        <v>52</v>
      </c>
      <c r="M13" s="9" t="s">
        <v>21</v>
      </c>
      <c r="N13" s="9" t="str">
        <f t="shared" ref="N13:N14" si="8">concatenate(K13,L13,M13)</f>
        <v>eHex("Playtime");\</v>
      </c>
    </row>
    <row r="14">
      <c r="A14" s="1" t="s">
        <v>55</v>
      </c>
      <c r="B14" s="1" t="s">
        <v>56</v>
      </c>
      <c r="C14" s="6" t="s">
        <v>57</v>
      </c>
      <c r="D14" s="1" t="s">
        <v>58</v>
      </c>
      <c r="E14" s="7">
        <f t="shared" si="5"/>
        <v>29</v>
      </c>
      <c r="F14" s="7">
        <f t="shared" si="6"/>
        <v>29</v>
      </c>
      <c r="G14" s="7" t="b">
        <f t="shared" si="7"/>
        <v>1</v>
      </c>
      <c r="K14" s="8" t="s">
        <v>19</v>
      </c>
      <c r="L14" s="1" t="s">
        <v>59</v>
      </c>
      <c r="M14" s="8" t="s">
        <v>60</v>
      </c>
      <c r="N14" s="9" t="str">
        <f t="shared" si="8"/>
        <v>eHex("Location");</v>
      </c>
    </row>
    <row r="15">
      <c r="A15" s="1" t="s">
        <v>61</v>
      </c>
      <c r="B15" s="1" t="s">
        <v>62</v>
      </c>
      <c r="C15" s="6" t="s">
        <v>63</v>
      </c>
      <c r="D15" s="1" t="s">
        <v>64</v>
      </c>
      <c r="E15" s="7">
        <f t="shared" si="5"/>
        <v>29</v>
      </c>
      <c r="F15" s="7">
        <f t="shared" si="6"/>
        <v>29</v>
      </c>
      <c r="G15" s="7" t="b">
        <f t="shared" si="7"/>
        <v>1</v>
      </c>
    </row>
    <row r="16">
      <c r="A16" s="1" t="s">
        <v>65</v>
      </c>
      <c r="B16" s="1" t="s">
        <v>66</v>
      </c>
      <c r="C16" s="6" t="s">
        <v>59</v>
      </c>
      <c r="D16" s="1" t="s">
        <v>67</v>
      </c>
      <c r="E16" s="7">
        <f t="shared" si="5"/>
        <v>23</v>
      </c>
      <c r="F16" s="7">
        <f t="shared" si="6"/>
        <v>23</v>
      </c>
      <c r="G16" s="7" t="b">
        <f t="shared" si="7"/>
        <v>1</v>
      </c>
    </row>
    <row r="17">
      <c r="K17" s="8" t="s">
        <v>19</v>
      </c>
      <c r="L17" s="1" t="s">
        <v>57</v>
      </c>
      <c r="M17" s="9" t="s">
        <v>21</v>
      </c>
      <c r="N17" s="9" t="str">
        <f>concatenate(K17,L17,M17)</f>
        <v>eHex("Lens");\</v>
      </c>
    </row>
    <row r="18">
      <c r="A18" s="1" t="s">
        <v>68</v>
      </c>
      <c r="B18" s="1" t="s">
        <v>69</v>
      </c>
      <c r="C18" s="6" t="s">
        <v>70</v>
      </c>
      <c r="D18" s="1" t="s">
        <v>71</v>
      </c>
      <c r="E18" s="7">
        <f t="shared" ref="E18:E20" si="9">len(B18)</f>
        <v>41</v>
      </c>
      <c r="F18" s="7">
        <f t="shared" ref="F18:F20" si="10">len(D18)</f>
        <v>41</v>
      </c>
      <c r="G18" s="7" t="b">
        <f t="shared" ref="G18:G20" si="11">if(E18=F18,true,false)</f>
        <v>1</v>
      </c>
    </row>
    <row r="19">
      <c r="A19" s="1" t="s">
        <v>72</v>
      </c>
      <c r="B19" s="1" t="s">
        <v>73</v>
      </c>
      <c r="C19" s="6" t="s">
        <v>74</v>
      </c>
      <c r="D19" s="1" t="s">
        <v>75</v>
      </c>
      <c r="E19" s="7">
        <f t="shared" si="9"/>
        <v>38</v>
      </c>
      <c r="F19" s="7">
        <f t="shared" si="10"/>
        <v>38</v>
      </c>
      <c r="G19" s="7" t="b">
        <f t="shared" si="11"/>
        <v>1</v>
      </c>
    </row>
    <row r="20">
      <c r="A20" s="1" t="s">
        <v>76</v>
      </c>
      <c r="B20" s="1" t="s">
        <v>77</v>
      </c>
      <c r="C20" s="6" t="s">
        <v>78</v>
      </c>
      <c r="D20" s="1" t="s">
        <v>79</v>
      </c>
      <c r="E20" s="7">
        <f t="shared" si="9"/>
        <v>35</v>
      </c>
      <c r="F20" s="7">
        <f t="shared" si="10"/>
        <v>35</v>
      </c>
      <c r="G20" s="7" t="b">
        <f t="shared" si="11"/>
        <v>1</v>
      </c>
    </row>
    <row r="21">
      <c r="A21" s="1"/>
      <c r="B21" s="1"/>
      <c r="C21" s="1"/>
      <c r="D21" s="1"/>
      <c r="I21" s="1"/>
    </row>
    <row r="22">
      <c r="A22" s="1" t="s">
        <v>80</v>
      </c>
      <c r="B22" s="1" t="s">
        <v>81</v>
      </c>
      <c r="C22" s="6" t="s">
        <v>48</v>
      </c>
      <c r="D22" s="1" t="s">
        <v>82</v>
      </c>
      <c r="E22" s="7">
        <f>len(B22)</f>
        <v>32</v>
      </c>
      <c r="F22" s="7">
        <f>len(D22)</f>
        <v>32</v>
      </c>
      <c r="G22" s="7" t="b">
        <f>if(E22=F22,true,false)</f>
        <v>1</v>
      </c>
      <c r="I22" s="1" t="s">
        <v>83</v>
      </c>
    </row>
    <row r="29">
      <c r="A29" s="1" t="s">
        <v>84</v>
      </c>
    </row>
    <row r="30">
      <c r="A30" s="10" t="s">
        <v>85</v>
      </c>
      <c r="B30" s="1" t="s">
        <v>86</v>
      </c>
      <c r="C30" s="6" t="s">
        <v>87</v>
      </c>
      <c r="D30" s="1" t="s">
        <v>88</v>
      </c>
      <c r="E30" s="7">
        <f t="shared" ref="E30:E46" si="12">len(B30)</f>
        <v>20</v>
      </c>
      <c r="F30" s="7">
        <f t="shared" ref="F30:F46" si="13">len(D30)</f>
        <v>20</v>
      </c>
      <c r="G30" s="7" t="b">
        <f t="shared" ref="G30:G46" si="14">if(E30=F30,true,false)</f>
        <v>1</v>
      </c>
    </row>
    <row r="31">
      <c r="A31" s="10" t="s">
        <v>89</v>
      </c>
      <c r="B31" s="1" t="s">
        <v>90</v>
      </c>
      <c r="C31" s="6" t="s">
        <v>91</v>
      </c>
      <c r="D31" s="1" t="s">
        <v>92</v>
      </c>
      <c r="E31" s="7">
        <f t="shared" si="12"/>
        <v>26</v>
      </c>
      <c r="F31" s="7">
        <f t="shared" si="13"/>
        <v>26</v>
      </c>
      <c r="G31" s="7" t="b">
        <f t="shared" si="14"/>
        <v>1</v>
      </c>
    </row>
    <row r="32">
      <c r="A32" s="10" t="s">
        <v>93</v>
      </c>
      <c r="B32" s="1" t="s">
        <v>94</v>
      </c>
      <c r="C32" s="6" t="s">
        <v>95</v>
      </c>
      <c r="D32" s="1" t="s">
        <v>96</v>
      </c>
      <c r="E32" s="7">
        <f t="shared" si="12"/>
        <v>23</v>
      </c>
      <c r="F32" s="7">
        <f t="shared" si="13"/>
        <v>23</v>
      </c>
      <c r="G32" s="7" t="b">
        <f t="shared" si="14"/>
        <v>1</v>
      </c>
    </row>
    <row r="33">
      <c r="A33" s="10" t="s">
        <v>97</v>
      </c>
      <c r="B33" s="1" t="s">
        <v>98</v>
      </c>
      <c r="C33" s="6" t="s">
        <v>99</v>
      </c>
      <c r="D33" s="1" t="s">
        <v>100</v>
      </c>
      <c r="E33" s="7">
        <f t="shared" si="12"/>
        <v>17</v>
      </c>
      <c r="F33" s="7">
        <f t="shared" si="13"/>
        <v>17</v>
      </c>
      <c r="G33" s="7" t="b">
        <f t="shared" si="14"/>
        <v>1</v>
      </c>
    </row>
    <row r="34">
      <c r="A34" s="10" t="s">
        <v>101</v>
      </c>
      <c r="B34" s="1" t="s">
        <v>102</v>
      </c>
      <c r="C34" s="6" t="s">
        <v>103</v>
      </c>
      <c r="D34" s="1" t="s">
        <v>104</v>
      </c>
      <c r="E34" s="7">
        <f t="shared" si="12"/>
        <v>23</v>
      </c>
      <c r="F34" s="7">
        <f t="shared" si="13"/>
        <v>23</v>
      </c>
      <c r="G34" s="7" t="b">
        <f t="shared" si="14"/>
        <v>1</v>
      </c>
    </row>
    <row r="35">
      <c r="A35" s="10" t="s">
        <v>105</v>
      </c>
      <c r="B35" s="1" t="s">
        <v>106</v>
      </c>
      <c r="C35" s="6" t="s">
        <v>107</v>
      </c>
      <c r="D35" s="1" t="s">
        <v>108</v>
      </c>
      <c r="E35" s="7">
        <f t="shared" si="12"/>
        <v>20</v>
      </c>
      <c r="F35" s="7">
        <f t="shared" si="13"/>
        <v>20</v>
      </c>
      <c r="G35" s="7" t="b">
        <f t="shared" si="14"/>
        <v>1</v>
      </c>
    </row>
    <row r="36">
      <c r="A36" s="10" t="s">
        <v>109</v>
      </c>
      <c r="B36" s="1" t="s">
        <v>110</v>
      </c>
      <c r="C36" s="6" t="s">
        <v>111</v>
      </c>
      <c r="D36" s="1" t="s">
        <v>112</v>
      </c>
      <c r="E36" s="7">
        <f t="shared" si="12"/>
        <v>29</v>
      </c>
      <c r="F36" s="7">
        <f t="shared" si="13"/>
        <v>29</v>
      </c>
      <c r="G36" s="7" t="b">
        <f t="shared" si="14"/>
        <v>1</v>
      </c>
    </row>
    <row r="37">
      <c r="A37" s="10" t="s">
        <v>113</v>
      </c>
      <c r="B37" s="1" t="s">
        <v>114</v>
      </c>
      <c r="C37" s="6" t="s">
        <v>115</v>
      </c>
      <c r="D37" s="1" t="s">
        <v>116</v>
      </c>
      <c r="E37" s="7">
        <f t="shared" si="12"/>
        <v>20</v>
      </c>
      <c r="F37" s="7">
        <f t="shared" si="13"/>
        <v>20</v>
      </c>
      <c r="G37" s="7" t="b">
        <f t="shared" si="14"/>
        <v>1</v>
      </c>
    </row>
    <row r="38">
      <c r="A38" s="10" t="s">
        <v>117</v>
      </c>
      <c r="B38" s="1" t="s">
        <v>118</v>
      </c>
      <c r="C38" s="6" t="s">
        <v>119</v>
      </c>
      <c r="D38" s="1" t="s">
        <v>120</v>
      </c>
      <c r="E38" s="7">
        <f t="shared" si="12"/>
        <v>20</v>
      </c>
      <c r="F38" s="7">
        <f t="shared" si="13"/>
        <v>20</v>
      </c>
      <c r="G38" s="7" t="b">
        <f t="shared" si="14"/>
        <v>1</v>
      </c>
    </row>
    <row r="39">
      <c r="A39" s="10" t="s">
        <v>121</v>
      </c>
      <c r="B39" s="1" t="s">
        <v>122</v>
      </c>
      <c r="C39" s="6" t="s">
        <v>123</v>
      </c>
      <c r="D39" s="1" t="s">
        <v>124</v>
      </c>
      <c r="E39" s="7">
        <f t="shared" si="12"/>
        <v>38</v>
      </c>
      <c r="F39" s="7">
        <f t="shared" si="13"/>
        <v>38</v>
      </c>
      <c r="G39" s="7" t="b">
        <f t="shared" si="14"/>
        <v>1</v>
      </c>
    </row>
    <row r="40">
      <c r="E40" s="7">
        <f t="shared" si="12"/>
        <v>0</v>
      </c>
      <c r="F40" s="7">
        <f t="shared" si="13"/>
        <v>0</v>
      </c>
      <c r="G40" s="7" t="b">
        <f t="shared" si="14"/>
        <v>1</v>
      </c>
    </row>
    <row r="41">
      <c r="E41" s="7">
        <f t="shared" si="12"/>
        <v>0</v>
      </c>
      <c r="F41" s="7">
        <f t="shared" si="13"/>
        <v>0</v>
      </c>
      <c r="G41" s="7" t="b">
        <f t="shared" si="14"/>
        <v>1</v>
      </c>
    </row>
    <row r="42">
      <c r="A42" s="1" t="s">
        <v>42</v>
      </c>
      <c r="E42" s="7">
        <f t="shared" si="12"/>
        <v>0</v>
      </c>
      <c r="F42" s="7">
        <f t="shared" si="13"/>
        <v>0</v>
      </c>
      <c r="G42" s="7" t="b">
        <f t="shared" si="14"/>
        <v>1</v>
      </c>
    </row>
    <row r="43">
      <c r="A43" s="1" t="s">
        <v>125</v>
      </c>
      <c r="B43" s="1" t="s">
        <v>126</v>
      </c>
      <c r="C43" s="6" t="s">
        <v>127</v>
      </c>
      <c r="D43" s="1" t="s">
        <v>128</v>
      </c>
      <c r="E43" s="7">
        <f t="shared" si="12"/>
        <v>56</v>
      </c>
      <c r="F43" s="7">
        <f t="shared" si="13"/>
        <v>53</v>
      </c>
      <c r="G43" s="7" t="b">
        <f t="shared" si="14"/>
        <v>0</v>
      </c>
      <c r="I43" s="1" t="s">
        <v>129</v>
      </c>
    </row>
    <row r="44">
      <c r="A44" s="1" t="s">
        <v>130</v>
      </c>
      <c r="B44" s="1" t="s">
        <v>131</v>
      </c>
      <c r="C44" s="6" t="s">
        <v>132</v>
      </c>
      <c r="D44" s="1" t="s">
        <v>133</v>
      </c>
      <c r="E44" s="7">
        <f t="shared" si="12"/>
        <v>41</v>
      </c>
      <c r="F44" s="7">
        <f t="shared" si="13"/>
        <v>32</v>
      </c>
      <c r="G44" s="7" t="b">
        <f t="shared" si="14"/>
        <v>0</v>
      </c>
    </row>
    <row r="45">
      <c r="A45" s="1" t="s">
        <v>134</v>
      </c>
      <c r="B45" s="1" t="s">
        <v>135</v>
      </c>
      <c r="C45" s="6" t="s">
        <v>136</v>
      </c>
      <c r="D45" s="1" t="s">
        <v>137</v>
      </c>
      <c r="E45" s="7">
        <f t="shared" si="12"/>
        <v>53</v>
      </c>
      <c r="F45" s="7">
        <f t="shared" si="13"/>
        <v>59</v>
      </c>
      <c r="G45" s="7" t="b">
        <f t="shared" si="14"/>
        <v>0</v>
      </c>
      <c r="I45" s="1" t="s">
        <v>136</v>
      </c>
    </row>
    <row r="46">
      <c r="E46" s="7">
        <f t="shared" si="12"/>
        <v>0</v>
      </c>
      <c r="F46" s="7">
        <f t="shared" si="13"/>
        <v>0</v>
      </c>
      <c r="G46" s="7" t="b">
        <f t="shared" si="14"/>
        <v>1</v>
      </c>
    </row>
    <row r="47">
      <c r="B47" s="1" t="s">
        <v>138</v>
      </c>
      <c r="C47" s="1" t="s">
        <v>83</v>
      </c>
    </row>
    <row r="48">
      <c r="B48" s="1" t="s">
        <v>139</v>
      </c>
      <c r="C48" s="1" t="s">
        <v>140</v>
      </c>
    </row>
    <row r="49">
      <c r="B49" s="1" t="s">
        <v>141</v>
      </c>
      <c r="C49" s="1" t="s">
        <v>142</v>
      </c>
    </row>
    <row r="50">
      <c r="B50" s="1" t="s">
        <v>143</v>
      </c>
      <c r="C50" s="1" t="s">
        <v>144</v>
      </c>
    </row>
    <row r="51">
      <c r="B51" s="1" t="s">
        <v>145</v>
      </c>
      <c r="C51" s="1" t="s">
        <v>146</v>
      </c>
    </row>
    <row r="53">
      <c r="A53" s="1" t="s">
        <v>48</v>
      </c>
    </row>
    <row r="55">
      <c r="A55" s="2" t="s">
        <v>72</v>
      </c>
      <c r="B55" s="2" t="s">
        <v>147</v>
      </c>
      <c r="C55" s="2" t="s">
        <v>148</v>
      </c>
      <c r="D55" s="2" t="s">
        <v>149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150</v>
      </c>
      <c r="B56" s="2" t="s">
        <v>151</v>
      </c>
      <c r="C56" s="2" t="s">
        <v>78</v>
      </c>
      <c r="D56" s="2" t="s">
        <v>79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152</v>
      </c>
      <c r="B57" s="2" t="s">
        <v>153</v>
      </c>
      <c r="C57" s="2" t="s">
        <v>154</v>
      </c>
      <c r="D57" s="2" t="s">
        <v>155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9">
      <c r="A59" s="1" t="s">
        <v>156</v>
      </c>
    </row>
    <row r="60">
      <c r="A60" s="1" t="s">
        <v>72</v>
      </c>
      <c r="B60" s="1" t="s">
        <v>147</v>
      </c>
      <c r="C60" s="6" t="s">
        <v>148</v>
      </c>
      <c r="D60" s="1" t="s">
        <v>149</v>
      </c>
    </row>
    <row r="61">
      <c r="A61" s="1" t="s">
        <v>157</v>
      </c>
      <c r="B61" s="1" t="s">
        <v>158</v>
      </c>
      <c r="C61" s="6" t="s">
        <v>78</v>
      </c>
      <c r="D61" s="1" t="s">
        <v>159</v>
      </c>
    </row>
    <row r="64">
      <c r="A64" s="1" t="s">
        <v>160</v>
      </c>
    </row>
    <row r="65">
      <c r="A65" s="2" t="s">
        <v>76</v>
      </c>
      <c r="B65" s="2" t="s">
        <v>161</v>
      </c>
      <c r="C65" s="2" t="s">
        <v>78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162</v>
      </c>
      <c r="B66" s="2" t="s">
        <v>163</v>
      </c>
      <c r="C66" s="2" t="s">
        <v>164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165</v>
      </c>
      <c r="B67" s="2" t="s">
        <v>166</v>
      </c>
      <c r="C67" s="2" t="s">
        <v>167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168</v>
      </c>
      <c r="B68" s="2" t="s">
        <v>169</v>
      </c>
      <c r="C68" s="2" t="s">
        <v>170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14"/>
    <col customWidth="1" min="4" max="4" width="39.71"/>
  </cols>
  <sheetData>
    <row r="1">
      <c r="A1" s="11" t="s">
        <v>0</v>
      </c>
      <c r="B1" s="11" t="s">
        <v>1</v>
      </c>
      <c r="C1" s="11" t="s">
        <v>2</v>
      </c>
      <c r="D1" s="11" t="s">
        <v>171</v>
      </c>
      <c r="E1" s="11" t="s">
        <v>172</v>
      </c>
      <c r="F1" s="11" t="s">
        <v>173</v>
      </c>
      <c r="G1" s="11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" t="s">
        <v>174</v>
      </c>
      <c r="B2" s="1" t="s">
        <v>175</v>
      </c>
      <c r="C2" s="6" t="s">
        <v>176</v>
      </c>
      <c r="D2" s="1" t="s">
        <v>177</v>
      </c>
      <c r="E2" s="7">
        <f t="shared" ref="E2:E32" si="1">len(B2)</f>
        <v>23</v>
      </c>
      <c r="F2" s="7">
        <f t="shared" ref="F2:F32" si="2">len(D2)</f>
        <v>23</v>
      </c>
      <c r="G2" s="7" t="b">
        <f t="shared" ref="G2:G32" si="3">if(E2=F2,true,false)</f>
        <v>1</v>
      </c>
    </row>
    <row r="3">
      <c r="A3" s="1" t="s">
        <v>178</v>
      </c>
      <c r="B3" s="1" t="s">
        <v>179</v>
      </c>
      <c r="C3" s="6" t="s">
        <v>180</v>
      </c>
      <c r="D3" s="1" t="s">
        <v>181</v>
      </c>
      <c r="E3" s="7">
        <f t="shared" si="1"/>
        <v>17</v>
      </c>
      <c r="F3" s="7">
        <f t="shared" si="2"/>
        <v>17</v>
      </c>
      <c r="G3" s="7" t="b">
        <f t="shared" si="3"/>
        <v>1</v>
      </c>
    </row>
    <row r="4">
      <c r="A4" s="1" t="s">
        <v>182</v>
      </c>
      <c r="B4" s="1" t="s">
        <v>183</v>
      </c>
      <c r="C4" s="6" t="s">
        <v>184</v>
      </c>
      <c r="D4" s="1" t="s">
        <v>185</v>
      </c>
      <c r="E4" s="7">
        <f t="shared" si="1"/>
        <v>29</v>
      </c>
      <c r="F4" s="7">
        <f t="shared" si="2"/>
        <v>29</v>
      </c>
      <c r="G4" s="7" t="b">
        <f t="shared" si="3"/>
        <v>1</v>
      </c>
    </row>
    <row r="5">
      <c r="A5" s="1" t="s">
        <v>186</v>
      </c>
      <c r="B5" s="1" t="s">
        <v>187</v>
      </c>
      <c r="C5" s="6" t="s">
        <v>188</v>
      </c>
      <c r="D5" s="1" t="s">
        <v>189</v>
      </c>
      <c r="E5" s="7">
        <f t="shared" si="1"/>
        <v>35</v>
      </c>
      <c r="F5" s="7">
        <f t="shared" si="2"/>
        <v>35</v>
      </c>
      <c r="G5" s="7" t="b">
        <f t="shared" si="3"/>
        <v>1</v>
      </c>
    </row>
    <row r="6">
      <c r="A6" s="1" t="s">
        <v>190</v>
      </c>
      <c r="B6" s="1" t="s">
        <v>191</v>
      </c>
      <c r="C6" s="6" t="s">
        <v>192</v>
      </c>
      <c r="D6" s="1" t="s">
        <v>193</v>
      </c>
      <c r="E6" s="7">
        <f t="shared" si="1"/>
        <v>35</v>
      </c>
      <c r="F6" s="7">
        <f t="shared" si="2"/>
        <v>35</v>
      </c>
      <c r="G6" s="7" t="b">
        <f t="shared" si="3"/>
        <v>1</v>
      </c>
    </row>
    <row r="7">
      <c r="A7" s="1" t="s">
        <v>194</v>
      </c>
      <c r="B7" s="1" t="s">
        <v>195</v>
      </c>
      <c r="C7" s="6" t="s">
        <v>196</v>
      </c>
      <c r="D7" s="1" t="s">
        <v>197</v>
      </c>
      <c r="E7" s="7">
        <f t="shared" si="1"/>
        <v>29</v>
      </c>
      <c r="F7" s="7">
        <f t="shared" si="2"/>
        <v>29</v>
      </c>
      <c r="G7" s="7" t="b">
        <f t="shared" si="3"/>
        <v>1</v>
      </c>
    </row>
    <row r="8">
      <c r="A8" s="1" t="s">
        <v>198</v>
      </c>
      <c r="B8" s="1" t="s">
        <v>199</v>
      </c>
      <c r="C8" s="6" t="s">
        <v>200</v>
      </c>
      <c r="D8" s="1" t="s">
        <v>201</v>
      </c>
      <c r="E8" s="7">
        <f t="shared" si="1"/>
        <v>29</v>
      </c>
      <c r="F8" s="7">
        <f t="shared" si="2"/>
        <v>29</v>
      </c>
      <c r="G8" s="7" t="b">
        <f t="shared" si="3"/>
        <v>1</v>
      </c>
    </row>
    <row r="9">
      <c r="A9" s="1" t="s">
        <v>202</v>
      </c>
      <c r="B9" s="1" t="s">
        <v>203</v>
      </c>
      <c r="C9" s="6" t="s">
        <v>204</v>
      </c>
      <c r="D9" s="1" t="s">
        <v>205</v>
      </c>
      <c r="E9" s="7">
        <f t="shared" si="1"/>
        <v>35</v>
      </c>
      <c r="F9" s="7">
        <f t="shared" si="2"/>
        <v>35</v>
      </c>
      <c r="G9" s="7" t="b">
        <f t="shared" si="3"/>
        <v>1</v>
      </c>
    </row>
    <row r="10">
      <c r="A10" s="1" t="s">
        <v>206</v>
      </c>
      <c r="B10" s="1" t="s">
        <v>207</v>
      </c>
      <c r="C10" s="6" t="s">
        <v>208</v>
      </c>
      <c r="D10" s="1" t="s">
        <v>209</v>
      </c>
      <c r="E10" s="7">
        <f t="shared" si="1"/>
        <v>35</v>
      </c>
      <c r="F10" s="7">
        <f t="shared" si="2"/>
        <v>35</v>
      </c>
      <c r="G10" s="7" t="b">
        <f t="shared" si="3"/>
        <v>1</v>
      </c>
    </row>
    <row r="11">
      <c r="A11" s="1" t="s">
        <v>210</v>
      </c>
      <c r="B11" s="1" t="s">
        <v>211</v>
      </c>
      <c r="C11" s="6" t="s">
        <v>212</v>
      </c>
      <c r="D11" s="1" t="s">
        <v>213</v>
      </c>
      <c r="E11" s="7">
        <f t="shared" si="1"/>
        <v>35</v>
      </c>
      <c r="F11" s="7">
        <f t="shared" si="2"/>
        <v>35</v>
      </c>
      <c r="G11" s="7" t="b">
        <f t="shared" si="3"/>
        <v>1</v>
      </c>
    </row>
    <row r="12">
      <c r="A12" s="1" t="s">
        <v>214</v>
      </c>
      <c r="B12" s="1" t="s">
        <v>215</v>
      </c>
      <c r="C12" s="6" t="s">
        <v>216</v>
      </c>
      <c r="D12" s="1" t="s">
        <v>217</v>
      </c>
      <c r="E12" s="7">
        <f t="shared" si="1"/>
        <v>29</v>
      </c>
      <c r="F12" s="7">
        <f t="shared" si="2"/>
        <v>29</v>
      </c>
      <c r="G12" s="7" t="b">
        <f t="shared" si="3"/>
        <v>1</v>
      </c>
    </row>
    <row r="13">
      <c r="A13" s="1" t="s">
        <v>218</v>
      </c>
      <c r="B13" s="1" t="s">
        <v>219</v>
      </c>
      <c r="C13" s="6" t="s">
        <v>220</v>
      </c>
      <c r="D13" s="1" t="s">
        <v>221</v>
      </c>
      <c r="E13" s="7">
        <f t="shared" si="1"/>
        <v>17</v>
      </c>
      <c r="F13" s="7">
        <f t="shared" si="2"/>
        <v>17</v>
      </c>
      <c r="G13" s="7" t="b">
        <f t="shared" si="3"/>
        <v>1</v>
      </c>
    </row>
    <row r="14">
      <c r="A14" s="1" t="s">
        <v>222</v>
      </c>
      <c r="B14" s="1" t="s">
        <v>223</v>
      </c>
      <c r="C14" s="6" t="s">
        <v>224</v>
      </c>
      <c r="D14" s="1" t="s">
        <v>225</v>
      </c>
      <c r="E14" s="7">
        <f t="shared" si="1"/>
        <v>17</v>
      </c>
      <c r="F14" s="7">
        <f t="shared" si="2"/>
        <v>17</v>
      </c>
      <c r="G14" s="7" t="b">
        <f t="shared" si="3"/>
        <v>1</v>
      </c>
    </row>
    <row r="15">
      <c r="A15" s="1" t="s">
        <v>226</v>
      </c>
      <c r="B15" s="1" t="s">
        <v>227</v>
      </c>
      <c r="C15" s="6" t="s">
        <v>228</v>
      </c>
      <c r="D15" s="1" t="s">
        <v>229</v>
      </c>
      <c r="E15" s="7">
        <f t="shared" si="1"/>
        <v>17</v>
      </c>
      <c r="F15" s="7">
        <f t="shared" si="2"/>
        <v>17</v>
      </c>
      <c r="G15" s="7" t="b">
        <f t="shared" si="3"/>
        <v>1</v>
      </c>
    </row>
    <row r="16">
      <c r="A16" s="1" t="s">
        <v>230</v>
      </c>
      <c r="B16" s="1" t="s">
        <v>231</v>
      </c>
      <c r="C16" s="6" t="s">
        <v>232</v>
      </c>
      <c r="D16" s="1" t="s">
        <v>233</v>
      </c>
      <c r="E16" s="7">
        <f t="shared" si="1"/>
        <v>23</v>
      </c>
      <c r="F16" s="7">
        <f t="shared" si="2"/>
        <v>17</v>
      </c>
      <c r="G16" s="7" t="b">
        <f t="shared" si="3"/>
        <v>0</v>
      </c>
    </row>
    <row r="17">
      <c r="A17" s="1" t="s">
        <v>234</v>
      </c>
      <c r="B17" s="1" t="s">
        <v>235</v>
      </c>
      <c r="C17" s="6" t="s">
        <v>236</v>
      </c>
      <c r="D17" s="1" t="s">
        <v>237</v>
      </c>
      <c r="E17" s="7">
        <f t="shared" si="1"/>
        <v>23</v>
      </c>
      <c r="F17" s="7">
        <f t="shared" si="2"/>
        <v>23</v>
      </c>
      <c r="G17" s="7" t="b">
        <f t="shared" si="3"/>
        <v>1</v>
      </c>
    </row>
    <row r="18">
      <c r="A18" s="1" t="s">
        <v>238</v>
      </c>
      <c r="B18" s="1" t="s">
        <v>239</v>
      </c>
      <c r="C18" s="6" t="s">
        <v>240</v>
      </c>
      <c r="D18" s="1" t="s">
        <v>241</v>
      </c>
      <c r="E18" s="7">
        <f t="shared" si="1"/>
        <v>23</v>
      </c>
      <c r="F18" s="7">
        <f t="shared" si="2"/>
        <v>23</v>
      </c>
      <c r="G18" s="7" t="b">
        <f t="shared" si="3"/>
        <v>1</v>
      </c>
    </row>
    <row r="19">
      <c r="A19" s="1" t="s">
        <v>242</v>
      </c>
      <c r="B19" s="1" t="s">
        <v>243</v>
      </c>
      <c r="C19" s="6" t="s">
        <v>244</v>
      </c>
      <c r="D19" s="1" t="s">
        <v>245</v>
      </c>
      <c r="E19" s="7">
        <f t="shared" si="1"/>
        <v>35</v>
      </c>
      <c r="F19" s="7">
        <f t="shared" si="2"/>
        <v>35</v>
      </c>
      <c r="G19" s="7" t="b">
        <f t="shared" si="3"/>
        <v>1</v>
      </c>
    </row>
    <row r="20">
      <c r="A20" s="1" t="s">
        <v>246</v>
      </c>
      <c r="B20" s="1" t="s">
        <v>247</v>
      </c>
      <c r="C20" s="6" t="s">
        <v>248</v>
      </c>
      <c r="D20" s="1" t="s">
        <v>249</v>
      </c>
      <c r="E20" s="7">
        <f t="shared" si="1"/>
        <v>23</v>
      </c>
      <c r="F20" s="7">
        <f t="shared" si="2"/>
        <v>23</v>
      </c>
      <c r="G20" s="7" t="b">
        <f t="shared" si="3"/>
        <v>1</v>
      </c>
    </row>
    <row r="21">
      <c r="A21" s="1" t="s">
        <v>250</v>
      </c>
      <c r="B21" s="1" t="s">
        <v>251</v>
      </c>
      <c r="C21" s="6" t="s">
        <v>252</v>
      </c>
      <c r="D21" s="1" t="s">
        <v>253</v>
      </c>
      <c r="E21" s="7">
        <f t="shared" si="1"/>
        <v>23</v>
      </c>
      <c r="F21" s="7">
        <f t="shared" si="2"/>
        <v>23</v>
      </c>
      <c r="G21" s="7" t="b">
        <f t="shared" si="3"/>
        <v>1</v>
      </c>
    </row>
    <row r="22">
      <c r="A22" s="1" t="s">
        <v>254</v>
      </c>
      <c r="B22" s="1" t="s">
        <v>255</v>
      </c>
      <c r="C22" s="6" t="s">
        <v>256</v>
      </c>
      <c r="D22" s="1" t="s">
        <v>257</v>
      </c>
      <c r="E22" s="7">
        <f t="shared" si="1"/>
        <v>29</v>
      </c>
      <c r="F22" s="7">
        <f t="shared" si="2"/>
        <v>29</v>
      </c>
      <c r="G22" s="7" t="b">
        <f t="shared" si="3"/>
        <v>1</v>
      </c>
    </row>
    <row r="23">
      <c r="A23" s="1" t="s">
        <v>258</v>
      </c>
      <c r="B23" s="1" t="s">
        <v>259</v>
      </c>
      <c r="C23" s="6" t="s">
        <v>260</v>
      </c>
      <c r="D23" s="1" t="s">
        <v>261</v>
      </c>
      <c r="E23" s="7">
        <f t="shared" si="1"/>
        <v>17</v>
      </c>
      <c r="F23" s="7">
        <f t="shared" si="2"/>
        <v>17</v>
      </c>
      <c r="G23" s="7" t="b">
        <f t="shared" si="3"/>
        <v>1</v>
      </c>
    </row>
    <row r="24">
      <c r="A24" s="1" t="s">
        <v>262</v>
      </c>
      <c r="B24" s="1" t="s">
        <v>263</v>
      </c>
      <c r="C24" s="6" t="s">
        <v>264</v>
      </c>
      <c r="D24" s="1" t="s">
        <v>265</v>
      </c>
      <c r="E24" s="7">
        <f t="shared" si="1"/>
        <v>23</v>
      </c>
      <c r="F24" s="7">
        <f t="shared" si="2"/>
        <v>23</v>
      </c>
      <c r="G24" s="7" t="b">
        <f t="shared" si="3"/>
        <v>1</v>
      </c>
    </row>
    <row r="25">
      <c r="A25" s="1" t="s">
        <v>266</v>
      </c>
      <c r="B25" s="1" t="s">
        <v>267</v>
      </c>
      <c r="C25" s="6" t="s">
        <v>268</v>
      </c>
      <c r="D25" s="1" t="s">
        <v>269</v>
      </c>
      <c r="E25" s="7">
        <f t="shared" si="1"/>
        <v>17</v>
      </c>
      <c r="F25" s="7">
        <f t="shared" si="2"/>
        <v>17</v>
      </c>
      <c r="G25" s="7" t="b">
        <f t="shared" si="3"/>
        <v>1</v>
      </c>
    </row>
    <row r="26">
      <c r="A26" s="1" t="s">
        <v>270</v>
      </c>
      <c r="B26" s="1" t="s">
        <v>271</v>
      </c>
      <c r="C26" s="6" t="s">
        <v>272</v>
      </c>
      <c r="D26" s="1" t="s">
        <v>273</v>
      </c>
      <c r="E26" s="7">
        <f t="shared" si="1"/>
        <v>23</v>
      </c>
      <c r="F26" s="7">
        <f t="shared" si="2"/>
        <v>23</v>
      </c>
      <c r="G26" s="7" t="b">
        <f t="shared" si="3"/>
        <v>1</v>
      </c>
    </row>
    <row r="27">
      <c r="A27" s="1" t="s">
        <v>274</v>
      </c>
      <c r="B27" s="1" t="s">
        <v>275</v>
      </c>
      <c r="C27" s="6" t="s">
        <v>276</v>
      </c>
      <c r="D27" s="1" t="s">
        <v>277</v>
      </c>
      <c r="E27" s="7">
        <f t="shared" si="1"/>
        <v>23</v>
      </c>
      <c r="F27" s="7">
        <f t="shared" si="2"/>
        <v>23</v>
      </c>
      <c r="G27" s="7" t="b">
        <f t="shared" si="3"/>
        <v>1</v>
      </c>
    </row>
    <row r="28">
      <c r="A28" s="1" t="s">
        <v>278</v>
      </c>
      <c r="B28" s="1" t="s">
        <v>279</v>
      </c>
      <c r="C28" s="6" t="s">
        <v>280</v>
      </c>
      <c r="D28" s="1" t="s">
        <v>281</v>
      </c>
      <c r="E28" s="7">
        <f t="shared" si="1"/>
        <v>23</v>
      </c>
      <c r="F28" s="7">
        <f t="shared" si="2"/>
        <v>23</v>
      </c>
      <c r="G28" s="7" t="b">
        <f t="shared" si="3"/>
        <v>1</v>
      </c>
    </row>
    <row r="29">
      <c r="A29" s="1" t="s">
        <v>282</v>
      </c>
      <c r="B29" s="1" t="s">
        <v>283</v>
      </c>
      <c r="C29" s="6" t="s">
        <v>284</v>
      </c>
      <c r="D29" s="1" t="s">
        <v>285</v>
      </c>
      <c r="E29" s="7">
        <f t="shared" si="1"/>
        <v>23</v>
      </c>
      <c r="F29" s="7">
        <f t="shared" si="2"/>
        <v>23</v>
      </c>
      <c r="G29" s="7" t="b">
        <f t="shared" si="3"/>
        <v>1</v>
      </c>
    </row>
    <row r="30">
      <c r="A30" s="1" t="s">
        <v>286</v>
      </c>
      <c r="B30" s="1" t="s">
        <v>287</v>
      </c>
      <c r="C30" s="6" t="s">
        <v>288</v>
      </c>
      <c r="D30" s="1" t="s">
        <v>289</v>
      </c>
      <c r="E30" s="7">
        <f t="shared" si="1"/>
        <v>29</v>
      </c>
      <c r="F30" s="7">
        <f t="shared" si="2"/>
        <v>29</v>
      </c>
      <c r="G30" s="7" t="b">
        <f t="shared" si="3"/>
        <v>1</v>
      </c>
    </row>
    <row r="31">
      <c r="A31" s="1" t="s">
        <v>290</v>
      </c>
      <c r="B31" s="1" t="s">
        <v>291</v>
      </c>
      <c r="C31" s="6" t="s">
        <v>292</v>
      </c>
      <c r="D31" s="1" t="s">
        <v>293</v>
      </c>
      <c r="E31" s="7">
        <f t="shared" si="1"/>
        <v>29</v>
      </c>
      <c r="F31" s="7">
        <f t="shared" si="2"/>
        <v>29</v>
      </c>
      <c r="G31" s="7" t="b">
        <f t="shared" si="3"/>
        <v>1</v>
      </c>
    </row>
    <row r="32">
      <c r="A32" s="1" t="s">
        <v>294</v>
      </c>
      <c r="B32" s="1" t="s">
        <v>295</v>
      </c>
      <c r="C32" s="6" t="s">
        <v>296</v>
      </c>
      <c r="D32" s="1" t="s">
        <v>297</v>
      </c>
      <c r="E32" s="7">
        <f t="shared" si="1"/>
        <v>29</v>
      </c>
      <c r="F32" s="7">
        <f t="shared" si="2"/>
        <v>29</v>
      </c>
      <c r="G32" s="7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7.57"/>
    <col customWidth="1" min="3" max="3" width="24.57"/>
    <col customWidth="1" min="4" max="4" width="51.43"/>
    <col customWidth="1" min="5" max="5" width="5.0"/>
    <col customWidth="1" min="6" max="6" width="5.57"/>
    <col customWidth="1" min="7" max="7" width="13.71"/>
    <col customWidth="1" min="8" max="8" width="19.4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172</v>
      </c>
      <c r="F1" s="13" t="s">
        <v>173</v>
      </c>
      <c r="G1" s="14" t="s">
        <v>6</v>
      </c>
      <c r="H1" s="13"/>
      <c r="I1" s="13"/>
      <c r="J1" s="13"/>
      <c r="K1" s="13"/>
      <c r="L1" s="13"/>
      <c r="M1" s="13"/>
      <c r="N1" s="13"/>
      <c r="O1" s="1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5" t="s">
        <v>298</v>
      </c>
      <c r="B2" s="15" t="s">
        <v>299</v>
      </c>
      <c r="C2" s="15" t="s">
        <v>300</v>
      </c>
      <c r="D2" s="15" t="s">
        <v>301</v>
      </c>
      <c r="E2" s="16">
        <f t="shared" ref="E2:E75" si="1">len(B2)</f>
        <v>38</v>
      </c>
      <c r="F2" s="16">
        <f t="shared" ref="F2:F75" si="2">len(D2)</f>
        <v>38</v>
      </c>
      <c r="G2" s="8" t="b">
        <f t="shared" ref="G2:G75" si="3">if(E2=F2,true,false)</f>
        <v>1</v>
      </c>
      <c r="H2" s="8" t="s">
        <v>302</v>
      </c>
      <c r="I2" s="9"/>
      <c r="J2" s="9"/>
      <c r="K2" s="9"/>
      <c r="L2" s="9"/>
      <c r="M2" s="9"/>
      <c r="N2" s="9"/>
      <c r="O2" s="9"/>
    </row>
    <row r="3">
      <c r="A3" s="15" t="s">
        <v>303</v>
      </c>
      <c r="B3" s="15" t="s">
        <v>304</v>
      </c>
      <c r="C3" s="17" t="s">
        <v>305</v>
      </c>
      <c r="D3" s="17" t="s">
        <v>306</v>
      </c>
      <c r="E3" s="16">
        <f t="shared" si="1"/>
        <v>32</v>
      </c>
      <c r="F3" s="16">
        <f t="shared" si="2"/>
        <v>32</v>
      </c>
      <c r="G3" s="9" t="b">
        <f t="shared" si="3"/>
        <v>1</v>
      </c>
      <c r="H3" s="9"/>
      <c r="I3" s="9"/>
      <c r="J3" s="9"/>
      <c r="K3" s="9"/>
      <c r="L3" s="9"/>
      <c r="M3" s="9"/>
      <c r="N3" s="9"/>
      <c r="O3" s="9"/>
    </row>
    <row r="4">
      <c r="A4" s="9" t="s">
        <v>307</v>
      </c>
      <c r="B4" s="8" t="s">
        <v>308</v>
      </c>
      <c r="C4" s="6" t="s">
        <v>309</v>
      </c>
      <c r="D4" s="8" t="s">
        <v>310</v>
      </c>
      <c r="E4" s="18">
        <f t="shared" si="1"/>
        <v>47</v>
      </c>
      <c r="F4" s="18">
        <f t="shared" si="2"/>
        <v>47</v>
      </c>
      <c r="G4" s="9" t="b">
        <f t="shared" si="3"/>
        <v>1</v>
      </c>
      <c r="H4" s="9" t="s">
        <v>311</v>
      </c>
      <c r="I4" s="9" t="s">
        <v>312</v>
      </c>
      <c r="J4" s="9"/>
      <c r="K4" s="9"/>
      <c r="L4" s="9"/>
      <c r="M4" s="9"/>
      <c r="N4" s="9"/>
      <c r="O4" s="9"/>
    </row>
    <row r="5">
      <c r="A5" s="9" t="s">
        <v>313</v>
      </c>
      <c r="B5" s="8" t="s">
        <v>314</v>
      </c>
      <c r="C5" s="6" t="s">
        <v>315</v>
      </c>
      <c r="D5" s="8" t="s">
        <v>316</v>
      </c>
      <c r="E5" s="18">
        <f t="shared" si="1"/>
        <v>29</v>
      </c>
      <c r="F5" s="18">
        <f t="shared" si="2"/>
        <v>29</v>
      </c>
      <c r="G5" s="9" t="b">
        <f t="shared" si="3"/>
        <v>1</v>
      </c>
      <c r="H5" s="9"/>
      <c r="I5" s="9"/>
      <c r="J5" s="9"/>
      <c r="K5" s="9"/>
      <c r="L5" s="9"/>
      <c r="M5" s="9"/>
      <c r="N5" s="9"/>
      <c r="O5" s="9"/>
    </row>
    <row r="6">
      <c r="A6" s="9" t="s">
        <v>317</v>
      </c>
      <c r="B6" s="8" t="s">
        <v>318</v>
      </c>
      <c r="C6" s="19" t="s">
        <v>319</v>
      </c>
      <c r="D6" s="8" t="s">
        <v>320</v>
      </c>
      <c r="E6" s="18">
        <f t="shared" si="1"/>
        <v>41</v>
      </c>
      <c r="F6" s="18">
        <f t="shared" si="2"/>
        <v>41</v>
      </c>
      <c r="G6" s="9" t="b">
        <f t="shared" si="3"/>
        <v>1</v>
      </c>
      <c r="H6" s="9" t="s">
        <v>321</v>
      </c>
      <c r="I6" s="9"/>
      <c r="J6" s="9"/>
      <c r="K6" s="9"/>
      <c r="L6" s="9"/>
      <c r="M6" s="9"/>
      <c r="N6" s="9"/>
      <c r="O6" s="9"/>
    </row>
    <row r="7">
      <c r="A7" s="9" t="s">
        <v>322</v>
      </c>
      <c r="B7" s="8" t="s">
        <v>323</v>
      </c>
      <c r="C7" s="17" t="s">
        <v>324</v>
      </c>
      <c r="D7" s="8" t="s">
        <v>325</v>
      </c>
      <c r="E7" s="18">
        <f t="shared" si="1"/>
        <v>29</v>
      </c>
      <c r="F7" s="18">
        <f t="shared" si="2"/>
        <v>29</v>
      </c>
      <c r="G7" s="7" t="b">
        <f t="shared" si="3"/>
        <v>1</v>
      </c>
      <c r="I7" s="9"/>
      <c r="J7" s="9"/>
      <c r="K7" s="9"/>
      <c r="L7" s="9"/>
      <c r="M7" s="9"/>
      <c r="N7" s="9"/>
      <c r="O7" s="9"/>
    </row>
    <row r="8">
      <c r="A8" s="9" t="s">
        <v>326</v>
      </c>
      <c r="B8" s="8" t="s">
        <v>327</v>
      </c>
      <c r="C8" s="17" t="s">
        <v>328</v>
      </c>
      <c r="D8" s="8" t="s">
        <v>329</v>
      </c>
      <c r="E8" s="18">
        <f t="shared" si="1"/>
        <v>32</v>
      </c>
      <c r="F8" s="18">
        <f t="shared" si="2"/>
        <v>32</v>
      </c>
      <c r="G8" s="9" t="b">
        <f t="shared" si="3"/>
        <v>1</v>
      </c>
      <c r="H8" s="9" t="s">
        <v>330</v>
      </c>
      <c r="I8" s="9"/>
      <c r="J8" s="9"/>
      <c r="K8" s="9"/>
      <c r="L8" s="9"/>
      <c r="M8" s="9"/>
      <c r="N8" s="9"/>
      <c r="O8" s="9"/>
    </row>
    <row r="9">
      <c r="A9" s="9" t="s">
        <v>331</v>
      </c>
      <c r="B9" s="8" t="s">
        <v>332</v>
      </c>
      <c r="C9" s="17" t="s">
        <v>330</v>
      </c>
      <c r="D9" s="8" t="s">
        <v>333</v>
      </c>
      <c r="E9" s="18">
        <f t="shared" si="1"/>
        <v>32</v>
      </c>
      <c r="F9" s="18">
        <f t="shared" si="2"/>
        <v>32</v>
      </c>
      <c r="G9" s="9" t="b">
        <f t="shared" si="3"/>
        <v>1</v>
      </c>
      <c r="I9" s="9"/>
      <c r="J9" s="9"/>
      <c r="K9" s="9"/>
      <c r="L9" s="9"/>
      <c r="M9" s="9"/>
      <c r="N9" s="9"/>
      <c r="O9" s="9"/>
    </row>
    <row r="10">
      <c r="A10" s="9" t="s">
        <v>334</v>
      </c>
      <c r="B10" s="8" t="s">
        <v>335</v>
      </c>
      <c r="C10" s="6" t="s">
        <v>336</v>
      </c>
      <c r="D10" s="8" t="s">
        <v>337</v>
      </c>
      <c r="E10" s="18">
        <f t="shared" si="1"/>
        <v>59</v>
      </c>
      <c r="F10" s="18">
        <f t="shared" si="2"/>
        <v>59</v>
      </c>
      <c r="G10" s="9" t="b">
        <f t="shared" si="3"/>
        <v>1</v>
      </c>
      <c r="H10" s="9" t="s">
        <v>338</v>
      </c>
      <c r="I10" s="9"/>
      <c r="J10" s="9"/>
      <c r="K10" s="9"/>
      <c r="L10" s="9"/>
      <c r="M10" s="9"/>
      <c r="N10" s="9"/>
      <c r="O10" s="9"/>
    </row>
    <row r="11">
      <c r="A11" s="9" t="s">
        <v>339</v>
      </c>
      <c r="B11" s="8" t="s">
        <v>340</v>
      </c>
      <c r="C11" s="6" t="s">
        <v>341</v>
      </c>
      <c r="D11" s="8" t="s">
        <v>342</v>
      </c>
      <c r="E11" s="18">
        <f t="shared" si="1"/>
        <v>29</v>
      </c>
      <c r="F11" s="18">
        <f t="shared" si="2"/>
        <v>29</v>
      </c>
      <c r="G11" s="9" t="b">
        <f t="shared" si="3"/>
        <v>1</v>
      </c>
      <c r="H11" s="9" t="s">
        <v>343</v>
      </c>
      <c r="I11" s="9"/>
      <c r="J11" s="9"/>
      <c r="K11" s="9"/>
      <c r="L11" s="9"/>
      <c r="M11" s="9"/>
      <c r="N11" s="9"/>
      <c r="O11" s="9"/>
    </row>
    <row r="12">
      <c r="A12" s="8" t="s">
        <v>344</v>
      </c>
      <c r="B12" s="8" t="s">
        <v>345</v>
      </c>
      <c r="C12" s="15" t="s">
        <v>346</v>
      </c>
      <c r="D12" s="8" t="s">
        <v>347</v>
      </c>
      <c r="E12" s="18">
        <f t="shared" si="1"/>
        <v>59</v>
      </c>
      <c r="F12" s="18">
        <f t="shared" si="2"/>
        <v>59</v>
      </c>
      <c r="G12" s="9" t="b">
        <f t="shared" si="3"/>
        <v>1</v>
      </c>
      <c r="H12" s="9"/>
      <c r="I12" s="9"/>
      <c r="J12" s="9"/>
      <c r="K12" s="9"/>
      <c r="L12" s="9"/>
      <c r="M12" s="9"/>
      <c r="N12" s="9"/>
      <c r="O12" s="9"/>
    </row>
    <row r="13">
      <c r="A13" s="9" t="s">
        <v>348</v>
      </c>
      <c r="B13" s="8" t="s">
        <v>349</v>
      </c>
      <c r="C13" s="17" t="s">
        <v>350</v>
      </c>
      <c r="D13" s="8" t="s">
        <v>351</v>
      </c>
      <c r="E13" s="18">
        <f t="shared" si="1"/>
        <v>53</v>
      </c>
      <c r="F13" s="18">
        <f t="shared" si="2"/>
        <v>53</v>
      </c>
      <c r="G13" s="9" t="b">
        <f t="shared" si="3"/>
        <v>1</v>
      </c>
      <c r="H13" s="9"/>
      <c r="I13" s="9"/>
      <c r="J13" s="9"/>
      <c r="K13" s="9"/>
      <c r="L13" s="9"/>
      <c r="M13" s="9"/>
      <c r="N13" s="9"/>
      <c r="O13" s="9"/>
    </row>
    <row r="14">
      <c r="A14" s="9" t="s">
        <v>352</v>
      </c>
      <c r="B14" s="8" t="s">
        <v>353</v>
      </c>
      <c r="C14" s="6" t="s">
        <v>354</v>
      </c>
      <c r="D14" s="8" t="s">
        <v>355</v>
      </c>
      <c r="E14" s="18">
        <f t="shared" si="1"/>
        <v>35</v>
      </c>
      <c r="F14" s="18">
        <f t="shared" si="2"/>
        <v>35</v>
      </c>
      <c r="G14" s="9" t="b">
        <f t="shared" si="3"/>
        <v>1</v>
      </c>
      <c r="H14" s="9" t="s">
        <v>356</v>
      </c>
      <c r="I14" s="9"/>
      <c r="J14" s="9"/>
      <c r="K14" s="9"/>
      <c r="L14" s="9"/>
      <c r="M14" s="9"/>
      <c r="N14" s="9"/>
      <c r="O14" s="9"/>
    </row>
    <row r="15">
      <c r="A15" s="9" t="s">
        <v>357</v>
      </c>
      <c r="B15" s="8" t="s">
        <v>358</v>
      </c>
      <c r="C15" s="17" t="s">
        <v>359</v>
      </c>
      <c r="D15" s="8" t="s">
        <v>360</v>
      </c>
      <c r="E15" s="18">
        <f t="shared" si="1"/>
        <v>23</v>
      </c>
      <c r="F15" s="18">
        <f t="shared" si="2"/>
        <v>23</v>
      </c>
      <c r="G15" s="9" t="b">
        <f t="shared" si="3"/>
        <v>1</v>
      </c>
      <c r="H15" s="9"/>
      <c r="I15" s="9"/>
      <c r="J15" s="9"/>
      <c r="K15" s="9"/>
      <c r="L15" s="9"/>
      <c r="M15" s="9"/>
      <c r="N15" s="9"/>
      <c r="O15" s="9"/>
    </row>
    <row r="16">
      <c r="A16" s="9" t="s">
        <v>361</v>
      </c>
      <c r="B16" s="8" t="s">
        <v>362</v>
      </c>
      <c r="C16" s="17" t="s">
        <v>363</v>
      </c>
      <c r="D16" s="8" t="s">
        <v>364</v>
      </c>
      <c r="E16" s="18">
        <f t="shared" si="1"/>
        <v>47</v>
      </c>
      <c r="F16" s="18">
        <f t="shared" si="2"/>
        <v>47</v>
      </c>
      <c r="G16" s="9" t="b">
        <f t="shared" si="3"/>
        <v>1</v>
      </c>
      <c r="H16" s="9"/>
      <c r="I16" s="9"/>
      <c r="J16" s="9"/>
      <c r="K16" s="9"/>
      <c r="L16" s="9"/>
      <c r="M16" s="9"/>
      <c r="N16" s="9"/>
      <c r="O16" s="9"/>
    </row>
    <row r="17">
      <c r="A17" s="9" t="s">
        <v>365</v>
      </c>
      <c r="B17" s="8" t="s">
        <v>366</v>
      </c>
      <c r="C17" s="17" t="s">
        <v>367</v>
      </c>
      <c r="D17" s="8" t="s">
        <v>368</v>
      </c>
      <c r="E17" s="18">
        <f t="shared" si="1"/>
        <v>29</v>
      </c>
      <c r="F17" s="18">
        <f t="shared" si="2"/>
        <v>29</v>
      </c>
      <c r="G17" s="9" t="b">
        <f t="shared" si="3"/>
        <v>1</v>
      </c>
      <c r="H17" s="9"/>
      <c r="I17" s="9"/>
      <c r="J17" s="9"/>
      <c r="K17" s="9"/>
      <c r="L17" s="9"/>
      <c r="M17" s="9"/>
      <c r="N17" s="9"/>
      <c r="O17" s="9"/>
    </row>
    <row r="18">
      <c r="A18" s="9" t="s">
        <v>369</v>
      </c>
      <c r="B18" s="8" t="s">
        <v>370</v>
      </c>
      <c r="C18" s="15" t="s">
        <v>371</v>
      </c>
      <c r="D18" s="8" t="s">
        <v>372</v>
      </c>
      <c r="E18" s="18">
        <f t="shared" si="1"/>
        <v>47</v>
      </c>
      <c r="F18" s="18">
        <f t="shared" si="2"/>
        <v>47</v>
      </c>
      <c r="G18" s="9" t="b">
        <f t="shared" si="3"/>
        <v>1</v>
      </c>
      <c r="H18" s="9"/>
      <c r="I18" s="9"/>
      <c r="J18" s="9"/>
      <c r="K18" s="9"/>
      <c r="L18" s="9"/>
      <c r="M18" s="9"/>
      <c r="N18" s="9"/>
      <c r="O18" s="9"/>
    </row>
    <row r="19">
      <c r="A19" s="9" t="s">
        <v>373</v>
      </c>
      <c r="B19" s="8" t="s">
        <v>374</v>
      </c>
      <c r="C19" s="17" t="s">
        <v>375</v>
      </c>
      <c r="D19" s="8" t="s">
        <v>376</v>
      </c>
      <c r="E19" s="18">
        <f t="shared" si="1"/>
        <v>29</v>
      </c>
      <c r="F19" s="18">
        <f t="shared" si="2"/>
        <v>29</v>
      </c>
      <c r="G19" s="9" t="b">
        <f t="shared" si="3"/>
        <v>1</v>
      </c>
      <c r="H19" s="8" t="s">
        <v>377</v>
      </c>
      <c r="I19" s="9"/>
      <c r="J19" s="9"/>
      <c r="K19" s="9"/>
      <c r="L19" s="9"/>
      <c r="M19" s="9"/>
      <c r="N19" s="9"/>
      <c r="O19" s="9"/>
    </row>
    <row r="20">
      <c r="A20" s="9" t="s">
        <v>378</v>
      </c>
      <c r="B20" s="8" t="s">
        <v>379</v>
      </c>
      <c r="C20" s="15" t="s">
        <v>380</v>
      </c>
      <c r="D20" s="8" t="s">
        <v>381</v>
      </c>
      <c r="E20" s="18">
        <f t="shared" si="1"/>
        <v>41</v>
      </c>
      <c r="F20" s="18">
        <f t="shared" si="2"/>
        <v>41</v>
      </c>
      <c r="G20" s="9" t="b">
        <f t="shared" si="3"/>
        <v>1</v>
      </c>
      <c r="H20" s="9"/>
      <c r="I20" s="9"/>
      <c r="J20" s="9"/>
      <c r="K20" s="9"/>
      <c r="L20" s="9"/>
      <c r="M20" s="9"/>
      <c r="N20" s="9"/>
      <c r="O20" s="9"/>
    </row>
    <row r="21">
      <c r="A21" s="9" t="s">
        <v>382</v>
      </c>
      <c r="B21" s="8" t="s">
        <v>383</v>
      </c>
      <c r="C21" s="17" t="s">
        <v>384</v>
      </c>
      <c r="D21" s="8" t="s">
        <v>385</v>
      </c>
      <c r="E21" s="18">
        <f t="shared" si="1"/>
        <v>29</v>
      </c>
      <c r="F21" s="18">
        <f t="shared" si="2"/>
        <v>29</v>
      </c>
      <c r="G21" s="9" t="b">
        <f t="shared" si="3"/>
        <v>1</v>
      </c>
      <c r="H21" s="9"/>
      <c r="I21" s="9"/>
      <c r="J21" s="9"/>
      <c r="K21" s="9"/>
      <c r="L21" s="9"/>
      <c r="M21" s="9"/>
      <c r="N21" s="9"/>
      <c r="O21" s="9"/>
    </row>
    <row r="22">
      <c r="A22" s="9" t="s">
        <v>386</v>
      </c>
      <c r="B22" s="8" t="s">
        <v>387</v>
      </c>
      <c r="C22" s="15" t="s">
        <v>388</v>
      </c>
      <c r="D22" s="8" t="s">
        <v>389</v>
      </c>
      <c r="E22" s="18">
        <f t="shared" si="1"/>
        <v>35</v>
      </c>
      <c r="F22" s="18">
        <f t="shared" si="2"/>
        <v>35</v>
      </c>
      <c r="G22" s="9" t="b">
        <f t="shared" si="3"/>
        <v>1</v>
      </c>
      <c r="H22" s="9"/>
      <c r="I22" s="9"/>
      <c r="J22" s="9"/>
      <c r="K22" s="9"/>
      <c r="L22" s="9"/>
      <c r="M22" s="9"/>
      <c r="N22" s="9"/>
      <c r="O22" s="9"/>
    </row>
    <row r="23">
      <c r="A23" s="9" t="s">
        <v>390</v>
      </c>
      <c r="B23" s="8" t="s">
        <v>391</v>
      </c>
      <c r="C23" s="17" t="s">
        <v>392</v>
      </c>
      <c r="D23" s="8" t="s">
        <v>393</v>
      </c>
      <c r="E23" s="18">
        <f t="shared" si="1"/>
        <v>29</v>
      </c>
      <c r="F23" s="18">
        <f t="shared" si="2"/>
        <v>29</v>
      </c>
      <c r="G23" s="9" t="b">
        <f t="shared" si="3"/>
        <v>1</v>
      </c>
      <c r="H23" s="9"/>
      <c r="I23" s="9"/>
      <c r="J23" s="9"/>
      <c r="K23" s="9"/>
      <c r="L23" s="9"/>
      <c r="M23" s="9"/>
      <c r="N23" s="9"/>
      <c r="O23" s="9"/>
    </row>
    <row r="24">
      <c r="A24" s="9" t="s">
        <v>394</v>
      </c>
      <c r="B24" s="8" t="s">
        <v>395</v>
      </c>
      <c r="C24" s="17" t="s">
        <v>396</v>
      </c>
      <c r="D24" s="8" t="s">
        <v>397</v>
      </c>
      <c r="E24" s="18">
        <f t="shared" si="1"/>
        <v>38</v>
      </c>
      <c r="F24" s="18">
        <f t="shared" si="2"/>
        <v>38</v>
      </c>
      <c r="G24" s="9" t="b">
        <f t="shared" si="3"/>
        <v>1</v>
      </c>
      <c r="I24" s="9"/>
      <c r="J24" s="9"/>
      <c r="K24" s="9"/>
      <c r="L24" s="9"/>
      <c r="M24" s="9"/>
      <c r="N24" s="9"/>
      <c r="O24" s="9"/>
    </row>
    <row r="25">
      <c r="A25" s="9" t="s">
        <v>398</v>
      </c>
      <c r="B25" s="8" t="s">
        <v>399</v>
      </c>
      <c r="C25" s="15" t="s">
        <v>400</v>
      </c>
      <c r="D25" s="8" t="s">
        <v>401</v>
      </c>
      <c r="E25" s="18">
        <f t="shared" si="1"/>
        <v>29</v>
      </c>
      <c r="F25" s="18">
        <f t="shared" si="2"/>
        <v>29</v>
      </c>
      <c r="G25" s="9" t="b">
        <f t="shared" si="3"/>
        <v>1</v>
      </c>
      <c r="I25" s="9"/>
      <c r="J25" s="9"/>
      <c r="K25" s="9"/>
      <c r="L25" s="9"/>
      <c r="M25" s="9"/>
      <c r="N25" s="9"/>
      <c r="O25" s="9"/>
    </row>
    <row r="26">
      <c r="A26" s="9" t="s">
        <v>402</v>
      </c>
      <c r="B26" s="8" t="s">
        <v>403</v>
      </c>
      <c r="C26" s="15" t="s">
        <v>404</v>
      </c>
      <c r="D26" s="8" t="s">
        <v>405</v>
      </c>
      <c r="E26" s="18">
        <f t="shared" si="1"/>
        <v>41</v>
      </c>
      <c r="F26" s="18">
        <f t="shared" si="2"/>
        <v>41</v>
      </c>
      <c r="G26" s="9" t="b">
        <f t="shared" si="3"/>
        <v>1</v>
      </c>
      <c r="H26" s="9"/>
      <c r="I26" s="9"/>
      <c r="J26" s="9"/>
      <c r="K26" s="9"/>
      <c r="L26" s="9"/>
      <c r="M26" s="9"/>
      <c r="N26" s="9"/>
      <c r="O26" s="9"/>
    </row>
    <row r="27">
      <c r="A27" s="9" t="s">
        <v>406</v>
      </c>
      <c r="B27" s="8" t="s">
        <v>407</v>
      </c>
      <c r="C27" s="17" t="s">
        <v>408</v>
      </c>
      <c r="D27" s="8" t="s">
        <v>409</v>
      </c>
      <c r="E27" s="18">
        <f t="shared" si="1"/>
        <v>29</v>
      </c>
      <c r="F27" s="18">
        <f t="shared" si="2"/>
        <v>29</v>
      </c>
      <c r="G27" s="9" t="b">
        <f t="shared" si="3"/>
        <v>1</v>
      </c>
      <c r="H27" s="9"/>
      <c r="I27" s="9"/>
      <c r="J27" s="9"/>
      <c r="K27" s="9"/>
      <c r="L27" s="9"/>
      <c r="M27" s="9"/>
      <c r="N27" s="9"/>
      <c r="O27" s="9"/>
    </row>
    <row r="28">
      <c r="A28" s="9" t="s">
        <v>410</v>
      </c>
      <c r="B28" s="8" t="s">
        <v>411</v>
      </c>
      <c r="C28" s="15" t="s">
        <v>412</v>
      </c>
      <c r="D28" s="1" t="s">
        <v>413</v>
      </c>
      <c r="E28" s="18">
        <f t="shared" si="1"/>
        <v>29</v>
      </c>
      <c r="F28" s="18">
        <f t="shared" si="2"/>
        <v>29</v>
      </c>
      <c r="G28" s="9" t="b">
        <f t="shared" si="3"/>
        <v>1</v>
      </c>
      <c r="H28" s="9"/>
      <c r="I28" s="9"/>
      <c r="J28" s="9"/>
      <c r="K28" s="9"/>
      <c r="L28" s="9"/>
      <c r="M28" s="9"/>
      <c r="N28" s="9"/>
      <c r="O28" s="9"/>
    </row>
    <row r="29">
      <c r="A29" s="9" t="s">
        <v>414</v>
      </c>
      <c r="B29" s="8" t="s">
        <v>415</v>
      </c>
      <c r="C29" s="15" t="s">
        <v>416</v>
      </c>
      <c r="D29" s="8" t="s">
        <v>417</v>
      </c>
      <c r="E29" s="18">
        <f t="shared" si="1"/>
        <v>29</v>
      </c>
      <c r="F29" s="18">
        <f t="shared" si="2"/>
        <v>29</v>
      </c>
      <c r="G29" s="9" t="b">
        <f t="shared" si="3"/>
        <v>1</v>
      </c>
      <c r="H29" s="9"/>
      <c r="I29" s="9"/>
      <c r="J29" s="9"/>
      <c r="K29" s="9"/>
      <c r="L29" s="9"/>
      <c r="M29" s="9"/>
      <c r="N29" s="9"/>
      <c r="O29" s="9"/>
    </row>
    <row r="30">
      <c r="A30" s="9" t="s">
        <v>418</v>
      </c>
      <c r="B30" s="8" t="s">
        <v>419</v>
      </c>
      <c r="C30" s="17" t="s">
        <v>420</v>
      </c>
      <c r="D30" s="8" t="s">
        <v>421</v>
      </c>
      <c r="E30" s="18">
        <f t="shared" si="1"/>
        <v>32</v>
      </c>
      <c r="F30" s="18">
        <f t="shared" si="2"/>
        <v>32</v>
      </c>
      <c r="G30" s="9" t="b">
        <f t="shared" si="3"/>
        <v>1</v>
      </c>
      <c r="H30" s="9" t="s">
        <v>422</v>
      </c>
      <c r="J30" s="9"/>
      <c r="K30" s="9"/>
      <c r="L30" s="9"/>
      <c r="M30" s="9"/>
      <c r="N30" s="9"/>
      <c r="O30" s="9"/>
    </row>
    <row r="31">
      <c r="A31" s="9" t="s">
        <v>423</v>
      </c>
      <c r="B31" s="8" t="s">
        <v>424</v>
      </c>
      <c r="C31" s="6" t="s">
        <v>425</v>
      </c>
      <c r="D31" s="8" t="s">
        <v>426</v>
      </c>
      <c r="E31" s="18">
        <f t="shared" si="1"/>
        <v>29</v>
      </c>
      <c r="F31" s="18">
        <f t="shared" si="2"/>
        <v>29</v>
      </c>
      <c r="G31" s="9" t="b">
        <f t="shared" si="3"/>
        <v>1</v>
      </c>
      <c r="H31" s="9"/>
      <c r="J31" s="9"/>
      <c r="K31" s="9"/>
      <c r="L31" s="9"/>
      <c r="M31" s="9"/>
      <c r="N31" s="9"/>
      <c r="O31" s="9"/>
    </row>
    <row r="32">
      <c r="A32" s="9" t="s">
        <v>427</v>
      </c>
      <c r="B32" s="8" t="s">
        <v>428</v>
      </c>
      <c r="C32" s="6" t="s">
        <v>429</v>
      </c>
      <c r="D32" s="8" t="s">
        <v>430</v>
      </c>
      <c r="E32" s="18">
        <f t="shared" si="1"/>
        <v>38</v>
      </c>
      <c r="F32" s="18">
        <f t="shared" si="2"/>
        <v>38</v>
      </c>
      <c r="G32" s="9" t="b">
        <f t="shared" si="3"/>
        <v>1</v>
      </c>
      <c r="H32" s="9" t="s">
        <v>431</v>
      </c>
      <c r="I32" s="9"/>
      <c r="J32" s="9"/>
      <c r="K32" s="9"/>
      <c r="L32" s="9"/>
      <c r="M32" s="9"/>
      <c r="N32" s="9"/>
      <c r="O32" s="9"/>
    </row>
    <row r="33">
      <c r="A33" s="9" t="s">
        <v>432</v>
      </c>
      <c r="B33" s="8" t="s">
        <v>433</v>
      </c>
      <c r="C33" s="15" t="s">
        <v>434</v>
      </c>
      <c r="D33" s="8" t="s">
        <v>435</v>
      </c>
      <c r="E33" s="18">
        <f t="shared" si="1"/>
        <v>29</v>
      </c>
      <c r="F33" s="18">
        <f t="shared" si="2"/>
        <v>29</v>
      </c>
      <c r="G33" s="9" t="b">
        <f t="shared" si="3"/>
        <v>1</v>
      </c>
      <c r="H33" s="9"/>
      <c r="I33" s="9"/>
      <c r="J33" s="9"/>
      <c r="K33" s="9"/>
      <c r="L33" s="9"/>
      <c r="M33" s="9"/>
      <c r="N33" s="9"/>
      <c r="O33" s="9"/>
    </row>
    <row r="34">
      <c r="A34" s="9" t="s">
        <v>436</v>
      </c>
      <c r="B34" s="8" t="s">
        <v>437</v>
      </c>
      <c r="C34" s="6" t="s">
        <v>438</v>
      </c>
      <c r="D34" s="8" t="s">
        <v>439</v>
      </c>
      <c r="E34" s="18">
        <f t="shared" si="1"/>
        <v>71</v>
      </c>
      <c r="F34" s="18">
        <f t="shared" si="2"/>
        <v>71</v>
      </c>
      <c r="G34" s="9" t="b">
        <f t="shared" si="3"/>
        <v>1</v>
      </c>
      <c r="H34" s="9" t="s">
        <v>440</v>
      </c>
      <c r="I34" s="9"/>
      <c r="J34" s="9"/>
      <c r="K34" s="9"/>
      <c r="L34" s="9"/>
      <c r="M34" s="9"/>
      <c r="N34" s="9"/>
      <c r="O34" s="9"/>
    </row>
    <row r="35">
      <c r="A35" s="9" t="s">
        <v>441</v>
      </c>
      <c r="B35" s="8" t="s">
        <v>442</v>
      </c>
      <c r="C35" s="17" t="s">
        <v>443</v>
      </c>
      <c r="D35" s="8" t="s">
        <v>444</v>
      </c>
      <c r="E35" s="18">
        <f t="shared" si="1"/>
        <v>29</v>
      </c>
      <c r="F35" s="18">
        <f t="shared" si="2"/>
        <v>29</v>
      </c>
      <c r="G35" s="9" t="b">
        <f t="shared" si="3"/>
        <v>1</v>
      </c>
      <c r="H35" s="9"/>
      <c r="I35" s="9"/>
      <c r="J35" s="9"/>
      <c r="K35" s="9"/>
      <c r="L35" s="9"/>
      <c r="M35" s="9"/>
      <c r="N35" s="9"/>
      <c r="O35" s="9"/>
    </row>
    <row r="36">
      <c r="A36" s="9" t="s">
        <v>445</v>
      </c>
      <c r="B36" s="8" t="s">
        <v>446</v>
      </c>
      <c r="C36" s="15" t="s">
        <v>447</v>
      </c>
      <c r="D36" s="8" t="s">
        <v>448</v>
      </c>
      <c r="E36" s="18">
        <f t="shared" si="1"/>
        <v>41</v>
      </c>
      <c r="F36" s="18">
        <f t="shared" si="2"/>
        <v>41</v>
      </c>
      <c r="G36" s="9" t="b">
        <f t="shared" si="3"/>
        <v>1</v>
      </c>
      <c r="H36" s="9"/>
      <c r="I36" s="9"/>
      <c r="J36" s="9"/>
      <c r="K36" s="9"/>
      <c r="L36" s="9"/>
      <c r="M36" s="9"/>
      <c r="N36" s="9"/>
      <c r="O36" s="9"/>
    </row>
    <row r="37">
      <c r="A37" s="9" t="s">
        <v>449</v>
      </c>
      <c r="B37" s="8" t="s">
        <v>450</v>
      </c>
      <c r="C37" s="17" t="s">
        <v>451</v>
      </c>
      <c r="D37" s="8" t="s">
        <v>452</v>
      </c>
      <c r="E37" s="18">
        <f t="shared" si="1"/>
        <v>29</v>
      </c>
      <c r="F37" s="18">
        <f t="shared" si="2"/>
        <v>29</v>
      </c>
      <c r="G37" s="9" t="b">
        <f t="shared" si="3"/>
        <v>1</v>
      </c>
      <c r="H37" s="9"/>
      <c r="I37" s="9"/>
      <c r="J37" s="9"/>
      <c r="K37" s="9"/>
      <c r="L37" s="9"/>
      <c r="M37" s="9"/>
      <c r="N37" s="9"/>
      <c r="O37" s="9"/>
    </row>
    <row r="38">
      <c r="A38" s="9" t="s">
        <v>453</v>
      </c>
      <c r="B38" s="8" t="s">
        <v>454</v>
      </c>
      <c r="C38" s="6" t="s">
        <v>455</v>
      </c>
      <c r="D38" s="8" t="s">
        <v>456</v>
      </c>
      <c r="E38" s="18">
        <f t="shared" si="1"/>
        <v>41</v>
      </c>
      <c r="F38" s="18">
        <f t="shared" si="2"/>
        <v>41</v>
      </c>
      <c r="G38" s="9" t="b">
        <f t="shared" si="3"/>
        <v>1</v>
      </c>
      <c r="H38" s="9" t="s">
        <v>457</v>
      </c>
      <c r="I38" s="9"/>
      <c r="J38" s="9"/>
      <c r="K38" s="9"/>
      <c r="L38" s="9"/>
      <c r="M38" s="9"/>
      <c r="N38" s="9"/>
      <c r="O38" s="9"/>
    </row>
    <row r="39">
      <c r="A39" s="9" t="s">
        <v>458</v>
      </c>
      <c r="B39" s="8" t="s">
        <v>459</v>
      </c>
      <c r="C39" s="17" t="s">
        <v>460</v>
      </c>
      <c r="D39" s="8" t="s">
        <v>461</v>
      </c>
      <c r="E39" s="18">
        <f t="shared" si="1"/>
        <v>29</v>
      </c>
      <c r="F39" s="18">
        <f t="shared" si="2"/>
        <v>29</v>
      </c>
      <c r="G39" s="9" t="b">
        <f t="shared" si="3"/>
        <v>1</v>
      </c>
      <c r="H39" s="9"/>
      <c r="I39" s="9"/>
      <c r="J39" s="9"/>
      <c r="K39" s="9"/>
      <c r="L39" s="9"/>
      <c r="M39" s="9"/>
      <c r="N39" s="9"/>
      <c r="O39" s="9"/>
    </row>
    <row r="40">
      <c r="A40" s="9" t="s">
        <v>462</v>
      </c>
      <c r="B40" s="8" t="s">
        <v>463</v>
      </c>
      <c r="C40" s="6" t="s">
        <v>464</v>
      </c>
      <c r="D40" s="8" t="s">
        <v>465</v>
      </c>
      <c r="E40" s="18">
        <f t="shared" si="1"/>
        <v>47</v>
      </c>
      <c r="F40" s="18">
        <f t="shared" si="2"/>
        <v>47</v>
      </c>
      <c r="G40" s="9" t="b">
        <f t="shared" si="3"/>
        <v>1</v>
      </c>
      <c r="H40" s="9" t="s">
        <v>466</v>
      </c>
      <c r="I40" s="9"/>
      <c r="J40" s="9"/>
      <c r="K40" s="9"/>
      <c r="L40" s="9"/>
      <c r="M40" s="9"/>
      <c r="N40" s="9"/>
      <c r="O40" s="9"/>
    </row>
    <row r="41">
      <c r="A41" s="9" t="s">
        <v>467</v>
      </c>
      <c r="B41" s="8" t="s">
        <v>468</v>
      </c>
      <c r="C41" s="17" t="s">
        <v>469</v>
      </c>
      <c r="D41" s="8" t="s">
        <v>470</v>
      </c>
      <c r="E41" s="18">
        <f t="shared" si="1"/>
        <v>29</v>
      </c>
      <c r="F41" s="18">
        <f t="shared" si="2"/>
        <v>29</v>
      </c>
      <c r="G41" s="9" t="b">
        <f t="shared" si="3"/>
        <v>1</v>
      </c>
      <c r="H41" s="9"/>
      <c r="I41" s="9"/>
      <c r="J41" s="9"/>
      <c r="K41" s="9"/>
      <c r="L41" s="9"/>
      <c r="M41" s="9"/>
      <c r="N41" s="9"/>
      <c r="O41" s="9"/>
    </row>
    <row r="42">
      <c r="A42" s="9" t="s">
        <v>471</v>
      </c>
      <c r="B42" s="8" t="s">
        <v>472</v>
      </c>
      <c r="C42" s="6" t="s">
        <v>473</v>
      </c>
      <c r="D42" s="8" t="s">
        <v>474</v>
      </c>
      <c r="E42" s="18">
        <f t="shared" si="1"/>
        <v>53</v>
      </c>
      <c r="F42" s="18">
        <f t="shared" si="2"/>
        <v>53</v>
      </c>
      <c r="G42" s="9" t="b">
        <f t="shared" si="3"/>
        <v>1</v>
      </c>
      <c r="H42" s="9" t="s">
        <v>475</v>
      </c>
      <c r="I42" s="9"/>
      <c r="J42" s="9"/>
      <c r="K42" s="9"/>
      <c r="L42" s="9"/>
      <c r="M42" s="9"/>
      <c r="N42" s="9"/>
      <c r="O42" s="9"/>
    </row>
    <row r="43">
      <c r="A43" s="9" t="s">
        <v>476</v>
      </c>
      <c r="B43" s="8" t="s">
        <v>477</v>
      </c>
      <c r="C43" s="17" t="s">
        <v>478</v>
      </c>
      <c r="D43" s="8" t="s">
        <v>479</v>
      </c>
      <c r="E43" s="18">
        <f t="shared" si="1"/>
        <v>29</v>
      </c>
      <c r="F43" s="18">
        <f t="shared" si="2"/>
        <v>29</v>
      </c>
      <c r="G43" s="9" t="b">
        <f t="shared" si="3"/>
        <v>1</v>
      </c>
      <c r="H43" s="9"/>
      <c r="I43" s="9"/>
      <c r="J43" s="9"/>
      <c r="K43" s="9"/>
      <c r="L43" s="9"/>
      <c r="M43" s="9"/>
      <c r="N43" s="9"/>
      <c r="O43" s="9"/>
    </row>
    <row r="44">
      <c r="A44" s="9" t="s">
        <v>480</v>
      </c>
      <c r="B44" s="8" t="s">
        <v>481</v>
      </c>
      <c r="C44" s="15" t="s">
        <v>482</v>
      </c>
      <c r="D44" s="8" t="s">
        <v>483</v>
      </c>
      <c r="E44" s="18">
        <f t="shared" si="1"/>
        <v>53</v>
      </c>
      <c r="F44" s="18">
        <f t="shared" si="2"/>
        <v>53</v>
      </c>
      <c r="G44" s="9" t="b">
        <f t="shared" si="3"/>
        <v>1</v>
      </c>
      <c r="H44" s="9" t="s">
        <v>484</v>
      </c>
      <c r="J44" s="9"/>
      <c r="K44" s="9"/>
      <c r="L44" s="9"/>
      <c r="M44" s="9"/>
      <c r="N44" s="9"/>
      <c r="O44" s="9"/>
    </row>
    <row r="45">
      <c r="A45" s="9" t="s">
        <v>485</v>
      </c>
      <c r="B45" s="8" t="s">
        <v>486</v>
      </c>
      <c r="C45" s="6" t="s">
        <v>487</v>
      </c>
      <c r="D45" s="8" t="s">
        <v>488</v>
      </c>
      <c r="E45" s="18">
        <f t="shared" si="1"/>
        <v>29</v>
      </c>
      <c r="F45" s="18">
        <f t="shared" si="2"/>
        <v>29</v>
      </c>
      <c r="G45" s="9" t="b">
        <f t="shared" si="3"/>
        <v>1</v>
      </c>
      <c r="H45" s="9"/>
      <c r="J45" s="9"/>
      <c r="K45" s="9"/>
      <c r="L45" s="9"/>
      <c r="M45" s="9"/>
      <c r="N45" s="9"/>
      <c r="O45" s="9"/>
    </row>
    <row r="46">
      <c r="A46" s="9" t="s">
        <v>489</v>
      </c>
      <c r="B46" s="8" t="s">
        <v>490</v>
      </c>
      <c r="C46" s="15" t="s">
        <v>491</v>
      </c>
      <c r="D46" s="8" t="s">
        <v>492</v>
      </c>
      <c r="E46" s="18">
        <f t="shared" si="1"/>
        <v>47</v>
      </c>
      <c r="F46" s="18">
        <f t="shared" si="2"/>
        <v>47</v>
      </c>
      <c r="G46" s="9" t="b">
        <f t="shared" si="3"/>
        <v>1</v>
      </c>
      <c r="H46" s="9"/>
      <c r="I46" s="9"/>
      <c r="J46" s="9"/>
      <c r="K46" s="9"/>
      <c r="L46" s="9"/>
      <c r="M46" s="9"/>
      <c r="N46" s="9"/>
      <c r="O46" s="9"/>
    </row>
    <row r="47">
      <c r="A47" s="9" t="s">
        <v>493</v>
      </c>
      <c r="B47" s="8" t="s">
        <v>494</v>
      </c>
      <c r="C47" s="17" t="s">
        <v>495</v>
      </c>
      <c r="D47" s="8" t="s">
        <v>496</v>
      </c>
      <c r="E47" s="18">
        <f t="shared" si="1"/>
        <v>29</v>
      </c>
      <c r="F47" s="18">
        <f t="shared" si="2"/>
        <v>29</v>
      </c>
      <c r="G47" s="9" t="b">
        <f t="shared" si="3"/>
        <v>1</v>
      </c>
      <c r="H47" s="9"/>
      <c r="I47" s="9"/>
      <c r="J47" s="9"/>
      <c r="K47" s="9"/>
      <c r="L47" s="9"/>
      <c r="M47" s="9"/>
      <c r="N47" s="9"/>
      <c r="O47" s="9"/>
    </row>
    <row r="48">
      <c r="A48" s="9" t="s">
        <v>497</v>
      </c>
      <c r="B48" s="8" t="s">
        <v>498</v>
      </c>
      <c r="C48" s="15" t="s">
        <v>499</v>
      </c>
      <c r="D48" s="8" t="s">
        <v>500</v>
      </c>
      <c r="E48" s="18">
        <f t="shared" si="1"/>
        <v>59</v>
      </c>
      <c r="F48" s="18">
        <f t="shared" si="2"/>
        <v>59</v>
      </c>
      <c r="G48" s="9" t="b">
        <f t="shared" si="3"/>
        <v>1</v>
      </c>
      <c r="H48" s="9"/>
      <c r="I48" s="9"/>
      <c r="J48" s="9"/>
      <c r="K48" s="9"/>
      <c r="L48" s="9"/>
      <c r="M48" s="9"/>
      <c r="N48" s="9"/>
      <c r="O48" s="9"/>
    </row>
    <row r="49">
      <c r="A49" s="9" t="s">
        <v>501</v>
      </c>
      <c r="B49" s="8" t="s">
        <v>502</v>
      </c>
      <c r="C49" s="17" t="s">
        <v>503</v>
      </c>
      <c r="D49" s="8" t="s">
        <v>504</v>
      </c>
      <c r="E49" s="18">
        <f t="shared" si="1"/>
        <v>29</v>
      </c>
      <c r="F49" s="18">
        <f t="shared" si="2"/>
        <v>29</v>
      </c>
      <c r="G49" s="9" t="b">
        <f t="shared" si="3"/>
        <v>1</v>
      </c>
      <c r="H49" s="9"/>
      <c r="I49" s="9"/>
      <c r="J49" s="9"/>
      <c r="K49" s="9"/>
      <c r="L49" s="9"/>
      <c r="M49" s="9"/>
      <c r="N49" s="9"/>
      <c r="O49" s="9"/>
    </row>
    <row r="50">
      <c r="A50" s="9" t="s">
        <v>505</v>
      </c>
      <c r="B50" s="8" t="s">
        <v>506</v>
      </c>
      <c r="C50" s="15" t="s">
        <v>507</v>
      </c>
      <c r="D50" s="8" t="s">
        <v>508</v>
      </c>
      <c r="E50" s="18">
        <f t="shared" si="1"/>
        <v>53</v>
      </c>
      <c r="F50" s="18">
        <f t="shared" si="2"/>
        <v>53</v>
      </c>
      <c r="G50" s="9" t="b">
        <f t="shared" si="3"/>
        <v>1</v>
      </c>
      <c r="H50" s="9"/>
      <c r="I50" s="9"/>
      <c r="J50" s="9"/>
      <c r="K50" s="9"/>
      <c r="L50" s="9"/>
      <c r="M50" s="9"/>
      <c r="N50" s="9"/>
      <c r="O50" s="9"/>
    </row>
    <row r="51">
      <c r="A51" s="9" t="s">
        <v>509</v>
      </c>
      <c r="B51" s="8" t="s">
        <v>510</v>
      </c>
      <c r="C51" s="17" t="s">
        <v>511</v>
      </c>
      <c r="D51" s="8" t="s">
        <v>512</v>
      </c>
      <c r="E51" s="18">
        <f t="shared" si="1"/>
        <v>29</v>
      </c>
      <c r="F51" s="18">
        <f t="shared" si="2"/>
        <v>29</v>
      </c>
      <c r="G51" s="9" t="b">
        <f t="shared" si="3"/>
        <v>1</v>
      </c>
      <c r="H51" s="9"/>
      <c r="I51" s="9"/>
      <c r="J51" s="9"/>
      <c r="K51" s="9"/>
      <c r="L51" s="9"/>
      <c r="M51" s="9"/>
      <c r="N51" s="9"/>
      <c r="O51" s="9"/>
    </row>
    <row r="52">
      <c r="A52" s="9" t="s">
        <v>513</v>
      </c>
      <c r="B52" s="8" t="s">
        <v>514</v>
      </c>
      <c r="C52" s="15" t="s">
        <v>515</v>
      </c>
      <c r="D52" s="8" t="s">
        <v>516</v>
      </c>
      <c r="E52" s="18">
        <f t="shared" si="1"/>
        <v>41</v>
      </c>
      <c r="F52" s="18">
        <f t="shared" si="2"/>
        <v>41</v>
      </c>
      <c r="G52" s="9" t="b">
        <f t="shared" si="3"/>
        <v>1</v>
      </c>
      <c r="H52" s="9"/>
      <c r="I52" s="9"/>
      <c r="J52" s="9"/>
      <c r="K52" s="9"/>
      <c r="L52" s="9"/>
      <c r="M52" s="9"/>
      <c r="N52" s="9"/>
      <c r="O52" s="9"/>
    </row>
    <row r="53">
      <c r="A53" s="9" t="s">
        <v>517</v>
      </c>
      <c r="B53" s="8" t="s">
        <v>518</v>
      </c>
      <c r="C53" s="15" t="s">
        <v>519</v>
      </c>
      <c r="D53" s="8" t="s">
        <v>520</v>
      </c>
      <c r="E53" s="18">
        <f t="shared" si="1"/>
        <v>35</v>
      </c>
      <c r="F53" s="18">
        <f t="shared" si="2"/>
        <v>35</v>
      </c>
      <c r="G53" s="9" t="b">
        <f t="shared" si="3"/>
        <v>1</v>
      </c>
      <c r="H53" s="9"/>
      <c r="I53" s="9"/>
      <c r="J53" s="9"/>
      <c r="K53" s="9"/>
      <c r="L53" s="9"/>
      <c r="M53" s="9"/>
      <c r="N53" s="9"/>
      <c r="O53" s="9"/>
    </row>
    <row r="54">
      <c r="A54" s="9" t="s">
        <v>521</v>
      </c>
      <c r="B54" s="8" t="s">
        <v>522</v>
      </c>
      <c r="C54" s="15" t="s">
        <v>523</v>
      </c>
      <c r="D54" s="8" t="s">
        <v>524</v>
      </c>
      <c r="E54" s="18">
        <f t="shared" si="1"/>
        <v>47</v>
      </c>
      <c r="F54" s="18">
        <f t="shared" si="2"/>
        <v>47</v>
      </c>
      <c r="G54" s="9" t="b">
        <f t="shared" si="3"/>
        <v>1</v>
      </c>
      <c r="H54" s="9"/>
      <c r="I54" s="9"/>
      <c r="J54" s="9"/>
      <c r="K54" s="9"/>
      <c r="L54" s="9"/>
      <c r="M54" s="9"/>
      <c r="N54" s="9"/>
      <c r="O54" s="9"/>
    </row>
    <row r="55">
      <c r="A55" s="9" t="s">
        <v>525</v>
      </c>
      <c r="B55" s="8" t="s">
        <v>526</v>
      </c>
      <c r="C55" s="15" t="s">
        <v>527</v>
      </c>
      <c r="D55" s="8" t="s">
        <v>528</v>
      </c>
      <c r="E55" s="18">
        <f t="shared" si="1"/>
        <v>47</v>
      </c>
      <c r="F55" s="18">
        <f t="shared" si="2"/>
        <v>47</v>
      </c>
      <c r="G55" s="9" t="b">
        <f t="shared" si="3"/>
        <v>1</v>
      </c>
      <c r="H55" s="9"/>
      <c r="I55" s="9"/>
      <c r="J55" s="9"/>
      <c r="K55" s="9"/>
      <c r="L55" s="9"/>
      <c r="M55" s="9"/>
      <c r="N55" s="9"/>
      <c r="O55" s="9"/>
    </row>
    <row r="56">
      <c r="A56" s="9" t="s">
        <v>529</v>
      </c>
      <c r="B56" s="8" t="s">
        <v>530</v>
      </c>
      <c r="C56" s="17" t="s">
        <v>531</v>
      </c>
      <c r="D56" s="9" t="s">
        <v>532</v>
      </c>
      <c r="E56" s="18">
        <f t="shared" si="1"/>
        <v>47</v>
      </c>
      <c r="F56" s="18">
        <f t="shared" si="2"/>
        <v>47</v>
      </c>
      <c r="G56" s="9" t="b">
        <f t="shared" si="3"/>
        <v>1</v>
      </c>
      <c r="H56" s="9"/>
      <c r="I56" s="9"/>
      <c r="J56" s="9"/>
      <c r="K56" s="9"/>
      <c r="L56" s="9"/>
      <c r="M56" s="9"/>
      <c r="N56" s="9"/>
      <c r="O56" s="9"/>
    </row>
    <row r="57">
      <c r="A57" s="9" t="s">
        <v>533</v>
      </c>
      <c r="B57" s="8" t="s">
        <v>534</v>
      </c>
      <c r="C57" s="15" t="s">
        <v>535</v>
      </c>
      <c r="D57" s="8" t="s">
        <v>536</v>
      </c>
      <c r="E57" s="18">
        <f t="shared" si="1"/>
        <v>47</v>
      </c>
      <c r="F57" s="18">
        <f t="shared" si="2"/>
        <v>47</v>
      </c>
      <c r="G57" s="9" t="b">
        <f t="shared" si="3"/>
        <v>1</v>
      </c>
      <c r="H57" s="9"/>
      <c r="I57" s="9"/>
      <c r="J57" s="9"/>
      <c r="K57" s="9"/>
      <c r="L57" s="9"/>
      <c r="M57" s="9"/>
      <c r="N57" s="9"/>
      <c r="O57" s="9"/>
    </row>
    <row r="58">
      <c r="A58" s="9" t="s">
        <v>537</v>
      </c>
      <c r="B58" s="8" t="s">
        <v>538</v>
      </c>
      <c r="C58" s="17" t="s">
        <v>539</v>
      </c>
      <c r="D58" s="9" t="s">
        <v>540</v>
      </c>
      <c r="E58" s="18">
        <f t="shared" si="1"/>
        <v>41</v>
      </c>
      <c r="F58" s="18">
        <f t="shared" si="2"/>
        <v>41</v>
      </c>
      <c r="G58" s="9" t="b">
        <f t="shared" si="3"/>
        <v>1</v>
      </c>
      <c r="H58" s="9"/>
      <c r="I58" s="9"/>
      <c r="J58" s="9"/>
      <c r="K58" s="9"/>
      <c r="L58" s="9"/>
      <c r="M58" s="9"/>
      <c r="N58" s="9"/>
      <c r="O58" s="9"/>
    </row>
    <row r="59">
      <c r="A59" s="9" t="s">
        <v>541</v>
      </c>
      <c r="B59" s="8" t="s">
        <v>542</v>
      </c>
      <c r="C59" s="15" t="s">
        <v>543</v>
      </c>
      <c r="D59" s="8" t="s">
        <v>544</v>
      </c>
      <c r="E59" s="18">
        <f t="shared" si="1"/>
        <v>47</v>
      </c>
      <c r="F59" s="18">
        <f t="shared" si="2"/>
        <v>47</v>
      </c>
      <c r="G59" s="9" t="b">
        <f t="shared" si="3"/>
        <v>1</v>
      </c>
      <c r="H59" s="9"/>
      <c r="I59" s="9"/>
      <c r="J59" s="9"/>
      <c r="K59" s="9"/>
      <c r="L59" s="9"/>
      <c r="M59" s="9"/>
      <c r="N59" s="9"/>
      <c r="O59" s="9"/>
    </row>
    <row r="60">
      <c r="A60" s="9" t="s">
        <v>545</v>
      </c>
      <c r="B60" s="8" t="s">
        <v>546</v>
      </c>
      <c r="C60" s="15" t="s">
        <v>547</v>
      </c>
      <c r="D60" s="8" t="s">
        <v>548</v>
      </c>
      <c r="E60" s="18">
        <f t="shared" si="1"/>
        <v>47</v>
      </c>
      <c r="F60" s="18">
        <f t="shared" si="2"/>
        <v>47</v>
      </c>
      <c r="G60" s="9" t="b">
        <f t="shared" si="3"/>
        <v>1</v>
      </c>
      <c r="H60" s="9"/>
      <c r="I60" s="9"/>
      <c r="J60" s="9"/>
      <c r="K60" s="9"/>
      <c r="L60" s="9"/>
      <c r="M60" s="9"/>
      <c r="N60" s="9"/>
      <c r="O60" s="9"/>
    </row>
    <row r="61">
      <c r="A61" s="9" t="s">
        <v>549</v>
      </c>
      <c r="B61" s="8" t="s">
        <v>550</v>
      </c>
      <c r="C61" s="15" t="s">
        <v>551</v>
      </c>
      <c r="D61" s="8" t="s">
        <v>552</v>
      </c>
      <c r="E61" s="18">
        <f t="shared" si="1"/>
        <v>47</v>
      </c>
      <c r="F61" s="18">
        <f t="shared" si="2"/>
        <v>47</v>
      </c>
      <c r="G61" s="9" t="b">
        <f t="shared" si="3"/>
        <v>1</v>
      </c>
      <c r="H61" s="9"/>
      <c r="I61" s="9"/>
      <c r="J61" s="9"/>
      <c r="K61" s="9"/>
      <c r="L61" s="9"/>
      <c r="M61" s="9"/>
      <c r="N61" s="9"/>
      <c r="O61" s="9"/>
    </row>
    <row r="62">
      <c r="A62" s="9" t="s">
        <v>553</v>
      </c>
      <c r="B62" s="8" t="s">
        <v>554</v>
      </c>
      <c r="C62" s="15" t="s">
        <v>555</v>
      </c>
      <c r="D62" s="8" t="s">
        <v>556</v>
      </c>
      <c r="E62" s="18">
        <f t="shared" si="1"/>
        <v>59</v>
      </c>
      <c r="F62" s="18">
        <f t="shared" si="2"/>
        <v>59</v>
      </c>
      <c r="G62" s="9" t="b">
        <f t="shared" si="3"/>
        <v>1</v>
      </c>
      <c r="H62" s="9"/>
      <c r="I62" s="9"/>
      <c r="J62" s="9"/>
      <c r="K62" s="9"/>
      <c r="L62" s="9"/>
      <c r="M62" s="9"/>
      <c r="N62" s="9"/>
      <c r="O62" s="9"/>
    </row>
    <row r="63">
      <c r="A63" s="4" t="s">
        <v>410</v>
      </c>
      <c r="B63" s="4" t="s">
        <v>411</v>
      </c>
      <c r="C63" s="4" t="s">
        <v>412</v>
      </c>
      <c r="D63" s="5"/>
      <c r="E63" s="20">
        <f t="shared" si="1"/>
        <v>29</v>
      </c>
      <c r="F63" s="20">
        <f t="shared" si="2"/>
        <v>0</v>
      </c>
      <c r="G63" s="5" t="b">
        <f t="shared" si="3"/>
        <v>0</v>
      </c>
      <c r="H63" s="5"/>
      <c r="I63" s="5"/>
      <c r="J63" s="5"/>
      <c r="K63" s="5"/>
      <c r="L63" s="5"/>
      <c r="M63" s="5"/>
      <c r="N63" s="5"/>
      <c r="O63" s="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557</v>
      </c>
      <c r="B64" s="4" t="s">
        <v>558</v>
      </c>
      <c r="C64" s="4" t="s">
        <v>559</v>
      </c>
      <c r="D64" s="4" t="s">
        <v>560</v>
      </c>
      <c r="E64" s="20">
        <f t="shared" si="1"/>
        <v>41</v>
      </c>
      <c r="F64" s="20">
        <f t="shared" si="2"/>
        <v>29</v>
      </c>
      <c r="G64" s="5" t="b">
        <f t="shared" si="3"/>
        <v>0</v>
      </c>
      <c r="H64" s="5"/>
      <c r="I64" s="5"/>
      <c r="J64" s="5"/>
      <c r="K64" s="5"/>
      <c r="L64" s="5"/>
      <c r="M64" s="5"/>
      <c r="N64" s="5"/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561</v>
      </c>
      <c r="B65" s="4" t="s">
        <v>562</v>
      </c>
      <c r="C65" s="5"/>
      <c r="D65" s="5"/>
      <c r="E65" s="20">
        <f t="shared" si="1"/>
        <v>5</v>
      </c>
      <c r="F65" s="20">
        <f t="shared" si="2"/>
        <v>0</v>
      </c>
      <c r="G65" s="5" t="b">
        <f t="shared" si="3"/>
        <v>0</v>
      </c>
      <c r="H65" s="5"/>
      <c r="I65" s="5"/>
      <c r="J65" s="5"/>
      <c r="K65" s="5"/>
      <c r="L65" s="5"/>
      <c r="M65" s="5"/>
      <c r="N65" s="5"/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8" t="s">
        <v>563</v>
      </c>
      <c r="B66" s="8" t="s">
        <v>564</v>
      </c>
      <c r="C66" s="17" t="s">
        <v>565</v>
      </c>
      <c r="D66" s="8" t="s">
        <v>566</v>
      </c>
      <c r="E66" s="18">
        <f t="shared" si="1"/>
        <v>65</v>
      </c>
      <c r="F66" s="18">
        <f t="shared" si="2"/>
        <v>65</v>
      </c>
      <c r="G66" s="9" t="b">
        <f t="shared" si="3"/>
        <v>1</v>
      </c>
      <c r="H66" s="9"/>
      <c r="I66" s="9"/>
      <c r="J66" s="9"/>
      <c r="K66" s="9"/>
      <c r="L66" s="9"/>
      <c r="M66" s="9"/>
      <c r="N66" s="9"/>
      <c r="O66" s="9"/>
    </row>
    <row r="67">
      <c r="A67" s="8" t="s">
        <v>567</v>
      </c>
      <c r="B67" s="8" t="s">
        <v>568</v>
      </c>
      <c r="C67" s="17" t="s">
        <v>244</v>
      </c>
      <c r="D67" s="8" t="s">
        <v>569</v>
      </c>
      <c r="E67" s="18">
        <f t="shared" si="1"/>
        <v>29</v>
      </c>
      <c r="F67" s="18">
        <f t="shared" si="2"/>
        <v>29</v>
      </c>
      <c r="G67" s="9" t="b">
        <f t="shared" si="3"/>
        <v>1</v>
      </c>
      <c r="H67" s="9"/>
      <c r="I67" s="9"/>
      <c r="J67" s="9"/>
      <c r="K67" s="9"/>
      <c r="L67" s="9"/>
      <c r="M67" s="9"/>
      <c r="N67" s="9"/>
      <c r="O67" s="9"/>
    </row>
    <row r="68">
      <c r="A68" s="8" t="s">
        <v>570</v>
      </c>
      <c r="B68" s="8" t="s">
        <v>571</v>
      </c>
      <c r="C68" s="8" t="s">
        <v>572</v>
      </c>
      <c r="D68" s="8" t="s">
        <v>573</v>
      </c>
      <c r="E68" s="18">
        <f t="shared" si="1"/>
        <v>59</v>
      </c>
      <c r="F68" s="18">
        <f t="shared" si="2"/>
        <v>59</v>
      </c>
      <c r="G68" s="9" t="b">
        <f t="shared" si="3"/>
        <v>1</v>
      </c>
      <c r="H68" s="9"/>
      <c r="I68" s="9"/>
      <c r="J68" s="9"/>
      <c r="K68" s="9"/>
      <c r="L68" s="9"/>
      <c r="M68" s="9"/>
      <c r="N68" s="9"/>
      <c r="O68" s="9"/>
    </row>
    <row r="69">
      <c r="A69" s="8" t="s">
        <v>574</v>
      </c>
      <c r="B69" s="8" t="s">
        <v>575</v>
      </c>
      <c r="C69" s="8" t="s">
        <v>576</v>
      </c>
      <c r="D69" s="8" t="s">
        <v>577</v>
      </c>
      <c r="E69" s="18">
        <f t="shared" si="1"/>
        <v>21</v>
      </c>
      <c r="F69" s="18">
        <f t="shared" si="2"/>
        <v>44</v>
      </c>
      <c r="G69" s="9" t="b">
        <f t="shared" si="3"/>
        <v>0</v>
      </c>
      <c r="H69" s="9"/>
      <c r="I69" s="9"/>
      <c r="J69" s="9"/>
      <c r="K69" s="9"/>
      <c r="L69" s="9"/>
      <c r="M69" s="9"/>
      <c r="N69" s="9"/>
      <c r="O69" s="9"/>
    </row>
    <row r="70">
      <c r="A70" s="8" t="s">
        <v>578</v>
      </c>
      <c r="B70" s="8" t="s">
        <v>579</v>
      </c>
      <c r="C70" s="17" t="s">
        <v>580</v>
      </c>
      <c r="D70" s="8" t="s">
        <v>581</v>
      </c>
      <c r="E70" s="18">
        <f t="shared" si="1"/>
        <v>53</v>
      </c>
      <c r="F70" s="18">
        <f t="shared" si="2"/>
        <v>53</v>
      </c>
      <c r="G70" s="8" t="b">
        <f t="shared" si="3"/>
        <v>1</v>
      </c>
      <c r="H70" s="8" t="s">
        <v>582</v>
      </c>
      <c r="I70" s="9"/>
      <c r="J70" s="9"/>
      <c r="K70" s="9"/>
      <c r="L70" s="9"/>
      <c r="M70" s="9"/>
      <c r="N70" s="9"/>
      <c r="O70" s="9"/>
    </row>
    <row r="71">
      <c r="A71" s="8" t="s">
        <v>583</v>
      </c>
      <c r="B71" s="8" t="s">
        <v>584</v>
      </c>
      <c r="C71" s="17" t="s">
        <v>585</v>
      </c>
      <c r="D71" s="8" t="s">
        <v>586</v>
      </c>
      <c r="E71" s="18">
        <f t="shared" si="1"/>
        <v>29</v>
      </c>
      <c r="F71" s="18">
        <f t="shared" si="2"/>
        <v>29</v>
      </c>
      <c r="G71" s="7" t="b">
        <f t="shared" si="3"/>
        <v>1</v>
      </c>
      <c r="I71" s="9"/>
      <c r="J71" s="9"/>
      <c r="K71" s="9"/>
      <c r="L71" s="9"/>
      <c r="M71" s="9"/>
      <c r="N71" s="9"/>
      <c r="O71" s="9"/>
    </row>
    <row r="72">
      <c r="A72" s="8" t="s">
        <v>587</v>
      </c>
      <c r="B72" s="8" t="s">
        <v>588</v>
      </c>
      <c r="C72" s="17" t="s">
        <v>589</v>
      </c>
      <c r="D72" s="8" t="s">
        <v>590</v>
      </c>
      <c r="E72" s="18">
        <f t="shared" si="1"/>
        <v>53</v>
      </c>
      <c r="F72" s="18">
        <f t="shared" si="2"/>
        <v>53</v>
      </c>
      <c r="G72" s="9" t="b">
        <f t="shared" si="3"/>
        <v>1</v>
      </c>
      <c r="H72" s="9"/>
      <c r="I72" s="9"/>
      <c r="J72" s="9"/>
      <c r="K72" s="9"/>
      <c r="L72" s="9"/>
      <c r="M72" s="9"/>
      <c r="N72" s="9"/>
      <c r="O72" s="9"/>
    </row>
    <row r="73">
      <c r="A73" s="8" t="s">
        <v>591</v>
      </c>
      <c r="B73" s="8" t="s">
        <v>592</v>
      </c>
      <c r="C73" s="17" t="s">
        <v>593</v>
      </c>
      <c r="D73" s="8" t="s">
        <v>594</v>
      </c>
      <c r="E73" s="18">
        <f t="shared" si="1"/>
        <v>29</v>
      </c>
      <c r="F73" s="18">
        <f t="shared" si="2"/>
        <v>29</v>
      </c>
      <c r="G73" s="9" t="b">
        <f t="shared" si="3"/>
        <v>1</v>
      </c>
      <c r="H73" s="9"/>
      <c r="I73" s="9"/>
      <c r="J73" s="9"/>
      <c r="K73" s="9"/>
      <c r="L73" s="9"/>
      <c r="M73" s="9"/>
      <c r="N73" s="9"/>
      <c r="O73" s="9"/>
    </row>
    <row r="74">
      <c r="A74" s="8" t="s">
        <v>595</v>
      </c>
      <c r="B74" s="8" t="s">
        <v>596</v>
      </c>
      <c r="C74" s="8" t="s">
        <v>597</v>
      </c>
      <c r="D74" s="8" t="s">
        <v>598</v>
      </c>
      <c r="E74" s="18">
        <f t="shared" si="1"/>
        <v>65</v>
      </c>
      <c r="F74" s="18">
        <f t="shared" si="2"/>
        <v>50</v>
      </c>
      <c r="G74" s="9" t="b">
        <f t="shared" si="3"/>
        <v>0</v>
      </c>
      <c r="H74" s="9"/>
      <c r="I74" s="9"/>
      <c r="J74" s="9"/>
      <c r="K74" s="9"/>
      <c r="L74" s="9"/>
      <c r="M74" s="9"/>
      <c r="N74" s="9"/>
      <c r="O74" s="9"/>
    </row>
    <row r="75">
      <c r="A75" s="8" t="s">
        <v>599</v>
      </c>
      <c r="B75" s="8" t="s">
        <v>600</v>
      </c>
      <c r="C75" s="8" t="s">
        <v>601</v>
      </c>
      <c r="D75" s="8" t="s">
        <v>602</v>
      </c>
      <c r="E75" s="18">
        <f t="shared" si="1"/>
        <v>29</v>
      </c>
      <c r="F75" s="18">
        <f t="shared" si="2"/>
        <v>53</v>
      </c>
      <c r="G75" s="9" t="b">
        <f t="shared" si="3"/>
        <v>0</v>
      </c>
      <c r="H75" s="9"/>
      <c r="I75" s="9"/>
      <c r="J75" s="9"/>
      <c r="K75" s="9"/>
      <c r="L75" s="9"/>
      <c r="M75" s="9"/>
      <c r="N75" s="9"/>
      <c r="O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>
      <c r="A77" s="8" t="s">
        <v>603</v>
      </c>
      <c r="B77" s="8"/>
      <c r="C77" s="8" t="s">
        <v>604</v>
      </c>
      <c r="D77" s="8" t="s">
        <v>605</v>
      </c>
      <c r="E77" s="18"/>
      <c r="F77" s="18"/>
      <c r="G77" s="9"/>
      <c r="H77" s="9"/>
      <c r="I77" s="9"/>
      <c r="J77" s="9"/>
      <c r="K77" s="9"/>
      <c r="L77" s="9"/>
      <c r="M77" s="9"/>
      <c r="N77" s="9"/>
      <c r="O77" s="9"/>
    </row>
    <row r="78">
      <c r="A78" s="8" t="s">
        <v>606</v>
      </c>
      <c r="B78" s="8"/>
      <c r="C78" s="8" t="s">
        <v>607</v>
      </c>
      <c r="D78" s="8" t="s">
        <v>608</v>
      </c>
      <c r="E78" s="18"/>
      <c r="F78" s="18"/>
      <c r="G78" s="9"/>
      <c r="H78" s="9"/>
      <c r="I78" s="9"/>
      <c r="J78" s="9"/>
      <c r="K78" s="9"/>
      <c r="L78" s="9"/>
      <c r="M78" s="9"/>
      <c r="N78" s="9"/>
      <c r="O78" s="9"/>
    </row>
    <row r="79">
      <c r="A79" s="8" t="s">
        <v>609</v>
      </c>
      <c r="B79" s="8"/>
      <c r="C79" s="8" t="s">
        <v>610</v>
      </c>
      <c r="D79" s="8" t="s">
        <v>611</v>
      </c>
      <c r="E79" s="18"/>
      <c r="F79" s="18"/>
      <c r="G79" s="9"/>
      <c r="H79" s="9"/>
      <c r="I79" s="9"/>
      <c r="J79" s="9"/>
      <c r="K79" s="9"/>
      <c r="L79" s="9"/>
      <c r="M79" s="9"/>
      <c r="N79" s="9"/>
      <c r="O79" s="9"/>
    </row>
    <row r="80">
      <c r="A80" s="8"/>
      <c r="B80" s="8"/>
      <c r="C80" s="9"/>
      <c r="D80" s="9"/>
      <c r="E80" s="18"/>
      <c r="F80" s="18"/>
      <c r="G80" s="9"/>
      <c r="H80" s="9"/>
      <c r="I80" s="9"/>
      <c r="J80" s="9"/>
      <c r="K80" s="9"/>
      <c r="L80" s="9"/>
      <c r="M80" s="9"/>
      <c r="N80" s="9"/>
      <c r="O80" s="9"/>
    </row>
    <row r="81">
      <c r="J81" s="9"/>
      <c r="K81" s="9"/>
      <c r="L81" s="9"/>
      <c r="M81" s="9"/>
      <c r="N81" s="9"/>
      <c r="O81" s="9"/>
    </row>
    <row r="82">
      <c r="J82" s="9"/>
      <c r="K82" s="9"/>
      <c r="L82" s="9"/>
      <c r="M82" s="9"/>
      <c r="N82" s="9"/>
      <c r="O82" s="9"/>
    </row>
    <row r="83">
      <c r="J83" s="9"/>
      <c r="K83" s="9"/>
      <c r="L83" s="9"/>
      <c r="M83" s="9"/>
      <c r="N83" s="9"/>
      <c r="O83" s="9"/>
    </row>
    <row r="84">
      <c r="J84" s="9"/>
      <c r="K84" s="9"/>
      <c r="L84" s="9"/>
      <c r="M84" s="9"/>
      <c r="N84" s="9"/>
      <c r="O84" s="9"/>
    </row>
    <row r="85">
      <c r="J85" s="9"/>
      <c r="K85" s="9"/>
      <c r="L85" s="9"/>
      <c r="M85" s="9"/>
      <c r="N85" s="9"/>
      <c r="O85" s="9"/>
    </row>
    <row r="86">
      <c r="J86" s="9"/>
      <c r="K86" s="9"/>
      <c r="L86" s="9"/>
      <c r="M86" s="9"/>
      <c r="N86" s="9"/>
      <c r="O86" s="9"/>
    </row>
    <row r="87">
      <c r="J87" s="9"/>
      <c r="K87" s="9"/>
      <c r="L87" s="9"/>
      <c r="M87" s="9"/>
      <c r="N87" s="9"/>
      <c r="O87" s="9"/>
    </row>
    <row r="88">
      <c r="J88" s="9"/>
      <c r="K88" s="9"/>
      <c r="L88" s="9"/>
      <c r="M88" s="9"/>
      <c r="N88" s="9"/>
      <c r="O88" s="9"/>
    </row>
    <row r="89">
      <c r="J89" s="9"/>
      <c r="K89" s="9"/>
      <c r="L89" s="9"/>
      <c r="M89" s="9"/>
      <c r="N89" s="9"/>
      <c r="O89" s="9"/>
    </row>
    <row r="90">
      <c r="J90" s="9"/>
      <c r="K90" s="9"/>
      <c r="L90" s="9"/>
      <c r="M90" s="9"/>
      <c r="N90" s="9"/>
      <c r="O90" s="9"/>
    </row>
    <row r="91">
      <c r="J91" s="9"/>
      <c r="K91" s="9"/>
      <c r="L91" s="9"/>
      <c r="M91" s="9"/>
      <c r="N91" s="9"/>
      <c r="O91" s="9"/>
    </row>
    <row r="92">
      <c r="J92" s="9"/>
      <c r="K92" s="9"/>
      <c r="L92" s="9"/>
      <c r="M92" s="9"/>
      <c r="N92" s="9"/>
      <c r="O92" s="9"/>
    </row>
    <row r="93">
      <c r="J93" s="9"/>
      <c r="K93" s="9"/>
      <c r="L93" s="9"/>
      <c r="M93" s="9"/>
      <c r="N93" s="9"/>
      <c r="O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50.71"/>
    <col customWidth="1" min="3" max="3" width="18.86"/>
    <col customWidth="1" min="4" max="4" width="54.86"/>
    <col customWidth="1" min="5" max="5" width="5.0"/>
    <col customWidth="1" min="8" max="8" width="18.0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172</v>
      </c>
      <c r="F1" s="11" t="s">
        <v>173</v>
      </c>
      <c r="G1" s="11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8" t="s">
        <v>298</v>
      </c>
      <c r="B2" s="1" t="s">
        <v>612</v>
      </c>
      <c r="C2" s="15" t="s">
        <v>302</v>
      </c>
      <c r="D2" s="1"/>
      <c r="E2" s="10">
        <f t="shared" ref="E2:E55" si="1">len(B2)</f>
        <v>29</v>
      </c>
      <c r="F2" s="7">
        <f t="shared" ref="F2:F55" si="2">len(D2)</f>
        <v>0</v>
      </c>
      <c r="G2" s="7" t="b">
        <f t="shared" ref="G2:G55" si="3">if(E2=F2,true,false)</f>
        <v>0</v>
      </c>
      <c r="H2" s="8" t="s">
        <v>613</v>
      </c>
      <c r="I2" s="9"/>
    </row>
    <row r="3">
      <c r="A3" s="21" t="s">
        <v>303</v>
      </c>
      <c r="B3" s="1" t="s">
        <v>614</v>
      </c>
      <c r="C3" s="6" t="s">
        <v>305</v>
      </c>
      <c r="D3" s="1" t="s">
        <v>615</v>
      </c>
      <c r="E3" s="10">
        <f t="shared" si="1"/>
        <v>17</v>
      </c>
      <c r="F3" s="7">
        <f t="shared" si="2"/>
        <v>29</v>
      </c>
      <c r="G3" s="7" t="b">
        <f t="shared" si="3"/>
        <v>0</v>
      </c>
      <c r="H3" s="9" t="s">
        <v>300</v>
      </c>
    </row>
    <row r="4">
      <c r="A4" s="8" t="s">
        <v>616</v>
      </c>
      <c r="B4" s="1" t="s">
        <v>617</v>
      </c>
      <c r="C4" s="6" t="s">
        <v>618</v>
      </c>
      <c r="D4" s="1" t="s">
        <v>619</v>
      </c>
      <c r="E4" s="10">
        <f t="shared" si="1"/>
        <v>41</v>
      </c>
      <c r="F4" s="7">
        <f t="shared" si="2"/>
        <v>41</v>
      </c>
      <c r="G4" s="7" t="b">
        <f t="shared" si="3"/>
        <v>1</v>
      </c>
    </row>
    <row r="5">
      <c r="A5" s="21" t="s">
        <v>620</v>
      </c>
      <c r="B5" s="1" t="s">
        <v>621</v>
      </c>
      <c r="C5" s="15" t="s">
        <v>622</v>
      </c>
      <c r="D5" s="1" t="s">
        <v>623</v>
      </c>
      <c r="E5" s="10">
        <f t="shared" si="1"/>
        <v>29</v>
      </c>
      <c r="F5" s="7">
        <f t="shared" si="2"/>
        <v>29</v>
      </c>
      <c r="G5" s="7" t="b">
        <f t="shared" si="3"/>
        <v>1</v>
      </c>
    </row>
    <row r="6">
      <c r="A6" s="8" t="s">
        <v>326</v>
      </c>
      <c r="B6" s="1" t="s">
        <v>624</v>
      </c>
      <c r="C6" s="15" t="s">
        <v>330</v>
      </c>
      <c r="D6" s="1"/>
      <c r="E6" s="10">
        <f t="shared" si="1"/>
        <v>29</v>
      </c>
      <c r="F6" s="7">
        <f t="shared" si="2"/>
        <v>0</v>
      </c>
      <c r="G6" s="7" t="b">
        <f t="shared" si="3"/>
        <v>0</v>
      </c>
      <c r="H6" s="1" t="s">
        <v>613</v>
      </c>
    </row>
    <row r="7">
      <c r="A7" s="21" t="s">
        <v>331</v>
      </c>
      <c r="B7" s="1" t="s">
        <v>625</v>
      </c>
      <c r="C7" s="15" t="s">
        <v>328</v>
      </c>
      <c r="D7" s="1" t="s">
        <v>329</v>
      </c>
      <c r="E7" s="10">
        <f t="shared" si="1"/>
        <v>23</v>
      </c>
      <c r="F7" s="7">
        <f t="shared" si="2"/>
        <v>32</v>
      </c>
      <c r="G7" s="7" t="b">
        <f t="shared" si="3"/>
        <v>0</v>
      </c>
    </row>
    <row r="8">
      <c r="A8" s="8" t="s">
        <v>626</v>
      </c>
      <c r="B8" s="1" t="s">
        <v>627</v>
      </c>
      <c r="C8" s="6" t="s">
        <v>628</v>
      </c>
      <c r="D8" s="1" t="s">
        <v>629</v>
      </c>
      <c r="E8" s="10">
        <f t="shared" si="1"/>
        <v>41</v>
      </c>
      <c r="F8" s="7">
        <f t="shared" si="2"/>
        <v>41</v>
      </c>
      <c r="G8" s="7" t="b">
        <f t="shared" si="3"/>
        <v>1</v>
      </c>
    </row>
    <row r="9">
      <c r="A9" s="21" t="s">
        <v>630</v>
      </c>
      <c r="B9" s="1" t="s">
        <v>631</v>
      </c>
      <c r="C9" s="15" t="s">
        <v>632</v>
      </c>
      <c r="D9" s="1" t="s">
        <v>633</v>
      </c>
      <c r="E9" s="10">
        <f t="shared" si="1"/>
        <v>29</v>
      </c>
      <c r="F9" s="7">
        <f t="shared" si="2"/>
        <v>29</v>
      </c>
      <c r="G9" s="7" t="b">
        <f t="shared" si="3"/>
        <v>1</v>
      </c>
    </row>
    <row r="10">
      <c r="A10" s="8" t="s">
        <v>334</v>
      </c>
      <c r="B10" s="1" t="s">
        <v>335</v>
      </c>
      <c r="C10" s="15" t="s">
        <v>338</v>
      </c>
      <c r="D10" s="1"/>
      <c r="E10" s="10">
        <f t="shared" si="1"/>
        <v>59</v>
      </c>
      <c r="F10" s="7">
        <f t="shared" si="2"/>
        <v>0</v>
      </c>
      <c r="G10" s="7" t="b">
        <f t="shared" si="3"/>
        <v>0</v>
      </c>
      <c r="H10" s="1"/>
    </row>
    <row r="11">
      <c r="A11" s="21" t="s">
        <v>339</v>
      </c>
      <c r="B11" s="1" t="s">
        <v>340</v>
      </c>
      <c r="C11" s="15" t="s">
        <v>343</v>
      </c>
      <c r="D11" s="1" t="s">
        <v>634</v>
      </c>
      <c r="E11" s="10">
        <f t="shared" si="1"/>
        <v>29</v>
      </c>
      <c r="F11" s="7">
        <f t="shared" si="2"/>
        <v>35</v>
      </c>
      <c r="G11" s="7" t="b">
        <f t="shared" si="3"/>
        <v>0</v>
      </c>
      <c r="H11" s="1" t="s">
        <v>336</v>
      </c>
    </row>
    <row r="12">
      <c r="A12" s="8" t="s">
        <v>635</v>
      </c>
      <c r="B12" s="1" t="s">
        <v>636</v>
      </c>
      <c r="C12" s="15" t="s">
        <v>637</v>
      </c>
      <c r="D12" s="1" t="s">
        <v>638</v>
      </c>
      <c r="E12" s="10">
        <f t="shared" si="1"/>
        <v>29</v>
      </c>
      <c r="F12" s="7">
        <f t="shared" si="2"/>
        <v>29</v>
      </c>
      <c r="G12" s="7" t="b">
        <f t="shared" si="3"/>
        <v>1</v>
      </c>
      <c r="H12" s="1"/>
    </row>
    <row r="13">
      <c r="A13" s="21" t="s">
        <v>639</v>
      </c>
      <c r="B13" s="1" t="s">
        <v>640</v>
      </c>
      <c r="C13" s="6" t="s">
        <v>641</v>
      </c>
      <c r="D13" s="1" t="s">
        <v>642</v>
      </c>
      <c r="E13" s="10">
        <f t="shared" si="1"/>
        <v>29</v>
      </c>
      <c r="F13" s="7">
        <f t="shared" si="2"/>
        <v>29</v>
      </c>
      <c r="G13" s="7" t="b">
        <f t="shared" si="3"/>
        <v>1</v>
      </c>
      <c r="H13" s="1" t="s">
        <v>641</v>
      </c>
    </row>
    <row r="14">
      <c r="A14" s="8" t="s">
        <v>643</v>
      </c>
      <c r="B14" s="1" t="s">
        <v>644</v>
      </c>
      <c r="C14" s="15" t="s">
        <v>645</v>
      </c>
      <c r="D14" s="1" t="s">
        <v>646</v>
      </c>
      <c r="E14" s="10">
        <f t="shared" si="1"/>
        <v>35</v>
      </c>
      <c r="F14" s="7">
        <f t="shared" si="2"/>
        <v>35</v>
      </c>
      <c r="G14" s="7" t="b">
        <f t="shared" si="3"/>
        <v>1</v>
      </c>
      <c r="H14" s="9"/>
      <c r="J14" s="9"/>
    </row>
    <row r="15">
      <c r="A15" s="21" t="s">
        <v>647</v>
      </c>
      <c r="B15" s="1" t="s">
        <v>648</v>
      </c>
      <c r="C15" s="6" t="s">
        <v>649</v>
      </c>
      <c r="D15" s="1" t="s">
        <v>650</v>
      </c>
      <c r="E15" s="10">
        <f t="shared" si="1"/>
        <v>29</v>
      </c>
      <c r="F15" s="7">
        <f t="shared" si="2"/>
        <v>29</v>
      </c>
      <c r="G15" s="7" t="b">
        <f t="shared" si="3"/>
        <v>1</v>
      </c>
      <c r="H15" s="1" t="s">
        <v>651</v>
      </c>
      <c r="J15" s="9"/>
    </row>
    <row r="16">
      <c r="A16" s="8" t="s">
        <v>652</v>
      </c>
      <c r="B16" s="1" t="s">
        <v>653</v>
      </c>
      <c r="C16" s="17" t="s">
        <v>654</v>
      </c>
      <c r="D16" s="1" t="s">
        <v>655</v>
      </c>
      <c r="E16" s="10">
        <f t="shared" si="1"/>
        <v>35</v>
      </c>
      <c r="F16" s="7">
        <f t="shared" si="2"/>
        <v>35</v>
      </c>
      <c r="G16" s="7" t="b">
        <f t="shared" si="3"/>
        <v>1</v>
      </c>
      <c r="H16" s="9"/>
      <c r="J16" s="9"/>
    </row>
    <row r="17">
      <c r="A17" s="21" t="s">
        <v>656</v>
      </c>
      <c r="B17" s="1" t="s">
        <v>657</v>
      </c>
      <c r="C17" s="6" t="s">
        <v>658</v>
      </c>
      <c r="D17" s="1" t="s">
        <v>659</v>
      </c>
      <c r="E17" s="10">
        <f t="shared" si="1"/>
        <v>29</v>
      </c>
      <c r="F17" s="7">
        <f t="shared" si="2"/>
        <v>29</v>
      </c>
      <c r="G17" s="7" t="b">
        <f t="shared" si="3"/>
        <v>1</v>
      </c>
      <c r="H17" s="1" t="s">
        <v>660</v>
      </c>
      <c r="J17" s="9"/>
    </row>
    <row r="18">
      <c r="A18" s="8" t="s">
        <v>661</v>
      </c>
      <c r="B18" s="1" t="s">
        <v>662</v>
      </c>
      <c r="C18" s="15" t="s">
        <v>663</v>
      </c>
      <c r="D18" s="1" t="s">
        <v>664</v>
      </c>
      <c r="E18" s="10">
        <f t="shared" si="1"/>
        <v>35</v>
      </c>
      <c r="F18" s="7">
        <f t="shared" si="2"/>
        <v>35</v>
      </c>
      <c r="G18" s="7" t="b">
        <f t="shared" si="3"/>
        <v>1</v>
      </c>
      <c r="H18" s="9"/>
      <c r="J18" s="9"/>
    </row>
    <row r="19">
      <c r="A19" s="21" t="s">
        <v>665</v>
      </c>
      <c r="B19" s="1" t="s">
        <v>666</v>
      </c>
      <c r="C19" s="6" t="s">
        <v>667</v>
      </c>
      <c r="D19" s="1" t="s">
        <v>668</v>
      </c>
      <c r="E19" s="10">
        <f t="shared" si="1"/>
        <v>29</v>
      </c>
      <c r="F19" s="7">
        <f t="shared" si="2"/>
        <v>29</v>
      </c>
      <c r="G19" s="7" t="b">
        <f t="shared" si="3"/>
        <v>1</v>
      </c>
      <c r="J19" s="9"/>
    </row>
    <row r="20">
      <c r="A20" s="8" t="s">
        <v>669</v>
      </c>
      <c r="B20" s="1" t="s">
        <v>670</v>
      </c>
      <c r="C20" s="22"/>
      <c r="D20" s="1" t="s">
        <v>671</v>
      </c>
      <c r="E20" s="10">
        <f t="shared" si="1"/>
        <v>23</v>
      </c>
      <c r="F20" s="7">
        <f t="shared" si="2"/>
        <v>23</v>
      </c>
      <c r="G20" s="7" t="b">
        <f t="shared" si="3"/>
        <v>1</v>
      </c>
      <c r="H20" s="9"/>
      <c r="I20" s="9"/>
      <c r="J20" s="9"/>
    </row>
    <row r="21">
      <c r="A21" s="21" t="s">
        <v>672</v>
      </c>
      <c r="B21" s="1" t="s">
        <v>673</v>
      </c>
      <c r="C21" s="6" t="s">
        <v>674</v>
      </c>
      <c r="D21" s="1" t="s">
        <v>675</v>
      </c>
      <c r="E21" s="10">
        <f t="shared" si="1"/>
        <v>29</v>
      </c>
      <c r="F21" s="7">
        <f t="shared" si="2"/>
        <v>29</v>
      </c>
      <c r="G21" s="7" t="b">
        <f t="shared" si="3"/>
        <v>1</v>
      </c>
      <c r="H21" s="9" t="s">
        <v>674</v>
      </c>
      <c r="J21" s="9"/>
    </row>
    <row r="22">
      <c r="A22" s="8" t="s">
        <v>676</v>
      </c>
      <c r="B22" s="1" t="s">
        <v>677</v>
      </c>
      <c r="C22" s="17" t="s">
        <v>678</v>
      </c>
      <c r="D22" s="1" t="s">
        <v>679</v>
      </c>
      <c r="E22" s="10">
        <f t="shared" si="1"/>
        <v>53</v>
      </c>
      <c r="F22" s="7">
        <f t="shared" si="2"/>
        <v>53</v>
      </c>
      <c r="G22" s="7" t="b">
        <f t="shared" si="3"/>
        <v>1</v>
      </c>
      <c r="H22" s="8"/>
      <c r="J22" s="9"/>
    </row>
    <row r="23">
      <c r="A23" s="21" t="s">
        <v>680</v>
      </c>
      <c r="B23" s="1" t="s">
        <v>681</v>
      </c>
      <c r="C23" s="6" t="s">
        <v>682</v>
      </c>
      <c r="D23" s="1" t="s">
        <v>683</v>
      </c>
      <c r="E23" s="10">
        <f t="shared" si="1"/>
        <v>29</v>
      </c>
      <c r="F23" s="7">
        <f t="shared" si="2"/>
        <v>29</v>
      </c>
      <c r="G23" s="7" t="b">
        <f t="shared" si="3"/>
        <v>1</v>
      </c>
      <c r="J23" s="9"/>
    </row>
    <row r="24">
      <c r="A24" s="8" t="s">
        <v>684</v>
      </c>
      <c r="B24" s="1" t="s">
        <v>685</v>
      </c>
      <c r="C24" s="15" t="s">
        <v>686</v>
      </c>
      <c r="D24" s="1" t="s">
        <v>687</v>
      </c>
      <c r="E24" s="10">
        <f t="shared" si="1"/>
        <v>47</v>
      </c>
      <c r="F24" s="7">
        <f t="shared" si="2"/>
        <v>47</v>
      </c>
      <c r="G24" s="7" t="b">
        <f t="shared" si="3"/>
        <v>1</v>
      </c>
      <c r="H24" s="9"/>
      <c r="J24" s="9"/>
    </row>
    <row r="25">
      <c r="A25" s="8" t="s">
        <v>688</v>
      </c>
      <c r="B25" s="1" t="s">
        <v>689</v>
      </c>
      <c r="C25" s="6" t="s">
        <v>690</v>
      </c>
      <c r="D25" s="1" t="s">
        <v>691</v>
      </c>
      <c r="E25" s="10">
        <f t="shared" si="1"/>
        <v>53</v>
      </c>
      <c r="F25" s="7">
        <f t="shared" si="2"/>
        <v>53</v>
      </c>
      <c r="G25" s="7" t="b">
        <f t="shared" si="3"/>
        <v>1</v>
      </c>
      <c r="J25" s="9"/>
    </row>
    <row r="26">
      <c r="A26" s="8" t="s">
        <v>692</v>
      </c>
      <c r="B26" s="1" t="s">
        <v>693</v>
      </c>
      <c r="C26" s="17" t="s">
        <v>694</v>
      </c>
      <c r="D26" s="1" t="s">
        <v>695</v>
      </c>
      <c r="E26" s="10">
        <f t="shared" si="1"/>
        <v>65</v>
      </c>
      <c r="F26" s="7">
        <f t="shared" si="2"/>
        <v>65</v>
      </c>
      <c r="G26" s="7" t="b">
        <f t="shared" si="3"/>
        <v>1</v>
      </c>
      <c r="H26" s="9"/>
    </row>
    <row r="27">
      <c r="A27" s="21" t="s">
        <v>696</v>
      </c>
      <c r="B27" s="1" t="s">
        <v>697</v>
      </c>
      <c r="C27" s="6" t="s">
        <v>698</v>
      </c>
      <c r="D27" s="1" t="s">
        <v>699</v>
      </c>
      <c r="E27" s="10">
        <f t="shared" si="1"/>
        <v>29</v>
      </c>
      <c r="F27" s="7">
        <f t="shared" si="2"/>
        <v>29</v>
      </c>
      <c r="G27" s="7" t="b">
        <f t="shared" si="3"/>
        <v>1</v>
      </c>
    </row>
    <row r="28">
      <c r="A28" s="8" t="s">
        <v>700</v>
      </c>
      <c r="B28" s="1" t="s">
        <v>701</v>
      </c>
      <c r="C28" s="15" t="s">
        <v>702</v>
      </c>
      <c r="D28" s="1" t="s">
        <v>703</v>
      </c>
      <c r="E28" s="10">
        <f t="shared" si="1"/>
        <v>41</v>
      </c>
      <c r="F28" s="7">
        <f t="shared" si="2"/>
        <v>41</v>
      </c>
      <c r="G28" s="7" t="b">
        <f t="shared" si="3"/>
        <v>1</v>
      </c>
      <c r="H28" s="9"/>
    </row>
    <row r="29">
      <c r="A29" s="21" t="s">
        <v>704</v>
      </c>
      <c r="B29" s="1" t="s">
        <v>705</v>
      </c>
      <c r="C29" s="6" t="s">
        <v>706</v>
      </c>
      <c r="D29" s="1" t="s">
        <v>707</v>
      </c>
      <c r="E29" s="10">
        <f t="shared" si="1"/>
        <v>29</v>
      </c>
      <c r="F29" s="7">
        <f t="shared" si="2"/>
        <v>29</v>
      </c>
      <c r="G29" s="7" t="b">
        <f t="shared" si="3"/>
        <v>1</v>
      </c>
    </row>
    <row r="30">
      <c r="A30" s="8" t="s">
        <v>708</v>
      </c>
      <c r="B30" s="1" t="s">
        <v>709</v>
      </c>
      <c r="C30" s="17" t="s">
        <v>710</v>
      </c>
      <c r="D30" s="1" t="s">
        <v>711</v>
      </c>
      <c r="E30" s="10">
        <f t="shared" si="1"/>
        <v>41</v>
      </c>
      <c r="F30" s="7">
        <f t="shared" si="2"/>
        <v>41</v>
      </c>
      <c r="G30" s="7" t="b">
        <f t="shared" si="3"/>
        <v>1</v>
      </c>
      <c r="H30" s="9"/>
    </row>
    <row r="31">
      <c r="A31" s="21" t="s">
        <v>712</v>
      </c>
      <c r="B31" s="1" t="s">
        <v>713</v>
      </c>
      <c r="C31" s="6" t="s">
        <v>714</v>
      </c>
      <c r="D31" s="1" t="s">
        <v>715</v>
      </c>
      <c r="E31" s="10">
        <f t="shared" si="1"/>
        <v>29</v>
      </c>
      <c r="F31" s="7">
        <f t="shared" si="2"/>
        <v>29</v>
      </c>
      <c r="G31" s="7" t="b">
        <f t="shared" si="3"/>
        <v>1</v>
      </c>
    </row>
    <row r="32">
      <c r="A32" s="21" t="s">
        <v>716</v>
      </c>
      <c r="B32" s="1" t="s">
        <v>717</v>
      </c>
      <c r="C32" s="9" t="s">
        <v>718</v>
      </c>
      <c r="D32" s="1" t="s">
        <v>719</v>
      </c>
      <c r="E32" s="10">
        <f t="shared" si="1"/>
        <v>47</v>
      </c>
      <c r="F32" s="7">
        <f t="shared" si="2"/>
        <v>47</v>
      </c>
      <c r="G32" s="7" t="b">
        <f t="shared" si="3"/>
        <v>1</v>
      </c>
    </row>
    <row r="33">
      <c r="A33" s="21" t="s">
        <v>720</v>
      </c>
      <c r="B33" s="1" t="s">
        <v>721</v>
      </c>
      <c r="C33" s="9" t="s">
        <v>722</v>
      </c>
      <c r="D33" s="1" t="s">
        <v>723</v>
      </c>
      <c r="E33" s="10">
        <f t="shared" si="1"/>
        <v>23</v>
      </c>
      <c r="F33" s="7">
        <f t="shared" si="2"/>
        <v>23</v>
      </c>
      <c r="G33" s="7" t="b">
        <f t="shared" si="3"/>
        <v>1</v>
      </c>
      <c r="H33" s="9" t="s">
        <v>724</v>
      </c>
    </row>
    <row r="34">
      <c r="A34" s="21" t="s">
        <v>725</v>
      </c>
      <c r="B34" s="1" t="s">
        <v>726</v>
      </c>
      <c r="C34" s="9" t="s">
        <v>727</v>
      </c>
      <c r="D34" s="1" t="s">
        <v>728</v>
      </c>
      <c r="E34" s="10">
        <f t="shared" si="1"/>
        <v>47</v>
      </c>
      <c r="F34" s="7">
        <f t="shared" si="2"/>
        <v>47</v>
      </c>
      <c r="G34" s="7" t="b">
        <f t="shared" si="3"/>
        <v>1</v>
      </c>
    </row>
    <row r="35">
      <c r="A35" s="21" t="s">
        <v>729</v>
      </c>
      <c r="B35" s="1" t="s">
        <v>730</v>
      </c>
      <c r="C35" s="1" t="s">
        <v>731</v>
      </c>
      <c r="D35" s="1" t="s">
        <v>732</v>
      </c>
      <c r="E35" s="10">
        <f t="shared" si="1"/>
        <v>29</v>
      </c>
      <c r="F35" s="7">
        <f t="shared" si="2"/>
        <v>29</v>
      </c>
      <c r="G35" s="7" t="b">
        <f t="shared" si="3"/>
        <v>1</v>
      </c>
      <c r="H35" s="9" t="s">
        <v>733</v>
      </c>
      <c r="I35" s="9" t="s">
        <v>734</v>
      </c>
    </row>
    <row r="36">
      <c r="A36" s="21" t="s">
        <v>735</v>
      </c>
      <c r="B36" s="1" t="s">
        <v>736</v>
      </c>
      <c r="C36" s="9" t="s">
        <v>737</v>
      </c>
      <c r="D36" s="1" t="s">
        <v>738</v>
      </c>
      <c r="E36" s="10">
        <f t="shared" si="1"/>
        <v>47</v>
      </c>
      <c r="F36" s="7">
        <f t="shared" si="2"/>
        <v>47</v>
      </c>
      <c r="G36" s="7" t="b">
        <f t="shared" si="3"/>
        <v>1</v>
      </c>
    </row>
    <row r="37">
      <c r="A37" s="21" t="s">
        <v>739</v>
      </c>
      <c r="B37" s="1" t="s">
        <v>740</v>
      </c>
      <c r="C37" s="9" t="s">
        <v>741</v>
      </c>
      <c r="D37" s="1" t="s">
        <v>742</v>
      </c>
      <c r="E37" s="10">
        <f t="shared" si="1"/>
        <v>41</v>
      </c>
      <c r="F37" s="7">
        <f t="shared" si="2"/>
        <v>41</v>
      </c>
      <c r="G37" s="7" t="b">
        <f t="shared" si="3"/>
        <v>1</v>
      </c>
    </row>
    <row r="38">
      <c r="A38" s="23" t="s">
        <v>743</v>
      </c>
      <c r="B38" s="24" t="s">
        <v>744</v>
      </c>
      <c r="C38" s="22" t="s">
        <v>745</v>
      </c>
      <c r="D38" s="24" t="s">
        <v>746</v>
      </c>
      <c r="E38" s="25">
        <f t="shared" si="1"/>
        <v>47</v>
      </c>
      <c r="F38" s="26">
        <f t="shared" si="2"/>
        <v>38</v>
      </c>
      <c r="G38" s="26" t="b">
        <f t="shared" si="3"/>
        <v>0</v>
      </c>
      <c r="H38" s="22" t="s">
        <v>747</v>
      </c>
      <c r="I38" s="24" t="s">
        <v>748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1" t="s">
        <v>749</v>
      </c>
      <c r="B39" s="1" t="s">
        <v>750</v>
      </c>
      <c r="C39" s="9" t="s">
        <v>751</v>
      </c>
      <c r="D39" s="1" t="s">
        <v>752</v>
      </c>
      <c r="E39" s="10">
        <f t="shared" si="1"/>
        <v>53</v>
      </c>
      <c r="F39" s="7">
        <f t="shared" si="2"/>
        <v>53</v>
      </c>
      <c r="G39" s="7" t="b">
        <f t="shared" si="3"/>
        <v>1</v>
      </c>
    </row>
    <row r="40">
      <c r="A40" s="21" t="s">
        <v>753</v>
      </c>
      <c r="B40" s="1" t="s">
        <v>754</v>
      </c>
      <c r="C40" s="9" t="s">
        <v>755</v>
      </c>
      <c r="D40" s="1" t="s">
        <v>756</v>
      </c>
      <c r="E40" s="10">
        <f t="shared" si="1"/>
        <v>41</v>
      </c>
      <c r="F40" s="7">
        <f t="shared" si="2"/>
        <v>41</v>
      </c>
      <c r="G40" s="7" t="b">
        <f t="shared" si="3"/>
        <v>1</v>
      </c>
    </row>
    <row r="41">
      <c r="A41" s="8" t="s">
        <v>757</v>
      </c>
      <c r="B41" s="1" t="s">
        <v>758</v>
      </c>
      <c r="C41" s="8" t="s">
        <v>759</v>
      </c>
      <c r="D41" s="1" t="s">
        <v>760</v>
      </c>
      <c r="E41" s="10">
        <f t="shared" si="1"/>
        <v>65</v>
      </c>
      <c r="F41" s="7">
        <f t="shared" si="2"/>
        <v>65</v>
      </c>
      <c r="G41" s="7" t="b">
        <f t="shared" si="3"/>
        <v>1</v>
      </c>
      <c r="H41" s="9"/>
    </row>
    <row r="42">
      <c r="A42" s="21" t="s">
        <v>761</v>
      </c>
      <c r="B42" s="1" t="s">
        <v>762</v>
      </c>
      <c r="C42" s="1" t="s">
        <v>763</v>
      </c>
      <c r="D42" s="1" t="s">
        <v>764</v>
      </c>
      <c r="E42" s="10">
        <f t="shared" si="1"/>
        <v>29</v>
      </c>
      <c r="F42" s="7">
        <f t="shared" si="2"/>
        <v>29</v>
      </c>
      <c r="G42" s="7" t="b">
        <f t="shared" si="3"/>
        <v>1</v>
      </c>
    </row>
    <row r="43">
      <c r="A43" s="8" t="s">
        <v>765</v>
      </c>
      <c r="B43" s="1" t="s">
        <v>766</v>
      </c>
      <c r="C43" s="8" t="s">
        <v>767</v>
      </c>
      <c r="D43" s="1" t="s">
        <v>768</v>
      </c>
      <c r="E43" s="10">
        <f t="shared" si="1"/>
        <v>53</v>
      </c>
      <c r="F43" s="7">
        <f t="shared" si="2"/>
        <v>53</v>
      </c>
      <c r="G43" s="7" t="b">
        <f t="shared" si="3"/>
        <v>1</v>
      </c>
      <c r="H43" s="9"/>
    </row>
    <row r="44">
      <c r="A44" s="21" t="s">
        <v>769</v>
      </c>
      <c r="B44" s="1" t="s">
        <v>770</v>
      </c>
      <c r="C44" s="1" t="s">
        <v>771</v>
      </c>
      <c r="D44" s="1" t="s">
        <v>772</v>
      </c>
      <c r="E44" s="10">
        <f t="shared" si="1"/>
        <v>29</v>
      </c>
      <c r="F44" s="7">
        <f t="shared" si="2"/>
        <v>29</v>
      </c>
      <c r="G44" s="7" t="b">
        <f t="shared" si="3"/>
        <v>1</v>
      </c>
    </row>
    <row r="45">
      <c r="A45" s="2" t="s">
        <v>773</v>
      </c>
      <c r="B45" s="2" t="s">
        <v>774</v>
      </c>
      <c r="C45" s="2" t="s">
        <v>775</v>
      </c>
      <c r="D45" s="2" t="s">
        <v>776</v>
      </c>
      <c r="E45" s="27">
        <f t="shared" si="1"/>
        <v>25</v>
      </c>
      <c r="F45" s="3">
        <f t="shared" si="2"/>
        <v>41</v>
      </c>
      <c r="G45" s="3" t="b">
        <f t="shared" si="3"/>
        <v>0</v>
      </c>
      <c r="H45" s="2" t="s">
        <v>777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778</v>
      </c>
      <c r="B46" s="1" t="s">
        <v>779</v>
      </c>
      <c r="C46" s="1" t="s">
        <v>780</v>
      </c>
      <c r="D46" s="1" t="s">
        <v>781</v>
      </c>
      <c r="E46" s="10">
        <f t="shared" si="1"/>
        <v>47</v>
      </c>
      <c r="F46" s="7">
        <f t="shared" si="2"/>
        <v>47</v>
      </c>
      <c r="G46" s="7" t="b">
        <f t="shared" si="3"/>
        <v>1</v>
      </c>
      <c r="H46" s="1"/>
    </row>
    <row r="47">
      <c r="A47" s="1" t="s">
        <v>782</v>
      </c>
      <c r="B47" s="1" t="s">
        <v>783</v>
      </c>
      <c r="C47" s="1" t="s">
        <v>784</v>
      </c>
      <c r="D47" s="1" t="s">
        <v>785</v>
      </c>
      <c r="E47" s="10">
        <f t="shared" si="1"/>
        <v>17</v>
      </c>
      <c r="F47" s="7">
        <f t="shared" si="2"/>
        <v>17</v>
      </c>
      <c r="G47" s="7" t="b">
        <f t="shared" si="3"/>
        <v>1</v>
      </c>
    </row>
    <row r="48">
      <c r="A48" s="1" t="s">
        <v>786</v>
      </c>
      <c r="B48" s="1" t="s">
        <v>787</v>
      </c>
      <c r="C48" s="1" t="s">
        <v>788</v>
      </c>
      <c r="D48" s="1" t="s">
        <v>789</v>
      </c>
      <c r="E48" s="10">
        <f t="shared" si="1"/>
        <v>47</v>
      </c>
      <c r="F48" s="7">
        <f t="shared" si="2"/>
        <v>47</v>
      </c>
      <c r="G48" s="7" t="b">
        <f t="shared" si="3"/>
        <v>1</v>
      </c>
      <c r="H48" s="1"/>
    </row>
    <row r="49">
      <c r="A49" s="1" t="s">
        <v>790</v>
      </c>
      <c r="B49" s="1" t="s">
        <v>791</v>
      </c>
      <c r="C49" s="1" t="s">
        <v>792</v>
      </c>
      <c r="D49" s="1" t="s">
        <v>793</v>
      </c>
      <c r="E49" s="10">
        <f t="shared" si="1"/>
        <v>29</v>
      </c>
      <c r="F49" s="7">
        <f t="shared" si="2"/>
        <v>29</v>
      </c>
      <c r="G49" s="7" t="b">
        <f t="shared" si="3"/>
        <v>1</v>
      </c>
      <c r="H49" s="1" t="s">
        <v>794</v>
      </c>
    </row>
    <row r="50">
      <c r="A50" s="1" t="s">
        <v>795</v>
      </c>
      <c r="B50" s="1" t="s">
        <v>796</v>
      </c>
      <c r="C50" s="1" t="s">
        <v>797</v>
      </c>
      <c r="D50" s="1" t="s">
        <v>798</v>
      </c>
      <c r="E50" s="10">
        <f t="shared" si="1"/>
        <v>59</v>
      </c>
      <c r="F50" s="7">
        <f t="shared" si="2"/>
        <v>59</v>
      </c>
      <c r="G50" s="7" t="b">
        <f t="shared" si="3"/>
        <v>1</v>
      </c>
    </row>
    <row r="51">
      <c r="A51" s="1" t="s">
        <v>799</v>
      </c>
      <c r="B51" s="1" t="s">
        <v>800</v>
      </c>
      <c r="C51" s="1" t="s">
        <v>801</v>
      </c>
      <c r="D51" s="1" t="s">
        <v>802</v>
      </c>
      <c r="E51" s="10">
        <f t="shared" si="1"/>
        <v>17</v>
      </c>
      <c r="F51" s="7">
        <f t="shared" si="2"/>
        <v>17</v>
      </c>
      <c r="G51" s="7" t="b">
        <f t="shared" si="3"/>
        <v>1</v>
      </c>
    </row>
    <row r="52">
      <c r="A52" s="1" t="s">
        <v>803</v>
      </c>
      <c r="B52" s="1" t="s">
        <v>804</v>
      </c>
      <c r="C52" s="1" t="s">
        <v>805</v>
      </c>
      <c r="D52" s="1" t="s">
        <v>806</v>
      </c>
      <c r="E52" s="10">
        <f t="shared" si="1"/>
        <v>35</v>
      </c>
      <c r="F52" s="7">
        <f t="shared" si="2"/>
        <v>35</v>
      </c>
      <c r="G52" s="7" t="b">
        <f t="shared" si="3"/>
        <v>1</v>
      </c>
    </row>
    <row r="53">
      <c r="A53" s="1" t="s">
        <v>807</v>
      </c>
      <c r="B53" s="1" t="s">
        <v>808</v>
      </c>
      <c r="C53" s="1" t="s">
        <v>809</v>
      </c>
      <c r="D53" s="1" t="s">
        <v>810</v>
      </c>
      <c r="E53" s="10">
        <f t="shared" si="1"/>
        <v>41</v>
      </c>
      <c r="F53" s="7">
        <f t="shared" si="2"/>
        <v>41</v>
      </c>
      <c r="G53" s="7" t="b">
        <f t="shared" si="3"/>
        <v>1</v>
      </c>
    </row>
    <row r="54">
      <c r="A54" s="1" t="s">
        <v>811</v>
      </c>
      <c r="B54" s="1" t="s">
        <v>812</v>
      </c>
      <c r="C54" s="1" t="s">
        <v>813</v>
      </c>
      <c r="D54" s="1" t="s">
        <v>814</v>
      </c>
      <c r="E54" s="10">
        <f t="shared" si="1"/>
        <v>53</v>
      </c>
      <c r="F54" s="7">
        <f t="shared" si="2"/>
        <v>53</v>
      </c>
      <c r="G54" s="7" t="b">
        <f t="shared" si="3"/>
        <v>1</v>
      </c>
      <c r="H54" s="1"/>
    </row>
    <row r="55">
      <c r="A55" s="1" t="s">
        <v>815</v>
      </c>
      <c r="B55" s="1" t="s">
        <v>816</v>
      </c>
      <c r="C55" s="1" t="s">
        <v>817</v>
      </c>
      <c r="D55" s="1" t="s">
        <v>818</v>
      </c>
      <c r="E55" s="10">
        <f t="shared" si="1"/>
        <v>53</v>
      </c>
      <c r="F55" s="7">
        <f t="shared" si="2"/>
        <v>53</v>
      </c>
      <c r="G55" s="7" t="b">
        <f t="shared" si="3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172</v>
      </c>
      <c r="F1" s="13" t="s">
        <v>173</v>
      </c>
      <c r="G1" s="14" t="s">
        <v>6</v>
      </c>
      <c r="H1" s="13"/>
      <c r="I1" s="13"/>
      <c r="J1" s="13"/>
      <c r="K1" s="13"/>
      <c r="L1" s="13"/>
      <c r="M1" s="13"/>
      <c r="N1" s="13"/>
      <c r="O1" s="1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5"/>
      <c r="B2" s="15"/>
      <c r="C2" s="15"/>
      <c r="D2" s="15"/>
      <c r="E2" s="16">
        <f>len(B2)</f>
        <v>0</v>
      </c>
      <c r="F2" s="16">
        <f>len(D2)</f>
        <v>0</v>
      </c>
      <c r="G2" s="8" t="b">
        <f>if(E2=F2,true,false)</f>
        <v>1</v>
      </c>
      <c r="H2" s="8"/>
      <c r="I2" s="9"/>
      <c r="J2" s="9"/>
      <c r="K2" s="9"/>
      <c r="L2" s="9"/>
      <c r="M2" s="9"/>
      <c r="N2" s="9"/>
      <c r="O2" s="9"/>
    </row>
    <row r="3">
      <c r="A3" s="10" t="s">
        <v>819</v>
      </c>
      <c r="B3" s="10"/>
      <c r="C3" s="9" t="s">
        <v>820</v>
      </c>
      <c r="D3" s="10"/>
      <c r="E3" s="10"/>
    </row>
    <row r="4">
      <c r="A4" s="10" t="s">
        <v>821</v>
      </c>
      <c r="B4" s="10"/>
      <c r="C4" s="9" t="s">
        <v>822</v>
      </c>
      <c r="D4" s="10"/>
      <c r="E4" s="10"/>
    </row>
    <row r="5">
      <c r="A5" s="10" t="s">
        <v>823</v>
      </c>
      <c r="B5" s="10"/>
      <c r="C5" s="9" t="s">
        <v>824</v>
      </c>
      <c r="D5" s="10"/>
      <c r="E5" s="10"/>
    </row>
    <row r="6">
      <c r="A6" s="10" t="s">
        <v>825</v>
      </c>
      <c r="B6" s="10"/>
      <c r="C6" s="9" t="s">
        <v>826</v>
      </c>
      <c r="D6" s="10"/>
      <c r="E6" s="10"/>
    </row>
    <row r="7">
      <c r="A7" s="10" t="s">
        <v>827</v>
      </c>
      <c r="B7" s="10"/>
      <c r="C7" s="9" t="s">
        <v>828</v>
      </c>
      <c r="D7" s="10"/>
      <c r="E7" s="10"/>
    </row>
    <row r="8">
      <c r="A8" s="10" t="s">
        <v>829</v>
      </c>
      <c r="B8" s="10"/>
      <c r="C8" s="9" t="s">
        <v>830</v>
      </c>
      <c r="D8" s="10"/>
      <c r="E8" s="10"/>
    </row>
    <row r="9">
      <c r="A9" s="10" t="s">
        <v>831</v>
      </c>
      <c r="B9" s="10"/>
      <c r="C9" s="9" t="s">
        <v>832</v>
      </c>
      <c r="D9" s="10"/>
      <c r="E9" s="10"/>
    </row>
    <row r="10">
      <c r="A10" s="10" t="s">
        <v>833</v>
      </c>
      <c r="C10" s="9" t="s">
        <v>834</v>
      </c>
    </row>
    <row r="11">
      <c r="A11" s="10" t="s">
        <v>835</v>
      </c>
      <c r="B11" s="10"/>
      <c r="C11" s="9" t="s">
        <v>836</v>
      </c>
      <c r="D11" s="10"/>
      <c r="E11" s="10"/>
      <c r="F11" s="10"/>
    </row>
    <row r="12">
      <c r="A12" s="10" t="s">
        <v>837</v>
      </c>
      <c r="B12" s="10"/>
      <c r="C12" s="9" t="s">
        <v>838</v>
      </c>
      <c r="D12" s="10"/>
      <c r="E12" s="10"/>
      <c r="F12" s="10"/>
    </row>
    <row r="13">
      <c r="A13" s="10" t="s">
        <v>839</v>
      </c>
      <c r="B13" s="10"/>
      <c r="C13" s="9" t="s">
        <v>840</v>
      </c>
      <c r="D13" s="10"/>
      <c r="E13" s="10"/>
      <c r="F13" s="10"/>
    </row>
    <row r="14">
      <c r="A14" s="10" t="s">
        <v>841</v>
      </c>
      <c r="B14" s="10"/>
      <c r="C14" s="9" t="s">
        <v>842</v>
      </c>
      <c r="D14" s="10"/>
      <c r="E14" s="10"/>
      <c r="F14" s="10"/>
    </row>
    <row r="15">
      <c r="A15" s="10" t="s">
        <v>843</v>
      </c>
      <c r="B15" s="10"/>
      <c r="C15" s="9" t="s">
        <v>844</v>
      </c>
      <c r="D15" s="10"/>
      <c r="E15" s="10"/>
      <c r="F15" s="10"/>
    </row>
    <row r="16">
      <c r="A16" s="10" t="s">
        <v>799</v>
      </c>
      <c r="B16" s="10"/>
      <c r="C16" s="9" t="s">
        <v>801</v>
      </c>
      <c r="D16" s="10"/>
      <c r="E16" s="10"/>
      <c r="F16" s="10"/>
    </row>
    <row r="17">
      <c r="A17" s="10" t="s">
        <v>845</v>
      </c>
      <c r="B17" s="10"/>
      <c r="C17" s="9" t="s">
        <v>846</v>
      </c>
      <c r="D17" s="10"/>
      <c r="E17" s="10"/>
      <c r="F17" s="10"/>
    </row>
    <row r="18">
      <c r="A18" s="10" t="s">
        <v>847</v>
      </c>
      <c r="B18" s="10"/>
      <c r="C18" s="9" t="s">
        <v>848</v>
      </c>
      <c r="D18" s="10"/>
      <c r="E18" s="10"/>
      <c r="F18" s="10"/>
    </row>
    <row r="19">
      <c r="A19" s="10" t="s">
        <v>849</v>
      </c>
      <c r="B19" s="10"/>
      <c r="C19" s="9" t="s">
        <v>850</v>
      </c>
      <c r="D19" s="10"/>
      <c r="E19" s="10"/>
      <c r="F19" s="10"/>
    </row>
    <row r="20">
      <c r="A20" s="10" t="s">
        <v>851</v>
      </c>
      <c r="B20" s="10"/>
      <c r="C20" s="9" t="s">
        <v>852</v>
      </c>
      <c r="D20" s="10"/>
      <c r="E20" s="10"/>
      <c r="F20" s="10"/>
    </row>
    <row r="21">
      <c r="A21" s="10" t="s">
        <v>853</v>
      </c>
      <c r="B21" s="10"/>
      <c r="C21" s="9" t="s">
        <v>854</v>
      </c>
      <c r="D21" s="10"/>
      <c r="E21" s="10"/>
      <c r="F21" s="10"/>
    </row>
    <row r="22">
      <c r="A22" s="10" t="s">
        <v>855</v>
      </c>
      <c r="B22" s="10"/>
      <c r="C22" s="9" t="s">
        <v>856</v>
      </c>
      <c r="D22" s="10"/>
      <c r="E22" s="10"/>
      <c r="F22" s="10"/>
    </row>
    <row r="23">
      <c r="A23" s="10" t="s">
        <v>857</v>
      </c>
      <c r="B23" s="10"/>
      <c r="C23" s="9" t="s">
        <v>858</v>
      </c>
      <c r="D23" s="10"/>
      <c r="E23" s="10"/>
      <c r="F23" s="10"/>
    </row>
    <row r="24">
      <c r="A24" s="10" t="s">
        <v>859</v>
      </c>
      <c r="B24" s="10"/>
      <c r="C24" s="9" t="s">
        <v>860</v>
      </c>
      <c r="D24" s="10"/>
      <c r="E24" s="10"/>
      <c r="F24" s="10"/>
    </row>
    <row r="25">
      <c r="A25" s="10" t="s">
        <v>861</v>
      </c>
      <c r="B25" s="10"/>
      <c r="C25" s="9" t="s">
        <v>862</v>
      </c>
      <c r="D25" s="10"/>
      <c r="E25" s="10"/>
      <c r="F25" s="10"/>
    </row>
    <row r="26">
      <c r="A26" s="10" t="s">
        <v>863</v>
      </c>
      <c r="B26" s="10"/>
      <c r="C26" s="9" t="s">
        <v>864</v>
      </c>
      <c r="D26" s="10"/>
      <c r="E26" s="10"/>
      <c r="F26" s="10"/>
    </row>
    <row r="27">
      <c r="A27" s="10" t="s">
        <v>865</v>
      </c>
      <c r="B27" s="10"/>
      <c r="C27" s="9" t="s">
        <v>866</v>
      </c>
      <c r="D27" s="10"/>
      <c r="E27" s="10"/>
      <c r="F27" s="10"/>
    </row>
    <row r="28">
      <c r="A28" s="10" t="s">
        <v>867</v>
      </c>
      <c r="B28" s="10"/>
      <c r="C28" s="9" t="s">
        <v>868</v>
      </c>
      <c r="D28" s="10"/>
      <c r="E28" s="10"/>
      <c r="F28" s="10"/>
    </row>
    <row r="29">
      <c r="A29" s="10" t="s">
        <v>869</v>
      </c>
      <c r="B29" s="10"/>
      <c r="C29" s="9" t="s">
        <v>870</v>
      </c>
      <c r="D29" s="10"/>
      <c r="E29" s="10"/>
      <c r="F29" s="10"/>
    </row>
    <row r="30">
      <c r="A30" s="10" t="s">
        <v>871</v>
      </c>
      <c r="B30" s="10"/>
      <c r="C30" s="9" t="s">
        <v>872</v>
      </c>
      <c r="D30" s="10"/>
      <c r="E30" s="10"/>
      <c r="F30" s="10"/>
    </row>
    <row r="31">
      <c r="A31" s="10" t="s">
        <v>873</v>
      </c>
      <c r="B31" s="10"/>
      <c r="C31" s="9" t="s">
        <v>874</v>
      </c>
      <c r="D31" s="10"/>
      <c r="E31" s="10"/>
      <c r="F31" s="10"/>
    </row>
    <row r="32">
      <c r="A32" s="10" t="s">
        <v>875</v>
      </c>
      <c r="B32" s="10"/>
      <c r="C32" s="9" t="s">
        <v>876</v>
      </c>
      <c r="D32" s="10"/>
      <c r="E32" s="10"/>
    </row>
    <row r="33">
      <c r="A33" s="10" t="s">
        <v>877</v>
      </c>
      <c r="B33" s="10"/>
      <c r="C33" s="9" t="s">
        <v>878</v>
      </c>
      <c r="D33" s="10"/>
      <c r="E33" s="10"/>
    </row>
    <row r="34">
      <c r="A34" s="10" t="s">
        <v>879</v>
      </c>
      <c r="B34" s="10"/>
      <c r="C34" s="9" t="s">
        <v>880</v>
      </c>
      <c r="D34" s="10"/>
      <c r="E34" s="10"/>
    </row>
    <row r="36">
      <c r="A36" s="28"/>
    </row>
    <row r="37">
      <c r="A37" s="28" t="s">
        <v>881</v>
      </c>
    </row>
    <row r="38">
      <c r="A38" s="28" t="s">
        <v>882</v>
      </c>
    </row>
    <row r="39">
      <c r="A39" s="29" t="s">
        <v>883</v>
      </c>
      <c r="B39" s="29"/>
      <c r="C39" s="30"/>
      <c r="D39" s="29"/>
      <c r="E39" s="29"/>
    </row>
    <row r="40">
      <c r="A40" s="29" t="s">
        <v>884</v>
      </c>
      <c r="B40" s="29"/>
      <c r="C40" s="30"/>
      <c r="D40" s="29"/>
      <c r="E40" s="29"/>
    </row>
    <row r="41">
      <c r="A41" s="29" t="s">
        <v>885</v>
      </c>
      <c r="B41" s="29"/>
      <c r="C41" s="30"/>
      <c r="D41" s="29"/>
      <c r="E41" s="30"/>
    </row>
    <row r="42">
      <c r="A42" s="29" t="s">
        <v>886</v>
      </c>
      <c r="B42" s="29"/>
      <c r="C42" s="30"/>
      <c r="D42" s="29"/>
      <c r="E42" s="29"/>
    </row>
    <row r="43">
      <c r="A43" s="29" t="s">
        <v>887</v>
      </c>
      <c r="B43" s="29"/>
      <c r="C43" s="30"/>
      <c r="D43" s="29"/>
      <c r="E43" s="29"/>
    </row>
    <row r="44">
      <c r="A44" s="29" t="s">
        <v>888</v>
      </c>
      <c r="B44" s="29"/>
      <c r="C44" s="30"/>
      <c r="D44" s="29"/>
      <c r="E44" s="29"/>
    </row>
    <row r="45">
      <c r="A45" s="29" t="s">
        <v>889</v>
      </c>
      <c r="B45" s="29"/>
      <c r="C45" s="30"/>
      <c r="D45" s="29"/>
      <c r="E45" s="29"/>
      <c r="F45" s="29"/>
    </row>
    <row r="46">
      <c r="A46" s="29" t="s">
        <v>890</v>
      </c>
      <c r="B46" s="29"/>
      <c r="C46" s="30"/>
      <c r="D46" s="29"/>
      <c r="E46" s="29"/>
      <c r="F46" s="29"/>
    </row>
    <row r="47">
      <c r="A47" s="29" t="s">
        <v>891</v>
      </c>
      <c r="B47" s="29"/>
      <c r="C47" s="30"/>
      <c r="D47" s="29"/>
      <c r="E47" s="29"/>
      <c r="F47" s="29"/>
    </row>
    <row r="48">
      <c r="A48" s="29" t="s">
        <v>892</v>
      </c>
      <c r="B48" s="29"/>
      <c r="C48" s="30"/>
      <c r="D48" s="29"/>
      <c r="E48" s="29"/>
      <c r="F48" s="29"/>
    </row>
    <row r="49">
      <c r="A49" s="29" t="s">
        <v>893</v>
      </c>
      <c r="B49" s="29"/>
      <c r="C49" s="30"/>
      <c r="D49" s="29"/>
      <c r="E49" s="29"/>
      <c r="F49" s="29"/>
    </row>
    <row r="50">
      <c r="A50" s="29" t="s">
        <v>894</v>
      </c>
      <c r="B50" s="29"/>
      <c r="C50" s="30"/>
      <c r="D50" s="29"/>
      <c r="E50" s="29"/>
      <c r="F50" s="29"/>
    </row>
    <row r="51">
      <c r="A51" s="29" t="s">
        <v>895</v>
      </c>
      <c r="B51" s="29"/>
      <c r="C51" s="30"/>
      <c r="D51" s="29"/>
      <c r="E51" s="29"/>
      <c r="F51" s="29"/>
    </row>
    <row r="52">
      <c r="A52" s="29" t="s">
        <v>896</v>
      </c>
      <c r="B52" s="29"/>
      <c r="C52" s="30"/>
      <c r="D52" s="29"/>
      <c r="E52" s="29"/>
      <c r="F52" s="29"/>
    </row>
    <row r="53">
      <c r="A53" s="29" t="s">
        <v>897</v>
      </c>
      <c r="B53" s="29"/>
      <c r="C53" s="30"/>
      <c r="D53" s="29"/>
      <c r="E53" s="29"/>
      <c r="F53" s="29"/>
    </row>
    <row r="54">
      <c r="A54" s="29" t="s">
        <v>898</v>
      </c>
      <c r="B54" s="29"/>
      <c r="C54" s="30"/>
      <c r="D54" s="29"/>
      <c r="E54" s="29"/>
      <c r="F54" s="29"/>
    </row>
    <row r="55">
      <c r="A55" s="29" t="s">
        <v>899</v>
      </c>
      <c r="B55" s="29"/>
      <c r="C55" s="30"/>
      <c r="D55" s="29"/>
      <c r="E55" s="29"/>
      <c r="F55" s="29"/>
    </row>
    <row r="56">
      <c r="A56" s="29" t="s">
        <v>900</v>
      </c>
      <c r="B56" s="29"/>
      <c r="C56" s="30"/>
      <c r="D56" s="29"/>
      <c r="E56" s="29"/>
      <c r="F56" s="29"/>
    </row>
    <row r="57">
      <c r="A57" s="29" t="s">
        <v>901</v>
      </c>
      <c r="B57" s="29"/>
      <c r="C57" s="30"/>
      <c r="D57" s="29"/>
      <c r="E57" s="29"/>
      <c r="F57" s="29"/>
    </row>
    <row r="58">
      <c r="A58" s="29" t="s">
        <v>902</v>
      </c>
      <c r="B58" s="29"/>
      <c r="C58" s="30"/>
      <c r="D58" s="29"/>
      <c r="E58" s="29"/>
      <c r="F58" s="29"/>
    </row>
    <row r="59">
      <c r="A59" s="29" t="s">
        <v>903</v>
      </c>
      <c r="B59" s="29"/>
      <c r="C59" s="30"/>
      <c r="D59" s="29"/>
      <c r="E59" s="29"/>
      <c r="F59" s="29"/>
    </row>
    <row r="60">
      <c r="A60" s="29" t="s">
        <v>904</v>
      </c>
      <c r="B60" s="29"/>
      <c r="C60" s="30"/>
      <c r="D60" s="29"/>
      <c r="E60" s="29"/>
      <c r="F60" s="29"/>
    </row>
    <row r="61">
      <c r="A61" s="29" t="s">
        <v>905</v>
      </c>
      <c r="B61" s="29"/>
      <c r="C61" s="30"/>
      <c r="D61" s="29"/>
      <c r="E61" s="29"/>
      <c r="F61" s="29"/>
    </row>
    <row r="62">
      <c r="A62" s="29" t="s">
        <v>906</v>
      </c>
      <c r="B62" s="29"/>
      <c r="C62" s="30"/>
      <c r="D62" s="29"/>
      <c r="E62" s="29"/>
      <c r="F62" s="29"/>
    </row>
    <row r="63">
      <c r="A63" s="29" t="s">
        <v>907</v>
      </c>
      <c r="B63" s="29"/>
      <c r="C63" s="30"/>
      <c r="D63" s="29"/>
      <c r="E63" s="29"/>
      <c r="F63" s="29"/>
    </row>
    <row r="64">
      <c r="A64" s="29" t="s">
        <v>908</v>
      </c>
      <c r="B64" s="29"/>
      <c r="C64" s="30"/>
      <c r="D64" s="29"/>
      <c r="E64" s="29"/>
      <c r="F64" s="29"/>
    </row>
    <row r="65">
      <c r="A65" s="29" t="s">
        <v>909</v>
      </c>
      <c r="B65" s="29"/>
      <c r="C65" s="30"/>
      <c r="D65" s="29"/>
      <c r="E65" s="29"/>
      <c r="F65" s="29"/>
    </row>
    <row r="66">
      <c r="A66" s="29" t="s">
        <v>910</v>
      </c>
      <c r="B66" s="29"/>
      <c r="C66" s="30"/>
      <c r="D66" s="29"/>
      <c r="E66" s="29"/>
      <c r="F66" s="29"/>
    </row>
    <row r="67">
      <c r="A67" s="29" t="s">
        <v>911</v>
      </c>
      <c r="B67" s="29"/>
      <c r="C67" s="30"/>
      <c r="D67" s="29"/>
      <c r="E67" s="29"/>
      <c r="F67" s="30"/>
    </row>
    <row r="68">
      <c r="A68" s="29" t="s">
        <v>912</v>
      </c>
      <c r="B68" s="29"/>
      <c r="C68" s="30"/>
      <c r="D68" s="29"/>
      <c r="E68" s="29"/>
      <c r="F68" s="29"/>
    </row>
    <row r="69">
      <c r="A69" s="29" t="s">
        <v>913</v>
      </c>
      <c r="B69" s="29"/>
      <c r="C69" s="30"/>
      <c r="D69" s="29"/>
      <c r="E69" s="29"/>
    </row>
    <row r="70">
      <c r="A70" s="29" t="s">
        <v>914</v>
      </c>
      <c r="B70" s="29"/>
      <c r="C70" s="30"/>
      <c r="D70" s="29"/>
      <c r="E70" s="30"/>
    </row>
    <row r="71">
      <c r="A71" s="29" t="s">
        <v>915</v>
      </c>
      <c r="B71" s="29"/>
      <c r="C71" s="30"/>
      <c r="D71" s="29"/>
      <c r="E71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/>
      <c r="C1" s="13" t="s">
        <v>916</v>
      </c>
      <c r="D1" s="13" t="s">
        <v>917</v>
      </c>
      <c r="E1" s="13" t="s">
        <v>918</v>
      </c>
      <c r="F1" s="13" t="s">
        <v>2</v>
      </c>
      <c r="G1" s="13" t="s">
        <v>919</v>
      </c>
      <c r="H1" s="13" t="s">
        <v>920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9" t="s">
        <v>921</v>
      </c>
      <c r="B2" s="9" t="s">
        <v>922</v>
      </c>
      <c r="C2" s="31" t="s">
        <v>923</v>
      </c>
      <c r="D2" s="9" t="s">
        <v>924</v>
      </c>
      <c r="E2" s="9" t="s">
        <v>925</v>
      </c>
      <c r="F2" s="9" t="s">
        <v>926</v>
      </c>
      <c r="G2" s="9" t="s">
        <v>927</v>
      </c>
      <c r="H2" s="9" t="s">
        <v>928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9" t="s">
        <v>929</v>
      </c>
      <c r="B3" s="9" t="s">
        <v>930</v>
      </c>
      <c r="C3" s="9" t="s">
        <v>931</v>
      </c>
      <c r="D3" s="9"/>
      <c r="E3" s="9" t="s">
        <v>932</v>
      </c>
      <c r="F3" s="9" t="s">
        <v>933</v>
      </c>
      <c r="G3" s="9" t="s">
        <v>934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9" t="s">
        <v>935</v>
      </c>
      <c r="B4" s="9" t="s">
        <v>936</v>
      </c>
      <c r="C4" s="9" t="s">
        <v>937</v>
      </c>
      <c r="D4" s="9" t="s">
        <v>938</v>
      </c>
      <c r="E4" s="9" t="s">
        <v>939</v>
      </c>
      <c r="F4" s="9" t="s">
        <v>940</v>
      </c>
      <c r="G4" s="9" t="s">
        <v>941</v>
      </c>
      <c r="H4" s="9" t="s">
        <v>942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9" t="s">
        <v>943</v>
      </c>
      <c r="B5" s="9" t="s">
        <v>944</v>
      </c>
      <c r="C5" s="9"/>
      <c r="D5" s="9"/>
      <c r="E5" s="9" t="s">
        <v>945</v>
      </c>
      <c r="F5" s="9" t="s">
        <v>946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9" t="s">
        <v>947</v>
      </c>
      <c r="B6" s="9" t="s">
        <v>948</v>
      </c>
      <c r="C6" s="9"/>
      <c r="D6" s="9"/>
      <c r="E6" s="9" t="s">
        <v>949</v>
      </c>
      <c r="F6" s="9" t="s">
        <v>950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9" t="s">
        <v>951</v>
      </c>
      <c r="B7" s="9" t="s">
        <v>952</v>
      </c>
      <c r="C7" s="9"/>
      <c r="D7" s="9"/>
      <c r="E7" s="9" t="s">
        <v>953</v>
      </c>
      <c r="F7" s="9" t="s">
        <v>954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9" t="s">
        <v>955</v>
      </c>
      <c r="B8" s="9" t="s">
        <v>956</v>
      </c>
      <c r="C8" s="9" t="s">
        <v>957</v>
      </c>
      <c r="D8" s="9"/>
      <c r="E8" s="9" t="s">
        <v>958</v>
      </c>
      <c r="F8" s="9" t="s">
        <v>959</v>
      </c>
      <c r="G8" s="9" t="s">
        <v>960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9" t="s">
        <v>961</v>
      </c>
      <c r="B9" s="9" t="s">
        <v>962</v>
      </c>
      <c r="C9" s="9"/>
      <c r="D9" s="9"/>
      <c r="E9" s="9" t="s">
        <v>963</v>
      </c>
      <c r="F9" s="9" t="s">
        <v>964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9" t="s">
        <v>965</v>
      </c>
      <c r="B10" s="9" t="s">
        <v>966</v>
      </c>
      <c r="C10" s="9"/>
      <c r="D10" s="9"/>
      <c r="E10" s="9" t="s">
        <v>967</v>
      </c>
      <c r="F10" s="9" t="s">
        <v>968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9" t="s">
        <v>969</v>
      </c>
      <c r="B11" s="9" t="s">
        <v>922</v>
      </c>
      <c r="C11" s="9" t="s">
        <v>970</v>
      </c>
      <c r="D11" s="9"/>
      <c r="E11" s="9" t="s">
        <v>971</v>
      </c>
      <c r="F11" s="9" t="s">
        <v>971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9" t="s">
        <v>972</v>
      </c>
      <c r="B12" s="9" t="s">
        <v>973</v>
      </c>
      <c r="C12" s="9" t="s">
        <v>974</v>
      </c>
      <c r="D12" s="9"/>
      <c r="E12" s="9" t="s">
        <v>975</v>
      </c>
      <c r="F12" s="9" t="s">
        <v>976</v>
      </c>
      <c r="G12" s="9" t="s">
        <v>977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9" t="s">
        <v>978</v>
      </c>
      <c r="B13" s="9" t="s">
        <v>979</v>
      </c>
      <c r="C13" s="9" t="s">
        <v>980</v>
      </c>
      <c r="D13" s="9"/>
      <c r="E13" s="9" t="s">
        <v>981</v>
      </c>
      <c r="F13" s="9" t="s">
        <v>981</v>
      </c>
      <c r="G13" s="9" t="s">
        <v>982</v>
      </c>
      <c r="H13" s="9"/>
      <c r="I13" s="9" t="s">
        <v>983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9" t="s">
        <v>984</v>
      </c>
      <c r="B14" s="31" t="s">
        <v>985</v>
      </c>
      <c r="C14" s="9"/>
      <c r="D14" s="9" t="s">
        <v>986</v>
      </c>
      <c r="E14" s="9" t="s">
        <v>987</v>
      </c>
      <c r="F14" s="9" t="s">
        <v>987</v>
      </c>
      <c r="G14" s="9"/>
      <c r="H14" s="9" t="s">
        <v>988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9" t="s">
        <v>989</v>
      </c>
      <c r="B15" s="9" t="s">
        <v>990</v>
      </c>
      <c r="C15" s="9" t="s">
        <v>991</v>
      </c>
      <c r="D15" s="9"/>
      <c r="E15" s="9" t="s">
        <v>992</v>
      </c>
      <c r="F15" s="9" t="s">
        <v>992</v>
      </c>
      <c r="G15" s="9"/>
      <c r="H15" s="9" t="s">
        <v>993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9" t="s">
        <v>994</v>
      </c>
      <c r="B16" s="9" t="s">
        <v>995</v>
      </c>
      <c r="C16" s="9" t="s">
        <v>996</v>
      </c>
      <c r="D16" s="9"/>
      <c r="E16" s="9" t="s">
        <v>997</v>
      </c>
      <c r="F16" s="9" t="s">
        <v>997</v>
      </c>
      <c r="G16" s="9" t="s">
        <v>998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9" t="s">
        <v>999</v>
      </c>
      <c r="B17" s="9" t="s">
        <v>1000</v>
      </c>
      <c r="C17" s="9"/>
      <c r="D17" s="9"/>
      <c r="E17" s="9" t="s">
        <v>1001</v>
      </c>
      <c r="F17" s="9" t="s">
        <v>1002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9" t="s">
        <v>1003</v>
      </c>
      <c r="B18" s="9"/>
      <c r="C18" s="9"/>
      <c r="D18" s="9"/>
      <c r="E18" s="9" t="s">
        <v>1004</v>
      </c>
      <c r="F18" s="9" t="s">
        <v>1005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9" t="s">
        <v>1006</v>
      </c>
      <c r="B19" s="9"/>
      <c r="C19" s="9"/>
      <c r="D19" s="9"/>
      <c r="E19" s="9" t="s">
        <v>1007</v>
      </c>
      <c r="F19" s="9" t="s">
        <v>1008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6.43"/>
    <col customWidth="1" min="4" max="4" width="54.0"/>
    <col customWidth="1" min="5" max="5" width="20.29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9" t="s">
        <v>1009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9" t="s">
        <v>303</v>
      </c>
      <c r="B3" s="9"/>
      <c r="C3" s="9" t="s">
        <v>300</v>
      </c>
      <c r="D3" s="9"/>
      <c r="E3" s="9" t="s">
        <v>302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9" t="s">
        <v>313</v>
      </c>
      <c r="B4" s="9"/>
      <c r="C4" s="9" t="s">
        <v>312</v>
      </c>
      <c r="D4" s="9"/>
      <c r="E4" s="9" t="s">
        <v>311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9" t="s">
        <v>1010</v>
      </c>
      <c r="B5" s="9"/>
      <c r="C5" s="9" t="s">
        <v>324</v>
      </c>
      <c r="D5" s="9"/>
      <c r="E5" s="9" t="s">
        <v>321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9" t="s">
        <v>331</v>
      </c>
      <c r="B6" s="9"/>
      <c r="C6" s="9" t="s">
        <v>328</v>
      </c>
      <c r="D6" s="9"/>
      <c r="E6" s="9" t="s">
        <v>330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9" t="s">
        <v>339</v>
      </c>
      <c r="B7" s="9"/>
      <c r="C7" s="9" t="s">
        <v>343</v>
      </c>
      <c r="D7" s="9"/>
      <c r="E7" s="9" t="s">
        <v>338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9" t="s">
        <v>357</v>
      </c>
      <c r="B8" s="9"/>
      <c r="C8" s="9" t="s">
        <v>359</v>
      </c>
      <c r="D8" s="9"/>
      <c r="E8" s="9" t="s">
        <v>356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9" t="s">
        <v>449</v>
      </c>
      <c r="B9" s="9"/>
      <c r="C9" s="9" t="s">
        <v>1011</v>
      </c>
      <c r="D9" s="9"/>
      <c r="E9" s="9" t="s">
        <v>447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 t="s">
        <v>423</v>
      </c>
      <c r="B10" s="9"/>
      <c r="C10" s="9" t="s">
        <v>420</v>
      </c>
      <c r="D10" s="9"/>
      <c r="E10" s="9" t="s">
        <v>422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 t="s">
        <v>432</v>
      </c>
      <c r="B11" s="9"/>
      <c r="C11" s="9" t="s">
        <v>434</v>
      </c>
      <c r="D11" s="9"/>
      <c r="E11" s="9" t="s">
        <v>431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 t="s">
        <v>441</v>
      </c>
      <c r="B12" s="9"/>
      <c r="C12" s="9" t="s">
        <v>1012</v>
      </c>
      <c r="D12" s="9"/>
      <c r="E12" s="9" t="s">
        <v>1013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 t="s">
        <v>458</v>
      </c>
      <c r="B13" s="9"/>
      <c r="C13" s="9" t="s">
        <v>460</v>
      </c>
      <c r="D13" s="9"/>
      <c r="E13" s="9" t="s">
        <v>1014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 t="s">
        <v>467</v>
      </c>
      <c r="B14" s="9"/>
      <c r="C14" s="9" t="s">
        <v>469</v>
      </c>
      <c r="D14" s="9"/>
      <c r="E14" s="9" t="s">
        <v>1015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 t="s">
        <v>476</v>
      </c>
      <c r="B15" s="9"/>
      <c r="C15" s="9" t="s">
        <v>1016</v>
      </c>
      <c r="D15" s="9"/>
      <c r="E15" s="9" t="s">
        <v>1017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 t="s">
        <v>485</v>
      </c>
      <c r="B16" s="9"/>
      <c r="C16" s="9" t="s">
        <v>487</v>
      </c>
      <c r="D16" s="9"/>
      <c r="E16" s="9" t="s">
        <v>484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 t="s">
        <v>513</v>
      </c>
      <c r="B17" s="9"/>
      <c r="C17" s="9" t="s">
        <v>515</v>
      </c>
      <c r="D17" s="9"/>
      <c r="E17" s="9" t="s">
        <v>515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 t="s">
        <v>529</v>
      </c>
      <c r="B18" s="9"/>
      <c r="C18" s="15" t="s">
        <v>531</v>
      </c>
      <c r="D18" s="9"/>
      <c r="E18" s="9" t="s">
        <v>1018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 t="s">
        <v>537</v>
      </c>
      <c r="B19" s="9"/>
      <c r="C19" s="15" t="s">
        <v>539</v>
      </c>
      <c r="D19" s="9"/>
      <c r="E19" s="9" t="s">
        <v>1019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 t="s">
        <v>567</v>
      </c>
      <c r="B20" s="9"/>
      <c r="C20" s="9" t="s">
        <v>244</v>
      </c>
      <c r="D20" s="9"/>
      <c r="E20" s="9" t="s">
        <v>565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 t="s">
        <v>583</v>
      </c>
      <c r="B21" s="9"/>
      <c r="C21" s="9" t="s">
        <v>585</v>
      </c>
      <c r="D21" s="9"/>
      <c r="E21" s="9" t="s">
        <v>582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 t="s">
        <v>1020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 t="s">
        <v>823</v>
      </c>
      <c r="B24" s="9" t="s">
        <v>1021</v>
      </c>
      <c r="C24" s="15" t="s">
        <v>1022</v>
      </c>
      <c r="D24" s="9" t="s">
        <v>1023</v>
      </c>
      <c r="E24" s="18">
        <f t="shared" ref="E24:E27" si="1">len(B24)</f>
        <v>47</v>
      </c>
      <c r="F24" s="18">
        <f t="shared" ref="F24:F27" si="2">len(D24)</f>
        <v>47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 t="s">
        <v>857</v>
      </c>
      <c r="B25" s="9" t="s">
        <v>1024</v>
      </c>
      <c r="C25" s="15" t="s">
        <v>858</v>
      </c>
      <c r="D25" s="9" t="s">
        <v>1025</v>
      </c>
      <c r="E25" s="18">
        <f t="shared" si="1"/>
        <v>35</v>
      </c>
      <c r="F25" s="18">
        <f t="shared" si="2"/>
        <v>35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 t="s">
        <v>869</v>
      </c>
      <c r="B26" s="9" t="s">
        <v>1026</v>
      </c>
      <c r="C26" s="15" t="s">
        <v>1027</v>
      </c>
      <c r="D26" s="9" t="s">
        <v>1028</v>
      </c>
      <c r="E26" s="18">
        <f t="shared" si="1"/>
        <v>41</v>
      </c>
      <c r="F26" s="18">
        <f t="shared" si="2"/>
        <v>41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 t="s">
        <v>879</v>
      </c>
      <c r="B27" s="9" t="s">
        <v>1029</v>
      </c>
      <c r="C27" s="15" t="s">
        <v>1030</v>
      </c>
      <c r="D27" s="9" t="s">
        <v>1031</v>
      </c>
      <c r="E27" s="18">
        <f t="shared" si="1"/>
        <v>53</v>
      </c>
      <c r="F27" s="18">
        <f t="shared" si="2"/>
        <v>53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 t="s">
        <v>1032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 t="s">
        <v>881</v>
      </c>
      <c r="B30" s="9" t="s">
        <v>1033</v>
      </c>
      <c r="C30" s="15" t="s">
        <v>1034</v>
      </c>
      <c r="D30" s="9" t="s">
        <v>1035</v>
      </c>
      <c r="E30" s="18">
        <f t="shared" ref="E30:E39" si="3">len(B30)</f>
        <v>47</v>
      </c>
      <c r="F30" s="18">
        <f t="shared" ref="F30:F39" si="4">len(D30)</f>
        <v>47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 t="s">
        <v>1036</v>
      </c>
      <c r="B31" s="9" t="s">
        <v>1037</v>
      </c>
      <c r="C31" s="15" t="s">
        <v>1038</v>
      </c>
      <c r="D31" s="9" t="s">
        <v>1039</v>
      </c>
      <c r="E31" s="18">
        <f t="shared" si="3"/>
        <v>41</v>
      </c>
      <c r="F31" s="18">
        <f t="shared" si="4"/>
        <v>41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 t="s">
        <v>1040</v>
      </c>
      <c r="B32" s="9" t="s">
        <v>1041</v>
      </c>
      <c r="C32" s="15" t="s">
        <v>1042</v>
      </c>
      <c r="D32" s="9" t="s">
        <v>1043</v>
      </c>
      <c r="E32" s="18">
        <f t="shared" si="3"/>
        <v>41</v>
      </c>
      <c r="F32" s="18">
        <f t="shared" si="4"/>
        <v>41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 t="s">
        <v>529</v>
      </c>
      <c r="B33" s="9" t="s">
        <v>530</v>
      </c>
      <c r="C33" s="15" t="s">
        <v>531</v>
      </c>
      <c r="D33" s="9" t="s">
        <v>532</v>
      </c>
      <c r="E33" s="18">
        <f t="shared" si="3"/>
        <v>47</v>
      </c>
      <c r="F33" s="18">
        <f t="shared" si="4"/>
        <v>47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 t="s">
        <v>1044</v>
      </c>
      <c r="B34" s="5" t="s">
        <v>1045</v>
      </c>
      <c r="C34" s="5" t="s">
        <v>1046</v>
      </c>
      <c r="D34" s="5" t="s">
        <v>1047</v>
      </c>
      <c r="E34" s="18">
        <f t="shared" si="3"/>
        <v>47</v>
      </c>
      <c r="F34" s="18">
        <f t="shared" si="4"/>
        <v>47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 t="s">
        <v>537</v>
      </c>
      <c r="B35" s="9" t="s">
        <v>538</v>
      </c>
      <c r="C35" s="15" t="s">
        <v>539</v>
      </c>
      <c r="D35" s="9" t="s">
        <v>540</v>
      </c>
      <c r="E35" s="18">
        <f t="shared" si="3"/>
        <v>41</v>
      </c>
      <c r="F35" s="18">
        <f t="shared" si="4"/>
        <v>41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 t="s">
        <v>1048</v>
      </c>
      <c r="B36" s="9" t="s">
        <v>1049</v>
      </c>
      <c r="C36" s="15" t="s">
        <v>1050</v>
      </c>
      <c r="D36" s="9" t="s">
        <v>1051</v>
      </c>
      <c r="E36" s="18">
        <f t="shared" si="3"/>
        <v>59</v>
      </c>
      <c r="F36" s="18">
        <f t="shared" si="4"/>
        <v>59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 t="s">
        <v>1052</v>
      </c>
      <c r="B37" s="9" t="s">
        <v>1053</v>
      </c>
      <c r="C37" s="15" t="s">
        <v>1054</v>
      </c>
      <c r="D37" s="9" t="s">
        <v>1055</v>
      </c>
      <c r="E37" s="18">
        <f t="shared" si="3"/>
        <v>41</v>
      </c>
      <c r="F37" s="18">
        <f t="shared" si="4"/>
        <v>41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 t="s">
        <v>743</v>
      </c>
      <c r="B38" s="9" t="s">
        <v>744</v>
      </c>
      <c r="C38" s="15" t="s">
        <v>745</v>
      </c>
      <c r="D38" s="9" t="s">
        <v>1056</v>
      </c>
      <c r="E38" s="18">
        <f t="shared" si="3"/>
        <v>47</v>
      </c>
      <c r="F38" s="18">
        <f t="shared" si="4"/>
        <v>47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 t="s">
        <v>1057</v>
      </c>
      <c r="B39" s="9" t="s">
        <v>1058</v>
      </c>
      <c r="C39" s="15" t="s">
        <v>1059</v>
      </c>
      <c r="D39" s="9" t="s">
        <v>1060</v>
      </c>
      <c r="E39" s="18">
        <f t="shared" si="3"/>
        <v>59</v>
      </c>
      <c r="F39" s="18">
        <f t="shared" si="4"/>
        <v>59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 t="s">
        <v>1061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 t="s">
        <v>1062</v>
      </c>
      <c r="B42" s="9" t="s">
        <v>1063</v>
      </c>
      <c r="C42" s="9" t="s">
        <v>1064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 t="s">
        <v>1065</v>
      </c>
      <c r="B43" s="9" t="s">
        <v>1066</v>
      </c>
      <c r="C43" s="9" t="s">
        <v>1067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 t="s">
        <v>1068</v>
      </c>
      <c r="B44" s="9" t="s">
        <v>1069</v>
      </c>
      <c r="C44" s="9" t="s">
        <v>1070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 t="s">
        <v>1071</v>
      </c>
      <c r="B45" s="9" t="s">
        <v>1072</v>
      </c>
      <c r="C45" s="9" t="s">
        <v>1073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 t="s">
        <v>1074</v>
      </c>
      <c r="B46" s="9" t="s">
        <v>1075</v>
      </c>
      <c r="C46" s="9" t="s">
        <v>1076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 t="s">
        <v>432</v>
      </c>
      <c r="B47" s="9" t="s">
        <v>431</v>
      </c>
      <c r="C47" s="9" t="s">
        <v>434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 t="s">
        <v>1077</v>
      </c>
      <c r="B48" s="9" t="s">
        <v>1078</v>
      </c>
      <c r="C48" s="9" t="s">
        <v>1079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 t="s">
        <v>1080</v>
      </c>
      <c r="B49" s="9" t="s">
        <v>1081</v>
      </c>
      <c r="C49" s="9" t="s">
        <v>1082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 t="s">
        <v>1083</v>
      </c>
      <c r="B50" s="9" t="s">
        <v>1084</v>
      </c>
      <c r="C50" s="9" t="s">
        <v>1085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 t="s">
        <v>1086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 t="s">
        <v>303</v>
      </c>
      <c r="B53" s="9" t="s">
        <v>302</v>
      </c>
      <c r="C53" s="9" t="s">
        <v>300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 t="s">
        <v>620</v>
      </c>
      <c r="B54" s="9" t="s">
        <v>622</v>
      </c>
      <c r="C54" s="9" t="s">
        <v>618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 t="s">
        <v>331</v>
      </c>
      <c r="B55" s="9" t="s">
        <v>330</v>
      </c>
      <c r="C55" s="9" t="s">
        <v>328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 t="s">
        <v>339</v>
      </c>
      <c r="B56" s="9" t="s">
        <v>338</v>
      </c>
      <c r="C56" s="9" t="s">
        <v>343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 t="s">
        <v>672</v>
      </c>
      <c r="B57" s="9" t="s">
        <v>674</v>
      </c>
      <c r="C57" s="9" t="s">
        <v>1087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 t="s">
        <v>720</v>
      </c>
      <c r="B58" s="9" t="s">
        <v>724</v>
      </c>
      <c r="C58" s="9" t="s">
        <v>722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 t="s">
        <v>729</v>
      </c>
      <c r="B59" s="9" t="s">
        <v>733</v>
      </c>
      <c r="C59" s="9" t="s">
        <v>734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 t="s">
        <v>743</v>
      </c>
      <c r="B60" s="9" t="s">
        <v>1088</v>
      </c>
      <c r="C60" s="9" t="s">
        <v>745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 t="s">
        <v>1089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 t="s">
        <v>1090</v>
      </c>
      <c r="B63" s="9" t="s">
        <v>1091</v>
      </c>
      <c r="C63" s="9" t="s">
        <v>1092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 t="s">
        <v>1093</v>
      </c>
      <c r="B64" s="9" t="s">
        <v>1094</v>
      </c>
      <c r="C64" s="9" t="s">
        <v>1095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 t="s">
        <v>357</v>
      </c>
      <c r="B65" s="9" t="s">
        <v>356</v>
      </c>
      <c r="C65" s="9" t="s">
        <v>359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 t="s">
        <v>1096</v>
      </c>
      <c r="B66" s="9" t="s">
        <v>1097</v>
      </c>
      <c r="C66" s="9" t="s">
        <v>1098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 t="s">
        <v>1099</v>
      </c>
      <c r="B67" s="9" t="s">
        <v>1100</v>
      </c>
      <c r="C67" s="9" t="s">
        <v>1101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 t="s">
        <v>1102</v>
      </c>
      <c r="B68" s="9" t="s">
        <v>1103</v>
      </c>
      <c r="C68" s="9" t="s">
        <v>1104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 t="s">
        <v>1105</v>
      </c>
      <c r="B69" s="9" t="s">
        <v>1106</v>
      </c>
      <c r="C69" s="9" t="s">
        <v>1107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 t="s">
        <v>1108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 t="s">
        <v>1071</v>
      </c>
      <c r="B72" s="9" t="s">
        <v>1072</v>
      </c>
      <c r="C72" s="9" t="s">
        <v>1073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 t="s">
        <v>1109</v>
      </c>
      <c r="B73" s="9" t="s">
        <v>1110</v>
      </c>
      <c r="C73" s="9" t="s">
        <v>1111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 t="s">
        <v>1068</v>
      </c>
      <c r="B74" s="9" t="s">
        <v>1069</v>
      </c>
      <c r="C74" s="9" t="s">
        <v>1070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 t="s">
        <v>1112</v>
      </c>
      <c r="B75" s="9" t="s">
        <v>1113</v>
      </c>
      <c r="C75" s="9" t="s">
        <v>1114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 t="s">
        <v>1074</v>
      </c>
      <c r="B76" s="9" t="s">
        <v>1075</v>
      </c>
      <c r="C76" s="9" t="s">
        <v>1076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 t="s">
        <v>1115</v>
      </c>
      <c r="B77" s="9" t="s">
        <v>1116</v>
      </c>
      <c r="C77" s="9" t="s">
        <v>1117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 t="s">
        <v>1118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 t="s">
        <v>1119</v>
      </c>
      <c r="B80" s="9" t="s">
        <v>1120</v>
      </c>
      <c r="C80" s="9" t="s">
        <v>1121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 t="s">
        <v>1122</v>
      </c>
      <c r="B81" s="9" t="s">
        <v>1123</v>
      </c>
      <c r="C81" s="9" t="s">
        <v>1124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 t="s">
        <v>1125</v>
      </c>
      <c r="B82" s="9" t="s">
        <v>1126</v>
      </c>
      <c r="C82" s="9" t="s">
        <v>1127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 t="s">
        <v>1128</v>
      </c>
      <c r="B83" s="9" t="s">
        <v>1129</v>
      </c>
      <c r="C83" s="9" t="s">
        <v>1130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 t="s">
        <v>1131</v>
      </c>
      <c r="B84" s="9" t="s">
        <v>1132</v>
      </c>
      <c r="C84" s="9" t="s">
        <v>1133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 t="s">
        <v>1134</v>
      </c>
      <c r="B85" s="9" t="s">
        <v>1135</v>
      </c>
      <c r="C85" s="9" t="s">
        <v>1136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 t="s">
        <v>1137</v>
      </c>
      <c r="B86" s="9" t="s">
        <v>1138</v>
      </c>
      <c r="C86" s="9" t="s">
        <v>1139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 t="s">
        <v>1140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 t="s">
        <v>1141</v>
      </c>
      <c r="B89" s="9" t="s">
        <v>1142</v>
      </c>
      <c r="C89" s="9" t="s">
        <v>1143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 t="s">
        <v>1144</v>
      </c>
      <c r="B90" s="9" t="s">
        <v>1145</v>
      </c>
      <c r="C90" s="9" t="s">
        <v>1146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 t="s">
        <v>1147</v>
      </c>
      <c r="B91" s="9" t="s">
        <v>1148</v>
      </c>
      <c r="C91" s="9" t="s">
        <v>1149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 t="s">
        <v>1150</v>
      </c>
      <c r="B92" s="9" t="s">
        <v>1151</v>
      </c>
      <c r="C92" s="9" t="s">
        <v>1152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 t="s">
        <v>1153</v>
      </c>
      <c r="B93" s="9" t="s">
        <v>1154</v>
      </c>
      <c r="C93" s="9" t="s">
        <v>1155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 t="s">
        <v>1156</v>
      </c>
      <c r="B94" s="9" t="s">
        <v>1157</v>
      </c>
      <c r="C94" s="9" t="s">
        <v>1158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