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78F5E1F4-EC22-45AD-9161-0C18AF49E307}" xr6:coauthVersionLast="47" xr6:coauthVersionMax="47" xr10:uidLastSave="{00000000-0000-0000-0000-000000000000}"/>
  <bookViews>
    <workbookView xWindow="384" yWindow="384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53" i="1"/>
  <c r="D40" i="1"/>
  <c r="B30" i="1"/>
  <c r="B14" i="1"/>
</calcChain>
</file>

<file path=xl/sharedStrings.xml><?xml version="1.0" encoding="utf-8"?>
<sst xmlns="http://schemas.openxmlformats.org/spreadsheetml/2006/main" count="94" uniqueCount="53">
  <si>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</si>
  <si>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</si>
  <si>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</si>
  <si>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</si>
  <si>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</si>
  <si>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</si>
  <si>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</si>
  <si>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</si>
  <si>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</si>
  <si>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</si>
  <si>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</si>
  <si>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</si>
  <si>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AVG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</si>
  <si>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</si>
  <si>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</si>
  <si>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</si>
  <si>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</si>
  <si>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</si>
  <si>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</si>
  <si>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</si>
  <si>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</si>
  <si>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</si>
  <si>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</si>
  <si>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</si>
  <si>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</si>
  <si>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 xml:space="preserve"> Curtailment Volume (MWh)</t>
  </si>
  <si>
    <t>Month</t>
  </si>
  <si>
    <t>2024-01</t>
  </si>
  <si>
    <t>2024-02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</si>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</sst>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Curtailment Volume</a:t>
            </a:r>
            <a:r>
              <a:rPr lang="en-GB" baseline="0"/>
              <a:t> Over Three Years</a:t>
            </a:r>
            <a:endParaRPr lang="en-GB"/>
          </a:p>
        </c:rich>
      </c:tx>
      <c:layout>
        <c:manualLayout>
          <c:xMode val="edge"/>
          <c:yMode val="edge"/>
          <c:x val="0.1993195538057742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3004629629629633"/>
          <c:w val="0.71983136482939636"/>
          <c:h val="0.76255431612715063"/>
        </c:manualLayout>
      </c:layout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Sheet1!$E$18:$E$29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Sheet1!$B$38:$B$49</c:f>
              <c:numCache>
                <c:formatCode>General</c:formatCode>
                <c:ptCount val="12"/>
                <c:pt idx="0">
                  <c:v>50569.78</c:v>
                </c:pt>
                <c:pt idx="1">
                  <c:v>437906.87</c:v>
                </c:pt>
                <c:pt idx="2">
                  <c:v>284437.52</c:v>
                </c:pt>
                <c:pt idx="3">
                  <c:v>36307.03</c:v>
                </c:pt>
                <c:pt idx="4">
                  <c:v>34442.33</c:v>
                </c:pt>
                <c:pt idx="5">
                  <c:v>83772.52</c:v>
                </c:pt>
                <c:pt idx="6">
                  <c:v>12356.99</c:v>
                </c:pt>
                <c:pt idx="7">
                  <c:v>9129.82</c:v>
                </c:pt>
                <c:pt idx="8">
                  <c:v>72278.48</c:v>
                </c:pt>
                <c:pt idx="9">
                  <c:v>300686.40999999997</c:v>
                </c:pt>
                <c:pt idx="10">
                  <c:v>678565.82</c:v>
                </c:pt>
                <c:pt idx="11">
                  <c:v>346105.79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E-4152-9960-7D954F23AAF3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Sheet1!$E$18:$E$29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Sheet1!$B$18:$B$29</c:f>
              <c:numCache>
                <c:formatCode>General</c:formatCode>
                <c:ptCount val="12"/>
                <c:pt idx="0">
                  <c:v>517075.71</c:v>
                </c:pt>
                <c:pt idx="1">
                  <c:v>689571.34</c:v>
                </c:pt>
                <c:pt idx="2">
                  <c:v>246247.54</c:v>
                </c:pt>
                <c:pt idx="3">
                  <c:v>175265.25</c:v>
                </c:pt>
                <c:pt idx="4">
                  <c:v>211931.12</c:v>
                </c:pt>
                <c:pt idx="5">
                  <c:v>391724.19</c:v>
                </c:pt>
                <c:pt idx="6">
                  <c:v>112253.03</c:v>
                </c:pt>
                <c:pt idx="7">
                  <c:v>104725.71</c:v>
                </c:pt>
                <c:pt idx="8">
                  <c:v>168287.24</c:v>
                </c:pt>
                <c:pt idx="9">
                  <c:v>620281.87</c:v>
                </c:pt>
                <c:pt idx="10">
                  <c:v>487769.42</c:v>
                </c:pt>
                <c:pt idx="11">
                  <c:v>189247.03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E-4152-9960-7D954F23AAF3}"/>
            </c:ext>
          </c:extLst>
        </c:ser>
        <c:ser>
          <c:idx val="2"/>
          <c:order val="2"/>
          <c:tx>
            <c:v>2023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Sheet1!$E$18:$E$29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276978.03999999998</c:v>
                </c:pt>
                <c:pt idx="1">
                  <c:v>310452.63</c:v>
                </c:pt>
                <c:pt idx="2">
                  <c:v>151049.26</c:v>
                </c:pt>
                <c:pt idx="3">
                  <c:v>373687.56</c:v>
                </c:pt>
                <c:pt idx="4">
                  <c:v>123772.36</c:v>
                </c:pt>
                <c:pt idx="5">
                  <c:v>25770.51</c:v>
                </c:pt>
                <c:pt idx="6">
                  <c:v>431232.39</c:v>
                </c:pt>
                <c:pt idx="7">
                  <c:v>294116.49</c:v>
                </c:pt>
                <c:pt idx="8">
                  <c:v>556747.23</c:v>
                </c:pt>
                <c:pt idx="9">
                  <c:v>779314.85</c:v>
                </c:pt>
                <c:pt idx="10">
                  <c:v>411841.96</c:v>
                </c:pt>
                <c:pt idx="11">
                  <c:v>538387.05000000005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E-4152-9960-7D954F23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86640"/>
        <c:axId val="120687120"/>
      </c:barChart>
      <c:catAx>
        <c:axId val="1206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7120"/>
        <c:crosses val="autoZero"/>
        <c:auto val="1"/>
        <c:lblAlgn val="ctr"/>
        <c:lblOffset val="100"/>
        <c:noMultiLvlLbl val="0"/>
      </c:catAx>
      <c:valAx>
        <c:axId val="120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Curtailment Volume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66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Curtailment Volume Over Three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Curtailment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Sheet1!$A$38:$A$73</c:f>
              <c:strCache>
                <c:ptCount val="36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</c:strCache>
            </c:strRef>
          </c:cat>
          <c:val>
            <c:numRef>
              <c:f>Sheet1!$B$38:$B$73</c:f>
              <c:numCache>
                <c:formatCode>General</c:formatCode>
                <c:ptCount val="36"/>
                <c:pt idx="0">
                  <c:v>50569.78</c:v>
                </c:pt>
                <c:pt idx="1">
                  <c:v>437906.87</c:v>
                </c:pt>
                <c:pt idx="2">
                  <c:v>284437.52</c:v>
                </c:pt>
                <c:pt idx="3">
                  <c:v>36307.03</c:v>
                </c:pt>
                <c:pt idx="4">
                  <c:v>34442.33</c:v>
                </c:pt>
                <c:pt idx="5">
                  <c:v>83772.52</c:v>
                </c:pt>
                <c:pt idx="6">
                  <c:v>12356.99</c:v>
                </c:pt>
                <c:pt idx="7">
                  <c:v>9129.82</c:v>
                </c:pt>
                <c:pt idx="8">
                  <c:v>72278.48</c:v>
                </c:pt>
                <c:pt idx="9">
                  <c:v>300686.40999999997</c:v>
                </c:pt>
                <c:pt idx="10">
                  <c:v>678565.82</c:v>
                </c:pt>
                <c:pt idx="11">
                  <c:v>346105.79</c:v>
                </c:pt>
                <c:pt idx="12">
                  <c:v>517075.71</c:v>
                </c:pt>
                <c:pt idx="13">
                  <c:v>689571.34</c:v>
                </c:pt>
                <c:pt idx="14">
                  <c:v>246247.54</c:v>
                </c:pt>
                <c:pt idx="15">
                  <c:v>175265.25</c:v>
                </c:pt>
                <c:pt idx="16">
                  <c:v>211931.12</c:v>
                </c:pt>
                <c:pt idx="17">
                  <c:v>391724.19</c:v>
                </c:pt>
                <c:pt idx="18">
                  <c:v>112253.03</c:v>
                </c:pt>
                <c:pt idx="19">
                  <c:v>104725.71</c:v>
                </c:pt>
                <c:pt idx="20">
                  <c:v>168287.24</c:v>
                </c:pt>
                <c:pt idx="21">
                  <c:v>620281.87</c:v>
                </c:pt>
                <c:pt idx="22">
                  <c:v>487769.42</c:v>
                </c:pt>
                <c:pt idx="23">
                  <c:v>189247.03</c:v>
                </c:pt>
                <c:pt idx="24">
                  <c:v>276978.03999999998</c:v>
                </c:pt>
                <c:pt idx="25">
                  <c:v>310452.63</c:v>
                </c:pt>
                <c:pt idx="26">
                  <c:v>151049.26</c:v>
                </c:pt>
                <c:pt idx="27">
                  <c:v>373687.56</c:v>
                </c:pt>
                <c:pt idx="28">
                  <c:v>123772.36</c:v>
                </c:pt>
                <c:pt idx="29">
                  <c:v>25770.51</c:v>
                </c:pt>
                <c:pt idx="30">
                  <c:v>431232.39</c:v>
                </c:pt>
                <c:pt idx="31">
                  <c:v>294116.49</c:v>
                </c:pt>
                <c:pt idx="32">
                  <c:v>556747.23</c:v>
                </c:pt>
                <c:pt idx="33">
                  <c:v>779314.85</c:v>
                </c:pt>
                <c:pt idx="34">
                  <c:v>411841.96</c:v>
                </c:pt>
                <c:pt idx="35">
                  <c:v>538387.05000000005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E-4127-87AD-93106CCA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101759"/>
        <c:axId val="1739097919"/>
      </c:barChart>
      <c:catAx>
        <c:axId val="17391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97919"/>
        <c:crosses val="autoZero"/>
        <c:auto val="1"/>
        <c:lblAlgn val="ctr"/>
        <c:lblOffset val="100"/>
        <c:noMultiLvlLbl val="0"/>
      </c:catAx>
      <c:valAx>
        <c:axId val="17390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Curtailment Volume (GWh)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197674249052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175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11</xdr:row>
      <xdr:rowOff>57150</xdr:rowOff>
    </xdr:from>
    <xdr:to>
      <xdr:col>13</xdr:col>
      <xdr:colOff>419100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306A5-324A-031E-63BE-38A2D48C9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29</xdr:row>
      <xdr:rowOff>148590</xdr:rowOff>
    </xdr:from>
    <xdr:to>
      <xdr:col>15</xdr:col>
      <xdr:colOff>160020</xdr:colOff>
      <xdr:row>44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1099B-2EF4-2B6F-61F2-4F59F46F5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Q22" sqref="Q22"/>
    </sheetView>
  </sheetViews>
  <sheetFormatPr defaultRowHeight="14.4" x14ac:dyDescent="0.3"/>
  <sheetData>
    <row r="1" spans="1:4" x14ac:dyDescent="0.3">
      <c r="A1" t="s">
        <v>26</v>
      </c>
    </row>
    <row r="2" spans="1:4" x14ac:dyDescent="0.3">
      <c r="A2" t="s">
        <v>0</v>
      </c>
      <c r="B2">
        <v>276978.03999999998</v>
      </c>
      <c r="D2" t="s">
        <v>0</v>
      </c>
    </row>
    <row r="3" spans="1:4" x14ac:dyDescent="0.3">
      <c r="A3" t="s">
        <v>1</v>
      </c>
      <c r="B3">
        <v>310452.63</v>
      </c>
      <c r="D3" t="s">
        <v>1</v>
      </c>
    </row>
    <row r="4" spans="1:4" x14ac:dyDescent="0.3">
      <c r="A4" t="s">
        <v>2</v>
      </c>
      <c r="B4">
        <v>151049.26</v>
      </c>
      <c r="D4" t="s">
        <v>2</v>
      </c>
    </row>
    <row r="5" spans="1:4" x14ac:dyDescent="0.3">
      <c r="A5" t="s">
        <v>3</v>
      </c>
      <c r="B5">
        <v>373687.56</v>
      </c>
      <c r="D5" t="s">
        <v>3</v>
      </c>
    </row>
    <row r="6" spans="1:4" x14ac:dyDescent="0.3">
      <c r="A6" t="s">
        <v>4</v>
      </c>
      <c r="B6">
        <v>123772.36</v>
      </c>
      <c r="D6" t="s">
        <v>4</v>
      </c>
    </row>
    <row r="7" spans="1:4" x14ac:dyDescent="0.3">
      <c r="A7" t="s">
        <v>5</v>
      </c>
      <c r="B7">
        <v>25770.51</v>
      </c>
      <c r="D7" t="s">
        <v>5</v>
      </c>
    </row>
    <row r="8" spans="1:4" x14ac:dyDescent="0.3">
      <c r="A8" t="s">
        <v>6</v>
      </c>
      <c r="B8">
        <v>431232.39</v>
      </c>
      <c r="D8" t="s">
        <v>6</v>
      </c>
    </row>
    <row r="9" spans="1:4" x14ac:dyDescent="0.3">
      <c r="A9" t="s">
        <v>7</v>
      </c>
      <c r="B9">
        <v>294116.49</v>
      </c>
      <c r="D9" t="s">
        <v>7</v>
      </c>
    </row>
    <row r="10" spans="1:4" x14ac:dyDescent="0.3">
      <c r="A10" t="s">
        <v>8</v>
      </c>
      <c r="B10">
        <v>556747.23</v>
      </c>
      <c r="D10" t="s">
        <v>8</v>
      </c>
    </row>
    <row r="11" spans="1:4" x14ac:dyDescent="0.3">
      <c r="A11" t="s">
        <v>9</v>
      </c>
      <c r="B11">
        <v>779314.85</v>
      </c>
      <c r="D11" t="s">
        <v>9</v>
      </c>
    </row>
    <row r="12" spans="1:4" x14ac:dyDescent="0.3">
      <c r="A12" t="s">
        <v>10</v>
      </c>
      <c r="B12">
        <v>411841.96</v>
      </c>
      <c r="D12" t="s">
        <v>10</v>
      </c>
    </row>
    <row r="13" spans="1:4" x14ac:dyDescent="0.3">
      <c r="A13" t="s">
        <v>11</v>
      </c>
      <c r="B13">
        <v>538387.05000000005</v>
      </c>
      <c r="D13" t="s">
        <v>11</v>
      </c>
    </row>
    <row r="14" spans="1:4" x14ac:dyDescent="0.3">
      <c r="A14" t="s">
        <v>12</v>
      </c>
      <c r="B14">
        <f>AVERAGE(B2:B13)</f>
        <v>356112.52750000003</v>
      </c>
    </row>
    <row r="17" spans="1:6" x14ac:dyDescent="0.3">
      <c r="A17" t="s">
        <v>26</v>
      </c>
      <c r="B17" t="s">
        <v>25</v>
      </c>
    </row>
    <row r="18" spans="1:6" x14ac:dyDescent="0.3">
      <c r="A18" t="s">
        <v>13</v>
      </c>
      <c r="B18">
        <v>517075.71</v>
      </c>
      <c r="E18" t="s">
        <v>41</v>
      </c>
    </row>
    <row r="19" spans="1:6" x14ac:dyDescent="0.3">
      <c r="A19" t="s">
        <v>14</v>
      </c>
      <c r="B19">
        <v>689571.34</v>
      </c>
      <c r="E19" t="s">
        <v>42</v>
      </c>
    </row>
    <row r="20" spans="1:6" x14ac:dyDescent="0.3">
      <c r="A20" t="s">
        <v>15</v>
      </c>
      <c r="B20">
        <v>246247.54</v>
      </c>
      <c r="E20" t="s">
        <v>43</v>
      </c>
    </row>
    <row r="21" spans="1:6" x14ac:dyDescent="0.3">
      <c r="A21" t="s">
        <v>16</v>
      </c>
      <c r="B21">
        <v>175265.25</v>
      </c>
      <c r="E21" t="s">
        <v>44</v>
      </c>
    </row>
    <row r="22" spans="1:6" x14ac:dyDescent="0.3">
      <c r="A22" t="s">
        <v>17</v>
      </c>
      <c r="B22">
        <v>211931.12</v>
      </c>
      <c r="E22" t="s">
        <v>45</v>
      </c>
    </row>
    <row r="23" spans="1:6" x14ac:dyDescent="0.3">
      <c r="A23" t="s">
        <v>18</v>
      </c>
      <c r="B23">
        <v>391724.19</v>
      </c>
      <c r="E23" t="s">
        <v>46</v>
      </c>
    </row>
    <row r="24" spans="1:6" x14ac:dyDescent="0.3">
      <c r="A24" t="s">
        <v>19</v>
      </c>
      <c r="B24">
        <v>112253.03</v>
      </c>
      <c r="E24" t="s">
        <v>47</v>
      </c>
    </row>
    <row r="25" spans="1:6" x14ac:dyDescent="0.3">
      <c r="A25" t="s">
        <v>20</v>
      </c>
      <c r="B25">
        <v>104725.71</v>
      </c>
      <c r="E25" t="s">
        <v>48</v>
      </c>
    </row>
    <row r="26" spans="1:6" x14ac:dyDescent="0.3">
      <c r="A26" t="s">
        <v>21</v>
      </c>
      <c r="B26">
        <v>168287.24</v>
      </c>
      <c r="E26" t="s">
        <v>49</v>
      </c>
    </row>
    <row r="27" spans="1:6" x14ac:dyDescent="0.3">
      <c r="A27" t="s">
        <v>22</v>
      </c>
      <c r="B27">
        <v>620281.87</v>
      </c>
      <c r="E27" t="s">
        <v>50</v>
      </c>
    </row>
    <row r="28" spans="1:6" x14ac:dyDescent="0.3">
      <c r="A28" t="s">
        <v>23</v>
      </c>
      <c r="B28">
        <v>487769.42</v>
      </c>
      <c r="E28" t="s">
        <v>51</v>
      </c>
    </row>
    <row r="29" spans="1:6" x14ac:dyDescent="0.3">
      <c r="A29" t="s">
        <v>24</v>
      </c>
      <c r="B29">
        <v>189247.03</v>
      </c>
      <c r="E29" t="s">
        <v>52</v>
      </c>
    </row>
    <row r="30" spans="1:6" x14ac:dyDescent="0.3">
      <c r="A30" t="s">
        <v>12</v>
      </c>
      <c r="B30">
        <f>AVERAGE(B18:B29)</f>
        <v>326198.28749999998</v>
      </c>
      <c r="F30">
        <v>-1</v>
      </c>
    </row>
    <row r="32" spans="1:6" x14ac:dyDescent="0.3">
      <c r="A32" t="s">
        <v>26</v>
      </c>
      <c r="B32" t="s">
        <v>25</v>
      </c>
    </row>
    <row r="33" spans="1:4" x14ac:dyDescent="0.3">
      <c r="A33" t="s">
        <v>27</v>
      </c>
      <c r="B33">
        <v>-540099.56999999995</v>
      </c>
    </row>
    <row r="34" spans="1:4" x14ac:dyDescent="0.3">
      <c r="A34" t="s">
        <v>28</v>
      </c>
      <c r="B34">
        <v>-587487.71</v>
      </c>
    </row>
    <row r="37" spans="1:4" x14ac:dyDescent="0.3">
      <c r="B37" t="s">
        <v>25</v>
      </c>
    </row>
    <row r="38" spans="1:4" x14ac:dyDescent="0.3">
      <c r="A38" t="s">
        <v>29</v>
      </c>
      <c r="B38">
        <v>50569.78</v>
      </c>
    </row>
    <row r="39" spans="1:4" x14ac:dyDescent="0.3">
      <c r="A39" t="s">
        <v>30</v>
      </c>
      <c r="B39">
        <v>437906.87</v>
      </c>
    </row>
    <row r="40" spans="1:4" x14ac:dyDescent="0.3">
      <c r="A40" t="s">
        <v>31</v>
      </c>
      <c r="B40">
        <v>284437.52</v>
      </c>
      <c r="D40">
        <f>SUM(B38:B49)</f>
        <v>2346559.36</v>
      </c>
    </row>
    <row r="41" spans="1:4" x14ac:dyDescent="0.3">
      <c r="A41" t="s">
        <v>32</v>
      </c>
      <c r="B41">
        <v>36307.03</v>
      </c>
    </row>
    <row r="42" spans="1:4" x14ac:dyDescent="0.3">
      <c r="A42" t="s">
        <v>33</v>
      </c>
      <c r="B42">
        <v>34442.33</v>
      </c>
    </row>
    <row r="43" spans="1:4" x14ac:dyDescent="0.3">
      <c r="A43" t="s">
        <v>34</v>
      </c>
      <c r="B43">
        <v>83772.52</v>
      </c>
    </row>
    <row r="44" spans="1:4" x14ac:dyDescent="0.3">
      <c r="A44" t="s">
        <v>35</v>
      </c>
      <c r="B44">
        <v>12356.99</v>
      </c>
    </row>
    <row r="45" spans="1:4" x14ac:dyDescent="0.3">
      <c r="A45" t="s">
        <v>36</v>
      </c>
      <c r="B45">
        <v>9129.82</v>
      </c>
    </row>
    <row r="46" spans="1:4" x14ac:dyDescent="0.3">
      <c r="A46" t="s">
        <v>37</v>
      </c>
      <c r="B46">
        <v>72278.48</v>
      </c>
    </row>
    <row r="47" spans="1:4" x14ac:dyDescent="0.3">
      <c r="A47" t="s">
        <v>38</v>
      </c>
      <c r="B47">
        <v>300686.40999999997</v>
      </c>
    </row>
    <row r="48" spans="1:4" x14ac:dyDescent="0.3">
      <c r="A48" t="s">
        <v>39</v>
      </c>
      <c r="B48">
        <v>678565.82</v>
      </c>
    </row>
    <row r="49" spans="1:4" x14ac:dyDescent="0.3">
      <c r="A49" t="s">
        <v>40</v>
      </c>
      <c r="B49">
        <v>346105.79</v>
      </c>
    </row>
    <row r="50" spans="1:4" x14ac:dyDescent="0.3">
      <c r="A50" t="s">
        <v>13</v>
      </c>
      <c r="B50">
        <v>517075.71</v>
      </c>
    </row>
    <row r="51" spans="1:4" x14ac:dyDescent="0.3">
      <c r="A51" t="s">
        <v>14</v>
      </c>
      <c r="B51">
        <v>689571.34</v>
      </c>
    </row>
    <row r="52" spans="1:4" x14ac:dyDescent="0.3">
      <c r="A52" t="s">
        <v>15</v>
      </c>
      <c r="B52">
        <v>246247.54</v>
      </c>
    </row>
    <row r="53" spans="1:4" x14ac:dyDescent="0.3">
      <c r="A53" t="s">
        <v>16</v>
      </c>
      <c r="B53">
        <v>175265.25</v>
      </c>
      <c r="D53">
        <f>SUM(B50:B61)</f>
        <v>3914379.4499999997</v>
      </c>
    </row>
    <row r="54" spans="1:4" x14ac:dyDescent="0.3">
      <c r="A54" t="s">
        <v>17</v>
      </c>
      <c r="B54">
        <v>211931.12</v>
      </c>
    </row>
    <row r="55" spans="1:4" x14ac:dyDescent="0.3">
      <c r="A55" t="s">
        <v>18</v>
      </c>
      <c r="B55">
        <v>391724.19</v>
      </c>
    </row>
    <row r="56" spans="1:4" x14ac:dyDescent="0.3">
      <c r="A56" t="s">
        <v>19</v>
      </c>
      <c r="B56">
        <v>112253.03</v>
      </c>
    </row>
    <row r="57" spans="1:4" x14ac:dyDescent="0.3">
      <c r="A57" t="s">
        <v>20</v>
      </c>
      <c r="B57">
        <v>104725.71</v>
      </c>
    </row>
    <row r="58" spans="1:4" x14ac:dyDescent="0.3">
      <c r="A58" t="s">
        <v>21</v>
      </c>
      <c r="B58">
        <v>168287.24</v>
      </c>
    </row>
    <row r="59" spans="1:4" x14ac:dyDescent="0.3">
      <c r="A59" t="s">
        <v>22</v>
      </c>
      <c r="B59">
        <v>620281.87</v>
      </c>
    </row>
    <row r="60" spans="1:4" x14ac:dyDescent="0.3">
      <c r="A60" t="s">
        <v>23</v>
      </c>
      <c r="B60">
        <v>487769.42</v>
      </c>
    </row>
    <row r="61" spans="1:4" x14ac:dyDescent="0.3">
      <c r="A61" t="s">
        <v>24</v>
      </c>
      <c r="B61">
        <v>189247.03</v>
      </c>
    </row>
    <row r="62" spans="1:4" x14ac:dyDescent="0.3">
      <c r="A62" t="s">
        <v>0</v>
      </c>
      <c r="B62">
        <v>276978.03999999998</v>
      </c>
    </row>
    <row r="63" spans="1:4" x14ac:dyDescent="0.3">
      <c r="A63" t="s">
        <v>1</v>
      </c>
      <c r="B63">
        <v>310452.63</v>
      </c>
    </row>
    <row r="64" spans="1:4" x14ac:dyDescent="0.3">
      <c r="A64" t="s">
        <v>2</v>
      </c>
      <c r="B64">
        <v>151049.26</v>
      </c>
    </row>
    <row r="65" spans="1:4" x14ac:dyDescent="0.3">
      <c r="A65" t="s">
        <v>3</v>
      </c>
      <c r="B65">
        <v>373687.56</v>
      </c>
    </row>
    <row r="66" spans="1:4" x14ac:dyDescent="0.3">
      <c r="A66" t="s">
        <v>4</v>
      </c>
      <c r="B66">
        <v>123772.36</v>
      </c>
      <c r="D66">
        <f>SUM(B62:B73)</f>
        <v>4273350.33</v>
      </c>
    </row>
    <row r="67" spans="1:4" x14ac:dyDescent="0.3">
      <c r="A67" t="s">
        <v>5</v>
      </c>
      <c r="B67">
        <v>25770.51</v>
      </c>
    </row>
    <row r="68" spans="1:4" x14ac:dyDescent="0.3">
      <c r="A68" t="s">
        <v>6</v>
      </c>
      <c r="B68">
        <v>431232.39</v>
      </c>
    </row>
    <row r="69" spans="1:4" x14ac:dyDescent="0.3">
      <c r="A69" t="s">
        <v>7</v>
      </c>
      <c r="B69">
        <v>294116.49</v>
      </c>
    </row>
    <row r="70" spans="1:4" x14ac:dyDescent="0.3">
      <c r="A70" t="s">
        <v>8</v>
      </c>
      <c r="B70">
        <v>556747.23</v>
      </c>
    </row>
    <row r="71" spans="1:4" x14ac:dyDescent="0.3">
      <c r="A71" t="s">
        <v>9</v>
      </c>
      <c r="B71">
        <v>779314.85</v>
      </c>
    </row>
    <row r="72" spans="1:4" x14ac:dyDescent="0.3">
      <c r="A72" t="s">
        <v>10</v>
      </c>
      <c r="B72">
        <v>411841.96</v>
      </c>
    </row>
    <row r="73" spans="1:4" x14ac:dyDescent="0.3">
      <c r="A73" t="s">
        <v>11</v>
      </c>
      <c r="B73">
        <v>538387.05000000005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_IMT _</dc:creator>
  <cp:lastModifiedBy>Ian Thomson (Student)</cp:lastModifiedBy>
  <dcterms:created xsi:type="dcterms:W3CDTF">2015-06-05T18:17:20Z</dcterms:created>
  <dcterms:modified xsi:type="dcterms:W3CDTF">2024-03-25T22:49:49Z</dcterms:modified>
</cp:coreProperties>
</file>