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Лист1" sheetId="1" r:id="rId1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" i="1"/>
  <c r="B3" s="1"/>
  <c r="E3" s="1"/>
  <c r="B4" s="1"/>
  <c r="E4" s="1"/>
  <c r="B5" s="1"/>
  <c r="E5" s="1"/>
  <c r="B6" s="1"/>
  <c r="E6" s="1"/>
  <c r="B7" s="1"/>
  <c r="E7" s="1"/>
  <c r="B8" s="1"/>
  <c r="E8" s="1"/>
  <c r="B9" s="1"/>
  <c r="E9" s="1"/>
  <c r="B10" s="1"/>
  <c r="E10" s="1"/>
  <c r="B11" s="1"/>
  <c r="E11" s="1"/>
  <c r="B12" s="1"/>
  <c r="E12" s="1"/>
  <c r="B13" s="1"/>
  <c r="E13" s="1"/>
  <c r="B14" s="1"/>
  <c r="E14" s="1"/>
  <c r="B15" s="1"/>
  <c r="E15" s="1"/>
  <c r="B16" s="1"/>
  <c r="E16" s="1"/>
  <c r="B17" s="1"/>
  <c r="E17" s="1"/>
  <c r="B18" s="1"/>
  <c r="E18" s="1"/>
</calcChain>
</file>

<file path=xl/sharedStrings.xml><?xml version="1.0" encoding="utf-8"?>
<sst xmlns="http://schemas.openxmlformats.org/spreadsheetml/2006/main" count="22" uniqueCount="22">
  <si>
    <t>Название задачи</t>
  </si>
  <si>
    <t>Начало</t>
  </si>
  <si>
    <t>Длительность</t>
  </si>
  <si>
    <t>Предшествующий этап</t>
  </si>
  <si>
    <t>Окончание</t>
  </si>
  <si>
    <t>Анализ предметной области</t>
  </si>
  <si>
    <t>Изучение работы предприятия</t>
  </si>
  <si>
    <t>Анализ ПО для автоматизации</t>
  </si>
  <si>
    <t>Изучение литературы</t>
  </si>
  <si>
    <t>Формулирование требований к АИС</t>
  </si>
  <si>
    <t>Разработка БД</t>
  </si>
  <si>
    <t>Создание диаграммы прицедентов</t>
  </si>
  <si>
    <t>Создание ER-диаграммы</t>
  </si>
  <si>
    <t>Создание сущностей</t>
  </si>
  <si>
    <t>Определение связей</t>
  </si>
  <si>
    <t>Заполнение БД</t>
  </si>
  <si>
    <t>Тестирование БД</t>
  </si>
  <si>
    <t>Разработка приложения к БД</t>
  </si>
  <si>
    <t>Разработка интерфейса</t>
  </si>
  <si>
    <t>Разработка структуры интерфейса</t>
  </si>
  <si>
    <t>Программирование</t>
  </si>
  <si>
    <t>Разработка руководства пользователя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</si>
</sst>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FFA6A6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wrapText="1"/>
    </xf>
    <xf numFmtId="164" fontId="0" fillId="4" borderId="0" xfId="0" applyNumberFormat="1" applyFill="1"/>
    <xf numFmtId="164" fontId="0" fillId="0" borderId="0" xfId="0" applyNumberFormat="1"/>
    <xf numFmtId="0" fontId="0" fillId="0" borderId="0" xfId="0" applyFont="1" applyAlignment="1">
      <alignment wrapText="1"/>
    </xf>
    <xf numFmtId="164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39711152714629605"/>
          <c:y val="0.22806838998575202"/>
          <c:w val="0.56699652313452809"/>
          <c:h val="0.75656421738245505"/>
        </c:manualLayout>
      </c:layout>
      <c:barChart>
        <c:barDir val="bar"/>
        <c:grouping val="stacked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 w="0">
              <a:noFill/>
            </a:ln>
          </c:spPr>
          <c:dPt>
            <c:idx val="7"/>
            <c:spPr>
              <a:noFill/>
              <a:ln w="0">
                <a:noFill/>
              </a:ln>
            </c:spPr>
          </c:dPt>
          <c:dPt>
            <c:idx val="8"/>
            <c:spPr>
              <a:noFill/>
              <a:ln w="0">
                <a:noFill/>
              </a:ln>
            </c:spPr>
          </c:dPt>
          <c:cat>
            <c:strRef>
              <c:f>Лист1!$A$2:$A$18</c:f>
              <c:strCache>
                <c:ptCount val="17"/>
                <c:pt idx="0">
                  <c:v>Анализ предметной области</c:v>
                </c:pt>
                <c:pt idx="1">
                  <c:v>Изучение работы предприятия</c:v>
                </c:pt>
                <c:pt idx="2">
                  <c:v>Анализ ПО для автоматизации</c:v>
                </c:pt>
                <c:pt idx="3">
                  <c:v>Изучение литературы</c:v>
                </c:pt>
                <c:pt idx="4">
                  <c:v>Формулирование требований к АИС</c:v>
                </c:pt>
                <c:pt idx="5">
                  <c:v>Разработка БД</c:v>
                </c:pt>
                <c:pt idx="6">
                  <c:v>Создание диаграммы прицедентов</c:v>
                </c:pt>
                <c:pt idx="7">
                  <c:v>Создание ER-диаграммы</c:v>
                </c:pt>
                <c:pt idx="8">
                  <c:v>Создание сущностей</c:v>
                </c:pt>
                <c:pt idx="9">
                  <c:v>Определение связей</c:v>
                </c:pt>
                <c:pt idx="10">
                  <c:v>Заполнение БД</c:v>
                </c:pt>
                <c:pt idx="11">
                  <c:v>Тестирование БД</c:v>
                </c:pt>
                <c:pt idx="12">
                  <c:v>Разработка приложения к БД</c:v>
                </c:pt>
                <c:pt idx="13">
                  <c:v>Разработка интерфейса</c:v>
                </c:pt>
                <c:pt idx="14">
                  <c:v>Разработка структуры интерфейса</c:v>
                </c:pt>
                <c:pt idx="15">
                  <c:v>Программирование</c:v>
                </c:pt>
                <c:pt idx="16">
                  <c:v>Разработка руководства пользователя</c:v>
                </c:pt>
              </c:strCache>
            </c:strRef>
          </c:cat>
          <c:val>
            <c:numRef>
              <c:f>Лист1!$B$2:$B$18</c:f>
              <c:numCache>
                <c:formatCode>dd/mm/yy</c:formatCode>
                <c:ptCount val="17"/>
                <c:pt idx="0">
                  <c:v>41957</c:v>
                </c:pt>
                <c:pt idx="1">
                  <c:v>41972</c:v>
                </c:pt>
                <c:pt idx="2">
                  <c:v>41976</c:v>
                </c:pt>
                <c:pt idx="3">
                  <c:v>41979</c:v>
                </c:pt>
                <c:pt idx="4">
                  <c:v>41988</c:v>
                </c:pt>
                <c:pt idx="5">
                  <c:v>41997</c:v>
                </c:pt>
                <c:pt idx="6">
                  <c:v>42039</c:v>
                </c:pt>
                <c:pt idx="7">
                  <c:v>42053</c:v>
                </c:pt>
                <c:pt idx="8">
                  <c:v>42066</c:v>
                </c:pt>
                <c:pt idx="9">
                  <c:v>42082</c:v>
                </c:pt>
                <c:pt idx="10">
                  <c:v>42095</c:v>
                </c:pt>
                <c:pt idx="11">
                  <c:v>42110</c:v>
                </c:pt>
                <c:pt idx="12">
                  <c:v>42122</c:v>
                </c:pt>
                <c:pt idx="13">
                  <c:v>42144</c:v>
                </c:pt>
                <c:pt idx="14">
                  <c:v>42161</c:v>
                </c:pt>
                <c:pt idx="15">
                  <c:v>42180</c:v>
                </c:pt>
                <c:pt idx="16">
                  <c:v>42199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cat>
            <c:strRef>
              <c:f>Лист1!$A$2:$A$18</c:f>
              <c:strCache>
                <c:ptCount val="17"/>
                <c:pt idx="0">
                  <c:v>Анализ предметной области</c:v>
                </c:pt>
                <c:pt idx="1">
                  <c:v>Изучение работы предприятия</c:v>
                </c:pt>
                <c:pt idx="2">
                  <c:v>Анализ ПО для автоматизации</c:v>
                </c:pt>
                <c:pt idx="3">
                  <c:v>Изучение литературы</c:v>
                </c:pt>
                <c:pt idx="4">
                  <c:v>Формулирование требований к АИС</c:v>
                </c:pt>
                <c:pt idx="5">
                  <c:v>Разработка БД</c:v>
                </c:pt>
                <c:pt idx="6">
                  <c:v>Создание диаграммы прицедентов</c:v>
                </c:pt>
                <c:pt idx="7">
                  <c:v>Создание ER-диаграммы</c:v>
                </c:pt>
                <c:pt idx="8">
                  <c:v>Создание сущностей</c:v>
                </c:pt>
                <c:pt idx="9">
                  <c:v>Определение связей</c:v>
                </c:pt>
                <c:pt idx="10">
                  <c:v>Заполнение БД</c:v>
                </c:pt>
                <c:pt idx="11">
                  <c:v>Тестирование БД</c:v>
                </c:pt>
                <c:pt idx="12">
                  <c:v>Разработка приложения к БД</c:v>
                </c:pt>
                <c:pt idx="13">
                  <c:v>Разработка интерфейса</c:v>
                </c:pt>
                <c:pt idx="14">
                  <c:v>Разработка структуры интерфейса</c:v>
                </c:pt>
                <c:pt idx="15">
                  <c:v>Программирование</c:v>
                </c:pt>
                <c:pt idx="16">
                  <c:v>Разработка руководства пользователя</c:v>
                </c:pt>
              </c:strCache>
            </c:strRef>
          </c:cat>
          <c:val>
            <c:numRef>
              <c:f>Лист1!$C$2:$C$18</c:f>
              <c:numCache>
                <c:formatCode>General</c:formatCode>
                <c:ptCount val="17"/>
                <c:pt idx="0">
                  <c:v>17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44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</c:numCache>
            </c:numRef>
          </c:val>
        </c:ser>
        <c:gapWidth val="100"/>
        <c:overlap val="100"/>
        <c:axId val="87323776"/>
        <c:axId val="87325312"/>
      </c:barChart>
      <c:catAx>
        <c:axId val="87323776"/>
        <c:scaling>
          <c:orientation val="maxMin"/>
        </c:scaling>
        <c:axPos val="l"/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7325312"/>
        <c:crosses val="autoZero"/>
        <c:auto val="1"/>
        <c:lblAlgn val="ctr"/>
        <c:lblOffset val="100"/>
      </c:catAx>
      <c:valAx>
        <c:axId val="87325312"/>
        <c:scaling>
          <c:orientation val="minMax"/>
          <c:max val="42206"/>
          <c:min val="41957"/>
        </c:scaling>
        <c:axPos val="t"/>
        <c:majorGridlines>
          <c:spPr>
            <a:ln w="0">
              <a:solidFill>
                <a:srgbClr val="B3B3B3"/>
              </a:solidFill>
            </a:ln>
          </c:spPr>
        </c:majorGridlines>
        <c:numFmt formatCode="d/\ mmm/\ yy" sourceLinked="0"/>
        <c:tickLblPos val="nextTo"/>
        <c:spPr>
          <a:ln w="0">
            <a:solidFill>
              <a:srgbClr val="B3B3B3"/>
            </a:solidFill>
          </a:ln>
        </c:spPr>
        <c:txPr>
          <a:bodyPr rot="3000000"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7323776"/>
        <c:crosses val="autoZero"/>
        <c:crossBetween val="between"/>
        <c:majorUnit val="5"/>
        <c:minorUnit val="5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186478</xdr:colOff>
      <xdr:row>0</xdr:row>
      <xdr:rowOff>87840</xdr:rowOff>
    </xdr:from>
    <xdr:to>
      <xdr:col>23</xdr:col>
      <xdr:colOff>190500</xdr:colOff>
      <xdr:row>32</xdr:row>
      <xdr:rowOff>138546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55" zoomScaleNormal="55" workbookViewId="0">
      <selection activeCell="D27" sqref="D27"/>
    </sheetView>
  </sheetViews>
  <sheetFormatPr defaultColWidth="11.5703125" defaultRowHeight="12.75"/>
  <cols>
    <col min="1" max="1" width="19.7109375" customWidth="1"/>
    <col min="2" max="2" width="11.140625" customWidth="1"/>
    <col min="3" max="3" width="15.140625" customWidth="1"/>
    <col min="4" max="4" width="14.5703125" customWidth="1"/>
    <col min="5" max="5" width="10.7109375" customWidth="1"/>
  </cols>
  <sheetData>
    <row r="1" spans="1:5" ht="44.8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8.25">
      <c r="A2" s="2" t="s">
        <v>5</v>
      </c>
      <c r="B2" s="3">
        <v>41957</v>
      </c>
      <c r="C2">
        <v>17</v>
      </c>
      <c r="D2">
        <v>0</v>
      </c>
      <c r="E2" s="4">
        <f t="shared" ref="E2:E18" si="0">B2+C2-1</f>
        <v>41973</v>
      </c>
    </row>
    <row r="3" spans="1:5" ht="25.5">
      <c r="A3" s="5" t="s">
        <v>6</v>
      </c>
      <c r="B3" s="6">
        <f t="shared" ref="B3:B18" si="1">E2+D3-1</f>
        <v>41972</v>
      </c>
      <c r="C3">
        <v>6</v>
      </c>
      <c r="D3">
        <v>0</v>
      </c>
      <c r="E3" s="4">
        <f t="shared" si="0"/>
        <v>41977</v>
      </c>
    </row>
    <row r="4" spans="1:5" ht="25.5">
      <c r="A4" s="5" t="s">
        <v>7</v>
      </c>
      <c r="B4" s="4">
        <f t="shared" si="1"/>
        <v>41976</v>
      </c>
      <c r="C4">
        <v>5</v>
      </c>
      <c r="D4">
        <v>0</v>
      </c>
      <c r="E4" s="4">
        <f t="shared" si="0"/>
        <v>41980</v>
      </c>
    </row>
    <row r="5" spans="1:5">
      <c r="A5" s="5" t="s">
        <v>8</v>
      </c>
      <c r="B5" s="4">
        <f t="shared" si="1"/>
        <v>41979</v>
      </c>
      <c r="C5">
        <v>7</v>
      </c>
      <c r="D5">
        <v>0</v>
      </c>
      <c r="E5" s="4">
        <f t="shared" si="0"/>
        <v>41985</v>
      </c>
    </row>
    <row r="6" spans="1:5" ht="25.5">
      <c r="A6" s="5" t="s">
        <v>9</v>
      </c>
      <c r="B6" s="4">
        <f t="shared" si="1"/>
        <v>41988</v>
      </c>
      <c r="C6">
        <v>10</v>
      </c>
      <c r="D6">
        <v>4</v>
      </c>
      <c r="E6" s="4">
        <f t="shared" si="0"/>
        <v>41997</v>
      </c>
    </row>
    <row r="7" spans="1:5">
      <c r="A7" s="2" t="s">
        <v>10</v>
      </c>
      <c r="B7" s="4">
        <f t="shared" si="1"/>
        <v>41997</v>
      </c>
      <c r="C7">
        <v>44</v>
      </c>
      <c r="D7">
        <v>1</v>
      </c>
      <c r="E7" s="4">
        <f t="shared" si="0"/>
        <v>42040</v>
      </c>
    </row>
    <row r="8" spans="1:5" ht="38.25">
      <c r="A8" s="5" t="s">
        <v>11</v>
      </c>
      <c r="B8" s="4">
        <f t="shared" si="1"/>
        <v>42039</v>
      </c>
      <c r="C8">
        <v>9</v>
      </c>
      <c r="D8">
        <v>0</v>
      </c>
      <c r="E8" s="4">
        <f t="shared" si="0"/>
        <v>42047</v>
      </c>
    </row>
    <row r="9" spans="1:5" ht="25.5">
      <c r="A9" s="5" t="s">
        <v>12</v>
      </c>
      <c r="B9" s="4">
        <f t="shared" si="1"/>
        <v>42053</v>
      </c>
      <c r="C9">
        <v>7</v>
      </c>
      <c r="D9">
        <v>7</v>
      </c>
      <c r="E9" s="4">
        <f t="shared" si="0"/>
        <v>42059</v>
      </c>
    </row>
    <row r="10" spans="1:5">
      <c r="A10" s="5" t="s">
        <v>13</v>
      </c>
      <c r="B10" s="4">
        <f t="shared" si="1"/>
        <v>42066</v>
      </c>
      <c r="C10">
        <v>9</v>
      </c>
      <c r="D10">
        <v>8</v>
      </c>
      <c r="E10" s="4">
        <f t="shared" si="0"/>
        <v>42074</v>
      </c>
    </row>
    <row r="11" spans="1:5">
      <c r="A11" s="5" t="s">
        <v>14</v>
      </c>
      <c r="B11" s="4">
        <f t="shared" si="1"/>
        <v>42082</v>
      </c>
      <c r="C11">
        <v>5</v>
      </c>
      <c r="D11">
        <v>9</v>
      </c>
      <c r="E11" s="4">
        <f t="shared" si="0"/>
        <v>42086</v>
      </c>
    </row>
    <row r="12" spans="1:5">
      <c r="A12" s="5" t="s">
        <v>15</v>
      </c>
      <c r="B12" s="4">
        <f t="shared" si="1"/>
        <v>42095</v>
      </c>
      <c r="C12">
        <v>6</v>
      </c>
      <c r="D12">
        <v>10</v>
      </c>
      <c r="E12" s="4">
        <f t="shared" si="0"/>
        <v>42100</v>
      </c>
    </row>
    <row r="13" spans="1:5">
      <c r="A13" s="5" t="s">
        <v>16</v>
      </c>
      <c r="B13" s="4">
        <f t="shared" si="1"/>
        <v>42110</v>
      </c>
      <c r="C13">
        <v>8</v>
      </c>
      <c r="D13">
        <v>11</v>
      </c>
      <c r="E13" s="4">
        <f t="shared" si="0"/>
        <v>42117</v>
      </c>
    </row>
    <row r="14" spans="1:5" ht="25.5">
      <c r="A14" s="2" t="s">
        <v>17</v>
      </c>
      <c r="B14" s="4">
        <f t="shared" si="1"/>
        <v>42122</v>
      </c>
      <c r="C14">
        <v>24</v>
      </c>
      <c r="D14">
        <v>6</v>
      </c>
      <c r="E14" s="4">
        <f t="shared" si="0"/>
        <v>42145</v>
      </c>
    </row>
    <row r="15" spans="1:5" ht="25.5">
      <c r="A15" s="5" t="s">
        <v>18</v>
      </c>
      <c r="B15" s="4">
        <f t="shared" si="1"/>
        <v>42144</v>
      </c>
      <c r="C15">
        <v>5</v>
      </c>
      <c r="D15">
        <v>0</v>
      </c>
      <c r="E15" s="4">
        <f t="shared" si="0"/>
        <v>42148</v>
      </c>
    </row>
    <row r="16" spans="1:5" ht="38.25">
      <c r="A16" s="5" t="s">
        <v>19</v>
      </c>
      <c r="B16" s="4">
        <f t="shared" si="1"/>
        <v>42161</v>
      </c>
      <c r="C16">
        <v>6</v>
      </c>
      <c r="D16">
        <v>14</v>
      </c>
      <c r="E16" s="4">
        <f t="shared" si="0"/>
        <v>42166</v>
      </c>
    </row>
    <row r="17" spans="1:5">
      <c r="A17" s="5" t="s">
        <v>20</v>
      </c>
      <c r="B17" s="4">
        <f t="shared" si="1"/>
        <v>42180</v>
      </c>
      <c r="C17">
        <v>5</v>
      </c>
      <c r="D17">
        <v>15</v>
      </c>
      <c r="E17" s="4">
        <f t="shared" si="0"/>
        <v>42184</v>
      </c>
    </row>
    <row r="18" spans="1:5" ht="38.25">
      <c r="A18" s="5" t="s">
        <v>21</v>
      </c>
      <c r="B18" s="4">
        <f t="shared" si="1"/>
        <v>42199</v>
      </c>
      <c r="C18">
        <v>8</v>
      </c>
      <c r="D18">
        <v>16</v>
      </c>
      <c r="E18" s="3">
        <f t="shared" si="0"/>
        <v>42206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7</cp:revision>
  <dcterms:created xsi:type="dcterms:W3CDTF">2023-05-20T12:38:53Z</dcterms:created>
  <dcterms:modified xsi:type="dcterms:W3CDTF">2023-06-07T05:04:42Z</dcterms:modified>
  <dc:language>ru-RU</dc:language>
</cp:coreProperties>
</file>