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E:\GESTION3\"/>
    </mc:Choice>
  </mc:AlternateContent>
  <xr:revisionPtr revIDLastSave="0" documentId="13_ncr:1_{43D5CE27-4D66-4AFB-BC51-8B9359961055}" xr6:coauthVersionLast="36" xr6:coauthVersionMax="41" xr10:uidLastSave="{00000000-0000-0000-0000-000000000000}"/>
  <bookViews>
    <workbookView xWindow="0" yWindow="0" windowWidth="24000" windowHeight="8925" activeTab="3" xr2:uid="{00000000-000D-0000-FFFF-FFFF00000000}"/>
  </bookViews>
  <sheets>
    <sheet name="ACTIVIDADES, RECURSOS, ALIANZAS" sheetId="3" r:id="rId1"/>
    <sheet name="Hoja1" sheetId="7" state="hidden" r:id="rId2"/>
    <sheet name="PLAN FINANCIERO" sheetId="5" r:id="rId3"/>
    <sheet name="FUENTES DE INGRESOS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3" l="1"/>
  <c r="B29" i="3"/>
  <c r="F29" i="3"/>
  <c r="J33" i="3"/>
  <c r="F45" i="3"/>
  <c r="B46" i="3"/>
  <c r="F58" i="3"/>
  <c r="B63" i="3"/>
  <c r="B69" i="3"/>
  <c r="B70" i="3"/>
  <c r="B71" i="3"/>
  <c r="F72" i="3"/>
  <c r="B75" i="3"/>
  <c r="B84" i="3"/>
  <c r="C84" i="3"/>
  <c r="F84" i="3"/>
  <c r="B85" i="3"/>
  <c r="F85" i="3"/>
  <c r="F86" i="3"/>
  <c r="F87" i="3"/>
  <c r="F88" i="3"/>
  <c r="F89" i="3"/>
  <c r="F90" i="3"/>
  <c r="F91" i="3"/>
  <c r="F92" i="3"/>
  <c r="F93" i="3"/>
  <c r="G93" i="3"/>
  <c r="F94" i="3"/>
  <c r="F95" i="3"/>
  <c r="F96" i="3"/>
  <c r="F98" i="3"/>
  <c r="A88" i="5" l="1"/>
  <c r="A89" i="5"/>
</calcChain>
</file>

<file path=xl/sharedStrings.xml><?xml version="1.0" encoding="utf-8"?>
<sst xmlns="http://schemas.openxmlformats.org/spreadsheetml/2006/main" count="677" uniqueCount="163">
  <si>
    <t>Programador de Android.</t>
  </si>
  <si>
    <t>Programador de Swift (IOS).</t>
  </si>
  <si>
    <t>Programador de plataformas web con conocimiento de .NET.</t>
  </si>
  <si>
    <t>Servidor web.</t>
  </si>
  <si>
    <t>Vendedor comercial.</t>
  </si>
  <si>
    <t>Ingeniero de software con experiencia en desarrollo de proyectos de inteligencia artificial.</t>
  </si>
  <si>
    <t>Analista de datos.</t>
  </si>
  <si>
    <t>Administrador de base de datos.</t>
  </si>
  <si>
    <t>Analista de control de calidad.</t>
  </si>
  <si>
    <t>Dominio web alojado en un servidor especializado para alojamiento web.</t>
  </si>
  <si>
    <t>Cuenta de desarrollador en la Apple store.</t>
  </si>
  <si>
    <t>Ordenadores para desarrollo con al menos 16 GB de RAM, procesador Intel Core i7 de séptima generación o superior y un disco de estado sólido de al menos 250 GB de cualquier referencia.</t>
  </si>
  <si>
    <t>Ordenadores para oficina con al menos 8 GB de RAM, un disco duro de al menos 250 GB y procesador Intel Core i5.</t>
  </si>
  <si>
    <t>Herramienta de trabajo Office 2019.</t>
  </si>
  <si>
    <t>Recurso</t>
  </si>
  <si>
    <t>Valor</t>
  </si>
  <si>
    <t>3'300.000 pesos mensaules c/u</t>
  </si>
  <si>
    <t>3'400.000 pesos mensaules c/u</t>
  </si>
  <si>
    <t>800.000 pesos mensuales</t>
  </si>
  <si>
    <t>2'300.000 pesos mensaules c/u</t>
  </si>
  <si>
    <t>1'000.000 pesos mensaules c/u</t>
  </si>
  <si>
    <t>3'500.000 pesos mensaules c/u</t>
  </si>
  <si>
    <t>2'600.000 pesos mensaules c/u</t>
  </si>
  <si>
    <t>5'500.000 pesos mensaules</t>
  </si>
  <si>
    <t>1'100.000 pesos mensaules c/u</t>
  </si>
  <si>
    <t>1'600.000 pesos mensaules c/u</t>
  </si>
  <si>
    <t>1'100.000 pesos</t>
  </si>
  <si>
    <t>1'800.000 pesos</t>
  </si>
  <si>
    <t>(Incluido con el servidor web)</t>
  </si>
  <si>
    <t>2'700.000 pesos c/u</t>
  </si>
  <si>
    <t>310.000 pesos anuales</t>
  </si>
  <si>
    <t>Total</t>
  </si>
  <si>
    <t>Alianza</t>
  </si>
  <si>
    <t>Cantidad</t>
  </si>
  <si>
    <t>Content manager</t>
  </si>
  <si>
    <t>Community manager</t>
  </si>
  <si>
    <t>1'800.000 pesos mensaules c/u</t>
  </si>
  <si>
    <t>Diseñador web con conocimiento en SEO.</t>
  </si>
  <si>
    <t>Estudio de mercado</t>
  </si>
  <si>
    <t>Incetivos comerciales (Voz a voz)</t>
  </si>
  <si>
    <t xml:space="preserve">Gestión de publicidad objetiva </t>
  </si>
  <si>
    <t>Gestión de presencia en Redes sociales y otras páginas web</t>
  </si>
  <si>
    <t>Gestión de sector de innovación y desarrollo</t>
  </si>
  <si>
    <t>Manejo contable y financiero posventa</t>
  </si>
  <si>
    <t>Manejo de servicio al cliente</t>
  </si>
  <si>
    <t>Actualización del perfil del cliente</t>
  </si>
  <si>
    <t>Gestión y mantenimiento de prueba gratuita (I.A.)</t>
  </si>
  <si>
    <t>1'700.000 pesos mensuales c/u</t>
  </si>
  <si>
    <t>Estudio de mercadeo primario y secundario</t>
  </si>
  <si>
    <t>2'600.000 pesos mensuales c/u</t>
  </si>
  <si>
    <t>10.000 pesos por hora</t>
  </si>
  <si>
    <t>Oficinas virtuales de Colombia</t>
  </si>
  <si>
    <t>1'700.000 pesos c/u</t>
  </si>
  <si>
    <t>Dell</t>
  </si>
  <si>
    <t>MSI</t>
  </si>
  <si>
    <t>Gestión de páginas web y plataforma web</t>
  </si>
  <si>
    <t>Administrador de base de datos</t>
  </si>
  <si>
    <t>Motor de Base de datos</t>
  </si>
  <si>
    <t>Arvixe</t>
  </si>
  <si>
    <t>PostgreSQL</t>
  </si>
  <si>
    <t xml:space="preserve">Contador </t>
  </si>
  <si>
    <t>1'800,000 pesos mensuales c/u</t>
  </si>
  <si>
    <t>Herramienta de trabajo windows 10</t>
  </si>
  <si>
    <t>Publicista</t>
  </si>
  <si>
    <t>1'200.000 pesos mensuales c/u</t>
  </si>
  <si>
    <t>1'800.000 pesos mensuales c/u</t>
  </si>
  <si>
    <t>800.000 pesos mensuales c/u</t>
  </si>
  <si>
    <t>PosgreSQL</t>
  </si>
  <si>
    <t>Sala de reuniones para almenos seis personas</t>
  </si>
  <si>
    <t>Generación de incentivos Comerciales</t>
  </si>
  <si>
    <t>3'300.000 pesos mensuales c/u</t>
  </si>
  <si>
    <t>Cuenta de desarrollador en la Google Play.</t>
  </si>
  <si>
    <t>Encargado de soporte técnico y mantenimiento de software.</t>
  </si>
  <si>
    <t>Representante de servicio al cliente</t>
  </si>
  <si>
    <t>Microsoft</t>
  </si>
  <si>
    <t>Oficina con puestos de trabajo para almenos ocho personas</t>
  </si>
  <si>
    <t>Gestión y entrega de instructivos y material complementario</t>
  </si>
  <si>
    <t>20'500.000 pesos mensuales</t>
  </si>
  <si>
    <t>20'400.000 pesos mensuales</t>
  </si>
  <si>
    <t>46'900.000 pesos mensuales</t>
  </si>
  <si>
    <t>21'100.000 pesos mensuales</t>
  </si>
  <si>
    <t>9'700.000 pesos mensuales</t>
  </si>
  <si>
    <t>8'100.000 pesos mensuales</t>
  </si>
  <si>
    <t>22'900.000 pesos mensuales</t>
  </si>
  <si>
    <t>11'000.000 pesos mensuales</t>
  </si>
  <si>
    <t>18'900.000 pesos mensuales</t>
  </si>
  <si>
    <t>17'700.000 pesos mensuales</t>
  </si>
  <si>
    <t>42'110.000 pesos mensuales</t>
  </si>
  <si>
    <t>25'710.000 pesos mensuales</t>
  </si>
  <si>
    <t>8'700.000 pesos mensuales</t>
  </si>
  <si>
    <t>5'800.000 pesos mensuales</t>
  </si>
  <si>
    <t>22'200.000 pesos mensuales</t>
  </si>
  <si>
    <t>9,100.000 pesos mensuales</t>
  </si>
  <si>
    <t>23'066.000 pesos mensuales</t>
  </si>
  <si>
    <t>39'466.000 pesos mensuales</t>
  </si>
  <si>
    <t>Atención</t>
  </si>
  <si>
    <t>Interés</t>
  </si>
  <si>
    <t>Deseo</t>
  </si>
  <si>
    <t>Acción</t>
  </si>
  <si>
    <t>Suporte</t>
  </si>
  <si>
    <t>Gestión y mantenimiento de repositorio digital</t>
  </si>
  <si>
    <t>5'500.000 pesos mensuales c/u</t>
  </si>
  <si>
    <t>11'900.000 pesos mensuales</t>
  </si>
  <si>
    <t>Actividad, recursos y alianzas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</si>
  <si>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</si>
  <si>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</si>
  <si>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</si>
  <si>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</si>
  <si>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</si>
  <si>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</si>
  <si>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</si>
  <si>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</si>
  <si>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</si>
  <si>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</si>
  <si>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</si>
  <si>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</si>
  <si>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</si>
  <si>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</si>
  <si>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</si>
  <si>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</si>
  <si>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</si>
  <si>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</si>
  <si>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Ingresos recurrentes derivados de pagos periódicos</t>
  </si>
  <si>
    <t>A partir del cuarto mes</t>
  </si>
  <si>
    <t>A partir del sexto mes</t>
  </si>
  <si>
    <t>Método de pago</t>
  </si>
  <si>
    <t>Ingreso 1</t>
  </si>
  <si>
    <t>Ingreso 2</t>
  </si>
  <si>
    <t>Cuota por suscripción oro</t>
  </si>
  <si>
    <t>Cuota por suscripción diamante</t>
  </si>
  <si>
    <t>Ingreso 3</t>
  </si>
  <si>
    <t>10.000 mensuales</t>
  </si>
  <si>
    <t>45.000 mensuales</t>
  </si>
  <si>
    <t>100.000 pesos anuales</t>
  </si>
  <si>
    <t>310.000 pesos mensuales</t>
  </si>
  <si>
    <t>A partir del quinto mes</t>
  </si>
  <si>
    <t>50.000 mensuales</t>
  </si>
  <si>
    <t>Ordenadores para desarrollo con al menos 16 GB de RAM,.</t>
  </si>
  <si>
    <t>Ordenadores para oficina con al menos 8 GB de RAM,</t>
  </si>
  <si>
    <t>Asus</t>
  </si>
  <si>
    <t>Oficinas de la empresa</t>
  </si>
  <si>
    <t>Oficina con puestos de trabajo para  ocho personas</t>
  </si>
  <si>
    <t>Ordenadores para oficina con al menos 8 GB de RAM</t>
  </si>
  <si>
    <t>Ordenadores para desarrollo con al menos 16 GB de RAM.</t>
  </si>
  <si>
    <t>Gestión de aplicacion web</t>
  </si>
  <si>
    <t>Giros</t>
  </si>
  <si>
    <t>Programador de plataformas moviles</t>
  </si>
  <si>
    <t>Dominio web alojado en un servidor especializado para alojamiento movil</t>
  </si>
  <si>
    <t>Oficina con puestos de trabajo para ocho personas</t>
  </si>
  <si>
    <t>Oficinas  de la empresa</t>
  </si>
  <si>
    <t>Sala de reuniones para  seis personas</t>
  </si>
  <si>
    <t>Dominio web para la alojacion de la base de datos movil</t>
  </si>
  <si>
    <t>2'700.000</t>
  </si>
  <si>
    <t xml:space="preserve">2'700.000 </t>
  </si>
  <si>
    <t>Ingeniero de software con experiencia en proyectos l.</t>
  </si>
  <si>
    <t>Esto es orientado a las ips y entidades de salud particlares.</t>
  </si>
  <si>
    <t>prueba Gratis</t>
  </si>
  <si>
    <r>
      <t xml:space="preserve">Publicidad en la plataforma movil </t>
    </r>
    <r>
      <rPr>
        <sz val="11"/>
        <color rgb="FFFF0000"/>
        <rFont val="Calibri"/>
        <family val="2"/>
        <scheme val="minor"/>
      </rPr>
      <t>y redes sociales</t>
    </r>
  </si>
  <si>
    <t>suscripcion oro elimina cierta publicidad</t>
  </si>
  <si>
    <t>ips</t>
  </si>
  <si>
    <t>1 año</t>
  </si>
  <si>
    <t>condignacion/contrato</t>
  </si>
  <si>
    <t>milones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</si>
</sst>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Georgia"/>
      <family val="1"/>
    </font>
    <font>
      <sz val="16"/>
      <color theme="1"/>
      <name val="Georgia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33CC33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5" fillId="10" borderId="0" applyNumberFormat="0" applyBorder="0" applyAlignment="0" applyProtection="0"/>
    <xf numFmtId="0" fontId="4" fillId="11" borderId="15" applyNumberFormat="0" applyFont="0" applyAlignment="0" applyProtection="0"/>
    <xf numFmtId="0" fontId="3" fillId="12" borderId="0" applyNumberFormat="0" applyBorder="0" applyAlignment="0" applyProtection="0"/>
  </cellStyleXfs>
  <cellXfs count="1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7" borderId="0" xfId="0" applyFont="1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7" borderId="0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7" borderId="1" xfId="0" applyFill="1" applyBorder="1"/>
    <xf numFmtId="0" fontId="0" fillId="2" borderId="1" xfId="0" applyFill="1" applyBorder="1"/>
    <xf numFmtId="0" fontId="0" fillId="2" borderId="1" xfId="0" applyFill="1" applyBorder="1" applyAlignment="1"/>
    <xf numFmtId="0" fontId="1" fillId="0" borderId="0" xfId="0" applyFont="1"/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13" borderId="1" xfId="0" applyFill="1" applyBorder="1"/>
    <xf numFmtId="0" fontId="5" fillId="10" borderId="1" xfId="1" applyBorder="1" applyAlignment="1">
      <alignment horizontal="center" wrapText="1"/>
    </xf>
    <xf numFmtId="0" fontId="5" fillId="10" borderId="1" xfId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3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10" borderId="2" xfId="1" applyBorder="1" applyAlignment="1">
      <alignment horizontal="center" wrapText="1"/>
    </xf>
    <xf numFmtId="3" fontId="0" fillId="0" borderId="1" xfId="0" applyNumberFormat="1" applyBorder="1" applyAlignment="1">
      <alignment horizontal="center" vertical="center"/>
    </xf>
    <xf numFmtId="3" fontId="5" fillId="10" borderId="1" xfId="1" applyNumberFormat="1" applyBorder="1" applyAlignment="1">
      <alignment horizontal="center" vertical="center" wrapText="1"/>
    </xf>
    <xf numFmtId="0" fontId="0" fillId="1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3" fillId="2" borderId="1" xfId="3" applyFill="1" applyBorder="1"/>
    <xf numFmtId="0" fontId="0" fillId="14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11" borderId="15" xfId="2" applyFont="1" applyAlignment="1">
      <alignment horizontal="center" wrapText="1"/>
    </xf>
    <xf numFmtId="0" fontId="6" fillId="11" borderId="15" xfId="2" applyFont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6" fillId="11" borderId="15" xfId="2" applyNumberFormat="1" applyFont="1" applyAlignment="1">
      <alignment horizontal="center" vertical="center" wrapText="1"/>
    </xf>
    <xf numFmtId="0" fontId="0" fillId="4" borderId="4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4">
    <cellStyle name="Énfasis4" xfId="3" builtinId="41"/>
    <cellStyle name="Neutral" xfId="1" builtinId="28"/>
    <cellStyle name="Normal" xfId="0" builtinId="0"/>
    <cellStyle name="Notas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90E9DA7-F44E-4E9C-84F6-8CFBE6BFB9DD}">
      <tableStyleElement type="wholeTable" dxfId="1"/>
      <tableStyleElement type="headerRow" dxfId="0"/>
    </tableStyle>
  </tableStyles>
  <colors>
    <mruColors>
      <color rgb="FFFF9900"/>
      <color rgb="FF33CC33"/>
      <color rgb="FF66FF66"/>
      <color rgb="FFFF6600"/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821531</xdr:colOff>
      <xdr:row>2</xdr:row>
      <xdr:rowOff>619124</xdr:rowOff>
    </xdr:from>
    <xdr:to>
      <xdr:col>9</xdr:col>
      <xdr:colOff>130968</xdr:colOff>
      <xdr:row>4</xdr:row>
      <xdr:rowOff>309562</xdr:rowOff>
    </xdr:to>
    <xdr:sp macro="" textlink="">
      <xdr:nvSpPr>
        <xdr:cNvPr id="2" name="Flecha: hacia la izquierda 1">
          <a:extLst>
            <a:ext uri="{FF2B5EF4-FFF2-40B4-BE49-F238E27FC236}">
              <a16:creationId xmlns:a16="http://schemas.microsoft.com/office/drawing/2014/main" id="{405E42AC-C2E3-4488-9CEC-AD6E20A2AC36}"/>
            </a:ext>
          </a:extLst>
        </xdr:cNvPr>
        <xdr:cNvSpPr/>
      </xdr:nvSpPr>
      <xdr:spPr>
        <a:xfrm>
          <a:off x="8679656" y="1000124"/>
          <a:ext cx="3238500" cy="1559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Etapas para la venta del servicio que ofrece la empresa, en amarillo los procesos que involucren</a:t>
          </a:r>
          <a:r>
            <a:rPr lang="es-CO" sz="1100" baseline="0"/>
            <a:t> un proceso de desarrollo de software</a:t>
          </a:r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carga\GESTION%20EMPRESA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URSOS"/>
      <sheetName val="PROCESOS"/>
    </sheetNames>
    <sheetDataSet>
      <sheetData sheetId="0" refreshError="1">
        <row r="13">
          <cell r="C13" t="str">
            <v>Vendedor comercial.</v>
          </cell>
        </row>
        <row r="15">
          <cell r="C15" t="str">
            <v>Consultor jurídico.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03"/>
  <sheetViews>
    <sheetView zoomScale="70" zoomScaleNormal="70" workbookViewId="0">
      <selection activeCell="G26" sqref="G26"/>
    </sheetView>
  </sheetViews>
  <sheetFormatPr baseColWidth="10" defaultColWidth="19.7109375" defaultRowHeight="15" x14ac:dyDescent="0.25"/>
  <cols>
    <col min="14" max="14" width="21.42578125" customWidth="1"/>
  </cols>
  <sheetData>
    <row r="2" spans="1:27" x14ac:dyDescent="0.25">
      <c r="A2" s="1"/>
      <c r="B2" s="7" t="s">
        <v>95</v>
      </c>
      <c r="C2" s="7" t="s">
        <v>96</v>
      </c>
      <c r="D2" s="7" t="s">
        <v>97</v>
      </c>
      <c r="E2" s="7" t="s">
        <v>98</v>
      </c>
      <c r="F2" s="7" t="s">
        <v>99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87" customHeight="1" x14ac:dyDescent="0.25">
      <c r="A3" s="1"/>
      <c r="B3" s="6" t="s">
        <v>38</v>
      </c>
      <c r="C3" s="6" t="s">
        <v>40</v>
      </c>
      <c r="D3" s="4" t="s">
        <v>46</v>
      </c>
      <c r="E3" s="6" t="s">
        <v>43</v>
      </c>
      <c r="F3" s="6" t="s">
        <v>44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0"/>
      <c r="V3" s="1"/>
      <c r="W3" s="1"/>
      <c r="X3" s="1"/>
      <c r="Y3" s="1"/>
      <c r="Z3" s="1"/>
      <c r="AA3" s="1"/>
    </row>
    <row r="4" spans="1:27" ht="60" x14ac:dyDescent="0.25">
      <c r="A4" s="1"/>
      <c r="B4" s="6" t="s">
        <v>45</v>
      </c>
      <c r="C4" s="6" t="s">
        <v>39</v>
      </c>
      <c r="D4" s="6" t="s">
        <v>100</v>
      </c>
      <c r="E4" s="6" t="s">
        <v>76</v>
      </c>
      <c r="F4" s="4" t="s">
        <v>42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0"/>
      <c r="V4" s="1"/>
      <c r="W4" s="1"/>
      <c r="X4" s="1"/>
      <c r="Y4" s="1"/>
      <c r="Z4" s="1"/>
      <c r="AA4" s="1"/>
    </row>
    <row r="5" spans="1:27" ht="45" customHeight="1" x14ac:dyDescent="0.25">
      <c r="A5" s="1"/>
      <c r="B5" s="4" t="s">
        <v>55</v>
      </c>
      <c r="C5" s="6"/>
      <c r="D5" s="6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0"/>
      <c r="V5" s="1"/>
      <c r="W5" s="1"/>
      <c r="X5" s="1"/>
      <c r="Y5" s="1"/>
      <c r="Z5" s="1"/>
      <c r="AA5" s="1"/>
    </row>
    <row r="6" spans="1:27" ht="67.5" customHeight="1" x14ac:dyDescent="0.25">
      <c r="A6" s="1"/>
      <c r="B6" s="6" t="s">
        <v>41</v>
      </c>
      <c r="C6" s="6"/>
      <c r="D6" s="6"/>
      <c r="E6" s="6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0"/>
      <c r="V6" s="1"/>
      <c r="W6" s="1"/>
      <c r="X6" s="1"/>
      <c r="Y6" s="1"/>
      <c r="Z6" s="1"/>
      <c r="AA6" s="1"/>
    </row>
    <row r="7" spans="1:27" x14ac:dyDescent="0.25">
      <c r="A7" s="1"/>
      <c r="B7" s="16"/>
      <c r="C7" s="16"/>
      <c r="D7" s="16"/>
      <c r="E7" s="16"/>
      <c r="F7" s="1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0"/>
      <c r="V7" s="1"/>
      <c r="W7" s="1"/>
      <c r="X7" s="1"/>
      <c r="Y7" s="1"/>
      <c r="Z7" s="1"/>
      <c r="AA7" s="1"/>
    </row>
    <row r="8" spans="1:27" x14ac:dyDescent="0.25">
      <c r="A8" s="1"/>
      <c r="B8" s="12"/>
      <c r="C8" s="12"/>
      <c r="D8" s="12"/>
      <c r="E8" s="12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0"/>
      <c r="V8" s="1"/>
      <c r="W8" s="1"/>
      <c r="X8" s="1"/>
      <c r="Y8" s="1"/>
      <c r="Z8" s="1"/>
      <c r="AA8" s="1"/>
    </row>
    <row r="9" spans="1:27" x14ac:dyDescent="0.25">
      <c r="A9" s="1"/>
      <c r="B9" s="15"/>
      <c r="C9" s="15"/>
      <c r="D9" s="15"/>
      <c r="E9" s="15"/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0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0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0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0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0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0"/>
      <c r="V15" s="1"/>
      <c r="W15" s="1"/>
      <c r="X15" s="1"/>
      <c r="Y15" s="1"/>
      <c r="Z15" s="1"/>
      <c r="AA15" s="1"/>
    </row>
    <row r="16" spans="1:27" x14ac:dyDescent="0.25">
      <c r="A16" s="1"/>
      <c r="B16" s="10"/>
      <c r="C16" s="1"/>
      <c r="D16" s="1"/>
      <c r="E16" s="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"/>
      <c r="W16" s="1"/>
      <c r="X16" s="1"/>
      <c r="Y16" s="1"/>
      <c r="Z16" s="1"/>
      <c r="AA16" s="1"/>
    </row>
    <row r="17" spans="1:27" x14ac:dyDescent="0.25">
      <c r="A17" s="1"/>
      <c r="B17" s="10"/>
      <c r="C17" s="1"/>
      <c r="D17" s="1"/>
      <c r="E17" s="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"/>
      <c r="W17" s="1"/>
      <c r="X17" s="1"/>
      <c r="Y17" s="1"/>
      <c r="Z17" s="1"/>
      <c r="AA17" s="1"/>
    </row>
    <row r="18" spans="1:27" x14ac:dyDescent="0.25">
      <c r="A18" s="1"/>
      <c r="B18" s="10"/>
      <c r="C18" s="1"/>
      <c r="D18" s="1"/>
      <c r="E18" s="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"/>
      <c r="W18" s="1"/>
      <c r="X18" s="1"/>
      <c r="Y18" s="1"/>
      <c r="Z18" s="1"/>
      <c r="AA18" s="1"/>
    </row>
    <row r="19" spans="1:27" ht="14.45" customHeight="1" x14ac:dyDescent="0.25">
      <c r="A19" s="1"/>
      <c r="B19" s="80" t="s">
        <v>48</v>
      </c>
      <c r="C19" s="80"/>
      <c r="D19" s="80"/>
      <c r="E19" s="80"/>
      <c r="F19" s="63" t="s">
        <v>45</v>
      </c>
      <c r="G19" s="64"/>
      <c r="H19" s="64"/>
      <c r="I19" s="65"/>
      <c r="J19" s="63" t="s">
        <v>55</v>
      </c>
      <c r="K19" s="64"/>
      <c r="L19" s="64"/>
      <c r="M19" s="65"/>
      <c r="N19" s="63" t="s">
        <v>41</v>
      </c>
      <c r="O19" s="64"/>
      <c r="P19" s="64"/>
      <c r="Q19" s="65"/>
      <c r="R19" s="1"/>
      <c r="S19" s="1"/>
      <c r="T19" s="1"/>
      <c r="U19" s="10"/>
      <c r="V19" s="1"/>
      <c r="W19" s="1"/>
      <c r="X19" s="1"/>
      <c r="Y19" s="1"/>
      <c r="Z19" s="1"/>
      <c r="AA19" s="1"/>
    </row>
    <row r="20" spans="1:27" x14ac:dyDescent="0.25">
      <c r="A20" s="1"/>
      <c r="B20" s="13" t="s">
        <v>14</v>
      </c>
      <c r="C20" s="13" t="s">
        <v>15</v>
      </c>
      <c r="D20" s="13" t="s">
        <v>33</v>
      </c>
      <c r="E20" s="13" t="s">
        <v>32</v>
      </c>
      <c r="F20" s="13" t="s">
        <v>14</v>
      </c>
      <c r="G20" s="13" t="s">
        <v>15</v>
      </c>
      <c r="H20" s="13" t="s">
        <v>33</v>
      </c>
      <c r="I20" s="13" t="s">
        <v>32</v>
      </c>
      <c r="J20" s="13" t="s">
        <v>14</v>
      </c>
      <c r="K20" s="13" t="s">
        <v>15</v>
      </c>
      <c r="L20" s="13" t="s">
        <v>33</v>
      </c>
      <c r="M20" s="13" t="s">
        <v>32</v>
      </c>
      <c r="N20" s="13" t="s">
        <v>14</v>
      </c>
      <c r="O20" s="13" t="s">
        <v>15</v>
      </c>
      <c r="P20" s="13" t="s">
        <v>33</v>
      </c>
      <c r="Q20" s="13" t="s">
        <v>32</v>
      </c>
      <c r="R20" s="1"/>
      <c r="S20" s="1"/>
      <c r="T20" s="1"/>
      <c r="U20" s="10"/>
      <c r="V20" s="1"/>
      <c r="W20" s="1"/>
      <c r="X20" s="1"/>
      <c r="Y20" s="1"/>
      <c r="Z20" s="1"/>
      <c r="AA20" s="1"/>
    </row>
    <row r="21" spans="1:27" ht="60" x14ac:dyDescent="0.25">
      <c r="A21" s="1"/>
      <c r="B21" s="9" t="s">
        <v>35</v>
      </c>
      <c r="C21" s="9" t="s">
        <v>47</v>
      </c>
      <c r="D21" s="9">
        <v>1</v>
      </c>
      <c r="E21" s="9"/>
      <c r="F21" s="9" t="s">
        <v>35</v>
      </c>
      <c r="G21" s="9" t="s">
        <v>47</v>
      </c>
      <c r="H21" s="9">
        <v>1</v>
      </c>
      <c r="I21" s="9"/>
      <c r="J21" s="9" t="s">
        <v>2</v>
      </c>
      <c r="K21" s="9" t="s">
        <v>17</v>
      </c>
      <c r="L21" s="9">
        <v>2</v>
      </c>
      <c r="M21" s="9"/>
      <c r="N21" s="9" t="s">
        <v>4</v>
      </c>
      <c r="O21" s="9" t="s">
        <v>19</v>
      </c>
      <c r="P21" s="9">
        <v>2</v>
      </c>
      <c r="Q21" s="9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45" x14ac:dyDescent="0.25">
      <c r="A22" s="1"/>
      <c r="B22" s="9" t="s">
        <v>34</v>
      </c>
      <c r="C22" s="9" t="s">
        <v>47</v>
      </c>
      <c r="D22" s="9">
        <v>2</v>
      </c>
      <c r="E22" s="9"/>
      <c r="F22" s="9" t="s">
        <v>34</v>
      </c>
      <c r="G22" s="9" t="s">
        <v>47</v>
      </c>
      <c r="H22" s="9">
        <v>2</v>
      </c>
      <c r="I22" s="9"/>
      <c r="J22" s="9" t="s">
        <v>37</v>
      </c>
      <c r="K22" s="9" t="s">
        <v>36</v>
      </c>
      <c r="L22" s="9">
        <v>1</v>
      </c>
      <c r="M22" s="9"/>
      <c r="N22" s="9" t="s">
        <v>35</v>
      </c>
      <c r="O22" s="9" t="s">
        <v>47</v>
      </c>
      <c r="P22" s="9">
        <v>1</v>
      </c>
      <c r="Q22" s="9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0" x14ac:dyDescent="0.25">
      <c r="A23" s="1"/>
      <c r="B23" s="9" t="s">
        <v>6</v>
      </c>
      <c r="C23" s="9" t="s">
        <v>49</v>
      </c>
      <c r="D23" s="9">
        <v>1</v>
      </c>
      <c r="E23" s="9"/>
      <c r="F23" s="9" t="s">
        <v>6</v>
      </c>
      <c r="G23" s="9" t="s">
        <v>49</v>
      </c>
      <c r="H23" s="9">
        <v>1</v>
      </c>
      <c r="I23" s="9"/>
      <c r="J23" s="9" t="s">
        <v>3</v>
      </c>
      <c r="K23" s="9" t="s">
        <v>18</v>
      </c>
      <c r="L23" s="9">
        <v>2</v>
      </c>
      <c r="M23" s="9" t="s">
        <v>58</v>
      </c>
      <c r="N23" s="9" t="s">
        <v>34</v>
      </c>
      <c r="O23" s="9" t="s">
        <v>47</v>
      </c>
      <c r="P23" s="9">
        <v>2</v>
      </c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05" x14ac:dyDescent="0.25">
      <c r="A24" s="1"/>
      <c r="B24" s="9" t="s">
        <v>12</v>
      </c>
      <c r="C24" s="9" t="s">
        <v>52</v>
      </c>
      <c r="D24" s="9">
        <v>3</v>
      </c>
      <c r="E24" s="9" t="s">
        <v>53</v>
      </c>
      <c r="F24" s="9" t="s">
        <v>12</v>
      </c>
      <c r="G24" s="9" t="s">
        <v>52</v>
      </c>
      <c r="H24" s="9">
        <v>3</v>
      </c>
      <c r="I24" s="9" t="s">
        <v>53</v>
      </c>
      <c r="J24" s="9" t="s">
        <v>6</v>
      </c>
      <c r="K24" s="9" t="s">
        <v>22</v>
      </c>
      <c r="L24" s="9">
        <v>2</v>
      </c>
      <c r="M24" s="9"/>
      <c r="N24" s="9" t="s">
        <v>12</v>
      </c>
      <c r="O24" s="9" t="s">
        <v>52</v>
      </c>
      <c r="P24" s="9">
        <v>5</v>
      </c>
      <c r="Q24" s="9" t="s">
        <v>53</v>
      </c>
      <c r="R24" s="1"/>
      <c r="S24" s="1"/>
      <c r="T24" s="1"/>
      <c r="U24" s="10"/>
      <c r="V24" s="69"/>
      <c r="W24" s="69"/>
      <c r="X24" s="69"/>
      <c r="Y24" s="69"/>
      <c r="Z24" s="69"/>
      <c r="AA24" s="69"/>
    </row>
    <row r="25" spans="1:27" ht="150" x14ac:dyDescent="0.25">
      <c r="A25" s="1"/>
      <c r="B25" s="9" t="s">
        <v>11</v>
      </c>
      <c r="C25" s="9" t="s">
        <v>29</v>
      </c>
      <c r="D25" s="9">
        <v>1</v>
      </c>
      <c r="E25" s="9" t="s">
        <v>54</v>
      </c>
      <c r="F25" s="9" t="s">
        <v>11</v>
      </c>
      <c r="G25" s="9" t="s">
        <v>29</v>
      </c>
      <c r="H25" s="9">
        <v>1</v>
      </c>
      <c r="I25" s="9" t="s">
        <v>54</v>
      </c>
      <c r="J25" s="9" t="s">
        <v>57</v>
      </c>
      <c r="K25" s="9"/>
      <c r="L25" s="9">
        <v>1</v>
      </c>
      <c r="M25" s="9" t="s">
        <v>59</v>
      </c>
      <c r="N25" s="9" t="s">
        <v>13</v>
      </c>
      <c r="O25" s="9" t="s">
        <v>27</v>
      </c>
      <c r="P25" s="9">
        <v>1</v>
      </c>
      <c r="Q25" s="9" t="s">
        <v>74</v>
      </c>
      <c r="R25" s="1"/>
      <c r="S25" s="1"/>
      <c r="T25" s="1"/>
      <c r="U25" s="10"/>
      <c r="V25" s="69"/>
      <c r="W25" s="69"/>
      <c r="X25" s="69"/>
      <c r="Y25" s="69"/>
      <c r="Z25" s="69"/>
      <c r="AA25" s="69"/>
    </row>
    <row r="26" spans="1:27" ht="45" x14ac:dyDescent="0.25">
      <c r="A26" s="1"/>
      <c r="B26" s="9" t="s">
        <v>68</v>
      </c>
      <c r="C26" s="9" t="s">
        <v>50</v>
      </c>
      <c r="D26" s="9">
        <v>1</v>
      </c>
      <c r="E26" s="9" t="s">
        <v>51</v>
      </c>
      <c r="F26" s="9" t="s">
        <v>68</v>
      </c>
      <c r="G26" s="9" t="s">
        <v>50</v>
      </c>
      <c r="H26" s="9">
        <v>1</v>
      </c>
      <c r="I26" s="9" t="s">
        <v>51</v>
      </c>
      <c r="J26" s="9" t="s">
        <v>56</v>
      </c>
      <c r="K26" s="9" t="s">
        <v>23</v>
      </c>
      <c r="L26" s="9">
        <v>1</v>
      </c>
      <c r="M26" s="9"/>
      <c r="N26" s="9" t="e">
        <f>#REF!</f>
        <v>#REF!</v>
      </c>
      <c r="O26" s="9" t="s">
        <v>26</v>
      </c>
      <c r="P26" s="9">
        <v>1</v>
      </c>
      <c r="Q26" s="9" t="s">
        <v>74</v>
      </c>
      <c r="R26" s="10"/>
      <c r="S26" s="10"/>
      <c r="T26" s="10"/>
      <c r="U26" s="10"/>
      <c r="V26" s="69"/>
      <c r="W26" s="69"/>
      <c r="X26" s="69"/>
      <c r="Y26" s="69"/>
      <c r="Z26" s="69"/>
      <c r="AA26" s="69"/>
    </row>
    <row r="27" spans="1:27" ht="63" customHeight="1" x14ac:dyDescent="0.25">
      <c r="A27" s="1"/>
      <c r="B27" s="9" t="s">
        <v>75</v>
      </c>
      <c r="C27" s="9" t="s">
        <v>50</v>
      </c>
      <c r="D27" s="9">
        <v>1</v>
      </c>
      <c r="E27" s="9" t="s">
        <v>51</v>
      </c>
      <c r="F27" s="9" t="s">
        <v>75</v>
      </c>
      <c r="G27" s="9" t="s">
        <v>50</v>
      </c>
      <c r="H27" s="9">
        <v>1</v>
      </c>
      <c r="I27" s="9" t="s">
        <v>51</v>
      </c>
      <c r="J27" s="9" t="s">
        <v>8</v>
      </c>
      <c r="K27" s="9" t="s">
        <v>24</v>
      </c>
      <c r="L27" s="9">
        <v>2</v>
      </c>
      <c r="M27" s="9"/>
      <c r="N27" s="82"/>
      <c r="O27" s="83"/>
      <c r="P27" s="83"/>
      <c r="Q27" s="84"/>
      <c r="R27" s="10"/>
      <c r="S27" s="10"/>
      <c r="T27" s="10"/>
      <c r="U27" s="10"/>
      <c r="V27" s="1"/>
      <c r="W27" s="1"/>
      <c r="X27" s="1"/>
      <c r="Y27" s="1"/>
      <c r="Z27" s="1"/>
      <c r="AA27" s="1"/>
    </row>
    <row r="28" spans="1:27" ht="105" x14ac:dyDescent="0.25">
      <c r="A28" s="1"/>
      <c r="B28" s="9" t="s">
        <v>13</v>
      </c>
      <c r="C28" s="9" t="s">
        <v>27</v>
      </c>
      <c r="D28" s="9">
        <v>1</v>
      </c>
      <c r="E28" s="9" t="s">
        <v>74</v>
      </c>
      <c r="F28" s="9" t="s">
        <v>13</v>
      </c>
      <c r="G28" s="9" t="s">
        <v>27</v>
      </c>
      <c r="H28" s="9">
        <v>1</v>
      </c>
      <c r="I28" s="9" t="s">
        <v>74</v>
      </c>
      <c r="J28" s="9" t="s">
        <v>12</v>
      </c>
      <c r="K28" s="9" t="s">
        <v>52</v>
      </c>
      <c r="L28" s="9">
        <v>1</v>
      </c>
      <c r="M28" s="9" t="s">
        <v>53</v>
      </c>
      <c r="N28" s="85"/>
      <c r="O28" s="86"/>
      <c r="P28" s="86"/>
      <c r="Q28" s="87"/>
      <c r="R28" s="10"/>
      <c r="S28" s="10"/>
      <c r="T28" s="10"/>
      <c r="U28" s="10"/>
      <c r="V28" s="1"/>
      <c r="W28" s="1"/>
      <c r="X28" s="1"/>
      <c r="Y28" s="1"/>
      <c r="Z28" s="1"/>
      <c r="AA28" s="1"/>
    </row>
    <row r="29" spans="1:27" ht="150" x14ac:dyDescent="0.25">
      <c r="A29" s="1"/>
      <c r="B29" s="9" t="e">
        <f>#REF!</f>
        <v>#REF!</v>
      </c>
      <c r="C29" s="9" t="s">
        <v>26</v>
      </c>
      <c r="D29" s="9">
        <v>1</v>
      </c>
      <c r="E29" s="9" t="s">
        <v>74</v>
      </c>
      <c r="F29" s="9" t="e">
        <f>#REF!</f>
        <v>#REF!</v>
      </c>
      <c r="G29" s="9" t="s">
        <v>26</v>
      </c>
      <c r="H29" s="9">
        <v>1</v>
      </c>
      <c r="I29" s="9" t="s">
        <v>74</v>
      </c>
      <c r="J29" s="9" t="s">
        <v>11</v>
      </c>
      <c r="K29" s="9" t="s">
        <v>29</v>
      </c>
      <c r="L29" s="9">
        <v>7</v>
      </c>
      <c r="M29" s="9" t="s">
        <v>54</v>
      </c>
      <c r="N29" s="85"/>
      <c r="O29" s="86"/>
      <c r="P29" s="86"/>
      <c r="Q29" s="87"/>
      <c r="R29" s="10"/>
      <c r="S29" s="10"/>
      <c r="T29" s="10"/>
      <c r="U29" s="10"/>
      <c r="V29" s="1"/>
      <c r="W29" s="1"/>
      <c r="X29" s="1"/>
      <c r="Y29" s="1"/>
      <c r="Z29" s="1"/>
      <c r="AA29" s="1"/>
    </row>
    <row r="30" spans="1:27" ht="45" x14ac:dyDescent="0.25">
      <c r="A30" s="1"/>
      <c r="B30" s="82"/>
      <c r="C30" s="83"/>
      <c r="D30" s="83"/>
      <c r="E30" s="84"/>
      <c r="F30" s="82"/>
      <c r="G30" s="83"/>
      <c r="H30" s="83"/>
      <c r="I30" s="84"/>
      <c r="J30" s="9" t="s">
        <v>68</v>
      </c>
      <c r="K30" s="9" t="s">
        <v>50</v>
      </c>
      <c r="L30" s="9">
        <v>1</v>
      </c>
      <c r="M30" s="9" t="s">
        <v>51</v>
      </c>
      <c r="N30" s="85"/>
      <c r="O30" s="86"/>
      <c r="P30" s="86"/>
      <c r="Q30" s="87"/>
      <c r="R30" s="10"/>
      <c r="S30" s="10"/>
      <c r="T30" s="10"/>
      <c r="U30" s="10"/>
      <c r="V30" s="1"/>
      <c r="W30" s="1"/>
      <c r="X30" s="1"/>
      <c r="Y30" s="1"/>
      <c r="Z30" s="1"/>
      <c r="AA30" s="1"/>
    </row>
    <row r="31" spans="1:27" ht="58.5" customHeight="1" x14ac:dyDescent="0.25">
      <c r="A31" s="1"/>
      <c r="B31" s="85"/>
      <c r="C31" s="86"/>
      <c r="D31" s="86"/>
      <c r="E31" s="87"/>
      <c r="F31" s="85"/>
      <c r="G31" s="86"/>
      <c r="H31" s="86"/>
      <c r="I31" s="87"/>
      <c r="J31" s="9" t="s">
        <v>75</v>
      </c>
      <c r="K31" s="9" t="s">
        <v>50</v>
      </c>
      <c r="L31" s="9">
        <v>1</v>
      </c>
      <c r="M31" s="9" t="s">
        <v>51</v>
      </c>
      <c r="N31" s="85"/>
      <c r="O31" s="86"/>
      <c r="P31" s="86"/>
      <c r="Q31" s="87"/>
      <c r="R31" s="1"/>
      <c r="S31" s="1"/>
      <c r="T31" s="1"/>
      <c r="U31" s="10"/>
      <c r="V31" s="1"/>
      <c r="W31" s="1"/>
      <c r="X31" s="1"/>
      <c r="Y31" s="1"/>
      <c r="Z31" s="1"/>
      <c r="AA31" s="1"/>
    </row>
    <row r="32" spans="1:27" ht="58.5" customHeight="1" x14ac:dyDescent="0.25">
      <c r="A32" s="1"/>
      <c r="B32" s="85"/>
      <c r="C32" s="86"/>
      <c r="D32" s="86"/>
      <c r="E32" s="87"/>
      <c r="F32" s="85"/>
      <c r="G32" s="86"/>
      <c r="H32" s="86"/>
      <c r="I32" s="87"/>
      <c r="J32" s="9" t="s">
        <v>13</v>
      </c>
      <c r="K32" s="9" t="s">
        <v>27</v>
      </c>
      <c r="L32" s="9">
        <v>1</v>
      </c>
      <c r="M32" s="9" t="s">
        <v>74</v>
      </c>
      <c r="N32" s="85"/>
      <c r="O32" s="86"/>
      <c r="P32" s="86"/>
      <c r="Q32" s="87"/>
      <c r="R32" s="1"/>
      <c r="S32" s="1"/>
      <c r="T32" s="1"/>
      <c r="U32" s="10"/>
      <c r="V32" s="1"/>
      <c r="W32" s="1"/>
      <c r="X32" s="1"/>
      <c r="Y32" s="1"/>
      <c r="Z32" s="1"/>
      <c r="AA32" s="1"/>
    </row>
    <row r="33" spans="1:27" x14ac:dyDescent="0.25">
      <c r="A33" s="1"/>
      <c r="B33" s="88"/>
      <c r="C33" s="89"/>
      <c r="D33" s="89"/>
      <c r="E33" s="90"/>
      <c r="F33" s="88"/>
      <c r="G33" s="89"/>
      <c r="H33" s="89"/>
      <c r="I33" s="90"/>
      <c r="J33" s="9" t="e">
        <f>#REF!</f>
        <v>#REF!</v>
      </c>
      <c r="K33" s="9" t="s">
        <v>26</v>
      </c>
      <c r="L33" s="9">
        <v>1</v>
      </c>
      <c r="M33" s="9" t="s">
        <v>74</v>
      </c>
      <c r="N33" s="88"/>
      <c r="O33" s="89"/>
      <c r="P33" s="89"/>
      <c r="Q33" s="90"/>
      <c r="R33" s="1"/>
      <c r="S33" s="1"/>
      <c r="T33" s="1"/>
      <c r="U33" s="10"/>
      <c r="V33" s="1"/>
      <c r="W33" s="1"/>
      <c r="X33" s="1"/>
      <c r="Y33" s="1"/>
      <c r="Z33" s="1"/>
      <c r="AA33" s="1"/>
    </row>
    <row r="34" spans="1:27" x14ac:dyDescent="0.25">
      <c r="A34" s="1"/>
      <c r="B34" s="5" t="s">
        <v>31</v>
      </c>
      <c r="C34" s="70" t="s">
        <v>77</v>
      </c>
      <c r="D34" s="70"/>
      <c r="E34" s="70"/>
      <c r="F34" s="5" t="s">
        <v>31</v>
      </c>
      <c r="G34" s="70" t="s">
        <v>78</v>
      </c>
      <c r="H34" s="70"/>
      <c r="I34" s="70"/>
      <c r="J34" s="5" t="s">
        <v>31</v>
      </c>
      <c r="K34" s="66" t="s">
        <v>79</v>
      </c>
      <c r="L34" s="67"/>
      <c r="M34" s="68"/>
      <c r="N34" s="5" t="s">
        <v>31</v>
      </c>
      <c r="O34" s="66" t="s">
        <v>80</v>
      </c>
      <c r="P34" s="67"/>
      <c r="Q34" s="68"/>
      <c r="R34" s="1"/>
      <c r="S34" s="1"/>
      <c r="T34" s="1"/>
      <c r="U34" s="10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81" t="s">
        <v>81</v>
      </c>
      <c r="D35" s="81"/>
      <c r="E35" s="81"/>
      <c r="F35" s="10"/>
      <c r="G35" s="81" t="s">
        <v>81</v>
      </c>
      <c r="H35" s="81"/>
      <c r="I35" s="81"/>
      <c r="J35" s="10"/>
      <c r="K35" s="81" t="s">
        <v>83</v>
      </c>
      <c r="L35" s="81"/>
      <c r="M35" s="81"/>
      <c r="N35" s="8"/>
      <c r="O35" s="81" t="s">
        <v>82</v>
      </c>
      <c r="P35" s="81"/>
      <c r="Q35" s="81"/>
      <c r="R35" s="1"/>
      <c r="S35" s="1"/>
      <c r="T35" s="1"/>
      <c r="U35" s="10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1"/>
      <c r="W36" s="1"/>
      <c r="X36" s="1"/>
      <c r="Y36" s="1"/>
      <c r="Z36" s="1"/>
      <c r="AA36" s="1"/>
    </row>
    <row r="37" spans="1:27" ht="15" customHeight="1" x14ac:dyDescent="0.25">
      <c r="A37" s="1"/>
      <c r="B37" s="80" t="s">
        <v>40</v>
      </c>
      <c r="C37" s="80"/>
      <c r="D37" s="80"/>
      <c r="E37" s="80"/>
      <c r="F37" s="63" t="s">
        <v>69</v>
      </c>
      <c r="G37" s="64"/>
      <c r="H37" s="64"/>
      <c r="I37" s="6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1"/>
      <c r="W37" s="1"/>
      <c r="X37" s="1"/>
      <c r="Y37" s="1"/>
      <c r="Z37" s="1"/>
      <c r="AA37" s="1"/>
    </row>
    <row r="38" spans="1:27" x14ac:dyDescent="0.25">
      <c r="A38" s="1"/>
      <c r="B38" s="13" t="s">
        <v>14</v>
      </c>
      <c r="C38" s="13" t="s">
        <v>15</v>
      </c>
      <c r="D38" s="13" t="s">
        <v>33</v>
      </c>
      <c r="E38" s="13" t="s">
        <v>32</v>
      </c>
      <c r="F38" s="13" t="s">
        <v>14</v>
      </c>
      <c r="G38" s="13" t="s">
        <v>15</v>
      </c>
      <c r="H38" s="13" t="s">
        <v>33</v>
      </c>
      <c r="I38" s="13" t="s">
        <v>32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/>
      <c r="V38" s="1"/>
      <c r="W38" s="1"/>
      <c r="X38" s="1"/>
      <c r="Y38" s="1"/>
      <c r="Z38" s="1"/>
      <c r="AA38" s="1"/>
    </row>
    <row r="39" spans="1:27" ht="30" x14ac:dyDescent="0.25">
      <c r="A39" s="1"/>
      <c r="B39" s="9" t="s">
        <v>34</v>
      </c>
      <c r="C39" s="9" t="s">
        <v>47</v>
      </c>
      <c r="D39" s="9">
        <v>1</v>
      </c>
      <c r="E39" s="9"/>
      <c r="F39" s="9" t="s">
        <v>34</v>
      </c>
      <c r="G39" s="9" t="s">
        <v>47</v>
      </c>
      <c r="H39" s="9">
        <v>1</v>
      </c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0"/>
      <c r="V39" s="1"/>
      <c r="W39" s="1"/>
      <c r="X39" s="1"/>
      <c r="Y39" s="1"/>
      <c r="Z39" s="1"/>
      <c r="AA39" s="1"/>
    </row>
    <row r="40" spans="1:27" ht="30" x14ac:dyDescent="0.25">
      <c r="A40" s="1"/>
      <c r="B40" s="9" t="s">
        <v>35</v>
      </c>
      <c r="C40" s="9" t="s">
        <v>47</v>
      </c>
      <c r="D40" s="9">
        <v>1</v>
      </c>
      <c r="E40" s="9"/>
      <c r="F40" s="9" t="s">
        <v>63</v>
      </c>
      <c r="G40" s="9" t="s">
        <v>64</v>
      </c>
      <c r="H40" s="9">
        <v>2</v>
      </c>
      <c r="I40" s="9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05" x14ac:dyDescent="0.25">
      <c r="A41" s="1"/>
      <c r="B41" s="9" t="s">
        <v>12</v>
      </c>
      <c r="C41" s="9" t="s">
        <v>52</v>
      </c>
      <c r="D41" s="9">
        <v>4</v>
      </c>
      <c r="E41" s="9" t="s">
        <v>53</v>
      </c>
      <c r="F41" s="9" t="s">
        <v>12</v>
      </c>
      <c r="G41" s="9" t="s">
        <v>52</v>
      </c>
      <c r="H41" s="9">
        <v>3</v>
      </c>
      <c r="I41" s="9" t="s">
        <v>53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75.75" customHeight="1" x14ac:dyDescent="0.25">
      <c r="A42" s="1"/>
      <c r="B42" s="9" t="s">
        <v>9</v>
      </c>
      <c r="C42" s="9" t="s">
        <v>28</v>
      </c>
      <c r="D42" s="9">
        <v>1</v>
      </c>
      <c r="E42" s="9"/>
      <c r="F42" s="9" t="s">
        <v>68</v>
      </c>
      <c r="G42" s="9" t="s">
        <v>50</v>
      </c>
      <c r="H42" s="9">
        <v>1</v>
      </c>
      <c r="I42" s="9" t="s">
        <v>51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30" x14ac:dyDescent="0.25">
      <c r="A43" s="1"/>
      <c r="B43" s="9" t="s">
        <v>63</v>
      </c>
      <c r="C43" s="9" t="s">
        <v>64</v>
      </c>
      <c r="D43" s="9">
        <v>2</v>
      </c>
      <c r="E43" s="9"/>
      <c r="F43" s="3" t="s">
        <v>4</v>
      </c>
      <c r="G43" s="9" t="s">
        <v>19</v>
      </c>
      <c r="H43" s="9">
        <v>2</v>
      </c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45" x14ac:dyDescent="0.25">
      <c r="A44" s="1"/>
      <c r="B44" s="9" t="s">
        <v>37</v>
      </c>
      <c r="C44" s="9" t="s">
        <v>65</v>
      </c>
      <c r="D44" s="9">
        <v>2</v>
      </c>
      <c r="E44" s="9"/>
      <c r="F44" s="9" t="s">
        <v>13</v>
      </c>
      <c r="G44" s="9" t="s">
        <v>27</v>
      </c>
      <c r="H44" s="9">
        <v>1</v>
      </c>
      <c r="I44" s="9" t="s">
        <v>74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30" x14ac:dyDescent="0.25">
      <c r="A45" s="1"/>
      <c r="B45" s="9" t="s">
        <v>3</v>
      </c>
      <c r="C45" s="9" t="s">
        <v>18</v>
      </c>
      <c r="D45" s="9">
        <v>2</v>
      </c>
      <c r="E45" s="9"/>
      <c r="F45" s="9" t="e">
        <f>#REF!</f>
        <v>#REF!</v>
      </c>
      <c r="G45" s="9" t="s">
        <v>26</v>
      </c>
      <c r="H45" s="9">
        <v>1</v>
      </c>
      <c r="I45" s="9" t="s">
        <v>74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9" t="e">
        <f>#REF!</f>
        <v>#REF!</v>
      </c>
      <c r="C46" s="9" t="s">
        <v>26</v>
      </c>
      <c r="D46" s="9">
        <v>1</v>
      </c>
      <c r="E46" s="9" t="s">
        <v>74</v>
      </c>
      <c r="F46" s="91"/>
      <c r="G46" s="92"/>
      <c r="H46" s="92"/>
      <c r="I46" s="9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5" t="s">
        <v>31</v>
      </c>
      <c r="C47" s="66" t="s">
        <v>85</v>
      </c>
      <c r="D47" s="67"/>
      <c r="E47" s="68"/>
      <c r="F47" s="5" t="s">
        <v>31</v>
      </c>
      <c r="G47" s="66" t="s">
        <v>86</v>
      </c>
      <c r="H47" s="67"/>
      <c r="I47" s="6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81" t="s">
        <v>84</v>
      </c>
      <c r="D48" s="81"/>
      <c r="E48" s="81"/>
      <c r="F48" s="1"/>
      <c r="G48" s="81" t="s">
        <v>81</v>
      </c>
      <c r="H48" s="81"/>
      <c r="I48" s="8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63" t="s">
        <v>46</v>
      </c>
      <c r="C50" s="64"/>
      <c r="D50" s="64"/>
      <c r="E50" s="65"/>
      <c r="F50" s="80" t="s">
        <v>100</v>
      </c>
      <c r="G50" s="80"/>
      <c r="H50" s="80"/>
      <c r="I50" s="8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3" t="s">
        <v>14</v>
      </c>
      <c r="C51" s="13" t="s">
        <v>15</v>
      </c>
      <c r="D51" s="13" t="s">
        <v>33</v>
      </c>
      <c r="E51" s="13" t="s">
        <v>32</v>
      </c>
      <c r="F51" s="13" t="s">
        <v>14</v>
      </c>
      <c r="G51" s="13" t="s">
        <v>15</v>
      </c>
      <c r="H51" s="13" t="s">
        <v>33</v>
      </c>
      <c r="I51" s="13" t="s">
        <v>32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11" customHeight="1" x14ac:dyDescent="0.25">
      <c r="A52" s="1"/>
      <c r="B52" s="14" t="s">
        <v>5</v>
      </c>
      <c r="C52" s="9" t="s">
        <v>21</v>
      </c>
      <c r="D52" s="14">
        <v>2</v>
      </c>
      <c r="E52" s="14"/>
      <c r="F52" s="11" t="s">
        <v>7</v>
      </c>
      <c r="G52" s="11" t="s">
        <v>101</v>
      </c>
      <c r="H52" s="11">
        <v>1</v>
      </c>
      <c r="I52" s="1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60" x14ac:dyDescent="0.25">
      <c r="A53" s="1"/>
      <c r="B53" s="14" t="s">
        <v>2</v>
      </c>
      <c r="C53" s="9" t="s">
        <v>17</v>
      </c>
      <c r="D53" s="14">
        <v>1</v>
      </c>
      <c r="E53" s="14"/>
      <c r="F53" s="11" t="s">
        <v>3</v>
      </c>
      <c r="G53" s="11" t="s">
        <v>18</v>
      </c>
      <c r="H53" s="11">
        <v>2</v>
      </c>
      <c r="I53" s="1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0" x14ac:dyDescent="0.25">
      <c r="A54" s="1"/>
      <c r="B54" s="9" t="s">
        <v>11</v>
      </c>
      <c r="C54" s="9" t="s">
        <v>29</v>
      </c>
      <c r="D54" s="9">
        <v>5</v>
      </c>
      <c r="E54" s="9" t="s">
        <v>54</v>
      </c>
      <c r="F54" s="11" t="s">
        <v>11</v>
      </c>
      <c r="G54" s="11" t="s">
        <v>29</v>
      </c>
      <c r="H54" s="11">
        <v>5</v>
      </c>
      <c r="I54" s="11" t="s">
        <v>54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75" x14ac:dyDescent="0.25">
      <c r="A55" s="1"/>
      <c r="B55" s="9" t="s">
        <v>9</v>
      </c>
      <c r="C55" s="9" t="s">
        <v>28</v>
      </c>
      <c r="D55" s="9">
        <v>1</v>
      </c>
      <c r="E55" s="9"/>
      <c r="F55" s="11" t="s">
        <v>9</v>
      </c>
      <c r="G55" s="11" t="s">
        <v>28</v>
      </c>
      <c r="H55" s="11">
        <v>1</v>
      </c>
      <c r="I55" s="1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30" x14ac:dyDescent="0.25">
      <c r="A56" s="1"/>
      <c r="B56" s="9" t="s">
        <v>0</v>
      </c>
      <c r="C56" s="9" t="s">
        <v>70</v>
      </c>
      <c r="D56" s="9">
        <v>2</v>
      </c>
      <c r="E56" s="9"/>
      <c r="F56" s="11" t="s">
        <v>57</v>
      </c>
      <c r="G56" s="11"/>
      <c r="H56" s="11"/>
      <c r="I56" s="11" t="s">
        <v>67</v>
      </c>
      <c r="J56" s="1"/>
      <c r="K56" s="1"/>
      <c r="L56" s="1"/>
      <c r="M56" s="1"/>
      <c r="N56" s="1"/>
      <c r="O56" s="1"/>
      <c r="P56" s="1"/>
      <c r="Q56" s="15"/>
      <c r="R56" s="15"/>
      <c r="S56" s="15"/>
      <c r="T56" s="15"/>
      <c r="U56" s="1"/>
      <c r="V56" s="1"/>
      <c r="W56" s="1"/>
      <c r="X56" s="1"/>
      <c r="Y56" s="1"/>
      <c r="Z56" s="1"/>
      <c r="AA56" s="1"/>
    </row>
    <row r="57" spans="1:27" ht="45" x14ac:dyDescent="0.25">
      <c r="A57" s="1"/>
      <c r="B57" s="9" t="s">
        <v>1</v>
      </c>
      <c r="C57" s="9" t="s">
        <v>17</v>
      </c>
      <c r="D57" s="9">
        <v>2</v>
      </c>
      <c r="E57" s="9"/>
      <c r="F57" s="11" t="s">
        <v>37</v>
      </c>
      <c r="G57" s="11" t="s">
        <v>65</v>
      </c>
      <c r="H57" s="11">
        <v>2</v>
      </c>
      <c r="I57" s="11"/>
      <c r="J57" s="1"/>
      <c r="K57" s="1"/>
      <c r="L57" s="1"/>
      <c r="M57" s="1"/>
      <c r="N57" s="1"/>
      <c r="O57" s="1"/>
      <c r="P57" s="1"/>
      <c r="Q57" s="15"/>
      <c r="R57" s="15"/>
      <c r="S57" s="15"/>
      <c r="T57" s="15"/>
      <c r="U57" s="1"/>
      <c r="V57" s="1"/>
      <c r="W57" s="1"/>
      <c r="X57" s="1"/>
      <c r="Y57" s="1"/>
      <c r="Z57" s="1"/>
      <c r="AA57" s="1"/>
    </row>
    <row r="58" spans="1:27" ht="45" customHeight="1" x14ac:dyDescent="0.25">
      <c r="A58" s="1"/>
      <c r="B58" s="9" t="s">
        <v>3</v>
      </c>
      <c r="C58" s="9" t="s">
        <v>66</v>
      </c>
      <c r="D58" s="9">
        <v>2</v>
      </c>
      <c r="E58" s="9"/>
      <c r="F58" s="11" t="e">
        <f>#REF!</f>
        <v>#REF!</v>
      </c>
      <c r="G58" s="11" t="s">
        <v>26</v>
      </c>
      <c r="H58" s="11">
        <v>1</v>
      </c>
      <c r="I58" s="11" t="s">
        <v>74</v>
      </c>
      <c r="J58" s="1"/>
      <c r="K58" s="1"/>
      <c r="L58" s="1"/>
      <c r="M58" s="1"/>
      <c r="N58" s="1"/>
      <c r="O58" s="1"/>
      <c r="P58" s="1"/>
      <c r="Q58" s="8"/>
      <c r="R58" s="8"/>
      <c r="S58" s="8"/>
      <c r="T58" s="8"/>
      <c r="U58" s="1"/>
      <c r="V58" s="1"/>
      <c r="W58" s="1"/>
      <c r="X58" s="1"/>
      <c r="Y58" s="1"/>
      <c r="Z58" s="1"/>
      <c r="AA58" s="1"/>
    </row>
    <row r="59" spans="1:27" ht="48.75" customHeight="1" x14ac:dyDescent="0.25">
      <c r="A59" s="1"/>
      <c r="B59" s="9" t="s">
        <v>57</v>
      </c>
      <c r="C59" s="9"/>
      <c r="D59" s="9">
        <v>1</v>
      </c>
      <c r="E59" s="9" t="s">
        <v>67</v>
      </c>
      <c r="F59" s="71"/>
      <c r="G59" s="72"/>
      <c r="H59" s="72"/>
      <c r="I59" s="73"/>
      <c r="J59" s="1"/>
      <c r="K59" s="1"/>
      <c r="L59" s="1"/>
      <c r="M59" s="1"/>
      <c r="N59" s="1"/>
      <c r="O59" s="1"/>
      <c r="P59" s="1"/>
      <c r="Q59" s="15"/>
      <c r="R59" s="15"/>
      <c r="S59" s="15"/>
      <c r="T59" s="15"/>
      <c r="U59" s="1"/>
      <c r="V59" s="1"/>
      <c r="W59" s="1"/>
      <c r="X59" s="1"/>
      <c r="Y59" s="1"/>
      <c r="Z59" s="1"/>
      <c r="AA59" s="1"/>
    </row>
    <row r="60" spans="1:27" ht="45" x14ac:dyDescent="0.25">
      <c r="A60" s="1"/>
      <c r="B60" s="9" t="s">
        <v>10</v>
      </c>
      <c r="C60" s="9" t="s">
        <v>30</v>
      </c>
      <c r="D60" s="9">
        <v>1</v>
      </c>
      <c r="E60" s="9"/>
      <c r="F60" s="74"/>
      <c r="G60" s="75"/>
      <c r="H60" s="75"/>
      <c r="I60" s="7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45" x14ac:dyDescent="0.25">
      <c r="A61" s="1"/>
      <c r="B61" s="9" t="s">
        <v>71</v>
      </c>
      <c r="C61" s="9"/>
      <c r="D61" s="9">
        <v>1</v>
      </c>
      <c r="E61" s="9"/>
      <c r="F61" s="74"/>
      <c r="G61" s="75"/>
      <c r="H61" s="75"/>
      <c r="I61" s="7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30" x14ac:dyDescent="0.25">
      <c r="A62" s="1"/>
      <c r="B62" s="9" t="s">
        <v>13</v>
      </c>
      <c r="C62" s="9" t="s">
        <v>27</v>
      </c>
      <c r="D62" s="9">
        <v>1</v>
      </c>
      <c r="E62" s="9" t="s">
        <v>74</v>
      </c>
      <c r="F62" s="74"/>
      <c r="G62" s="75"/>
      <c r="H62" s="75"/>
      <c r="I62" s="7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9" t="e">
        <f>#REF!</f>
        <v>#REF!</v>
      </c>
      <c r="C63" s="9" t="s">
        <v>26</v>
      </c>
      <c r="D63" s="9">
        <v>1</v>
      </c>
      <c r="E63" s="9" t="s">
        <v>74</v>
      </c>
      <c r="F63" s="77"/>
      <c r="G63" s="78"/>
      <c r="H63" s="78"/>
      <c r="I63" s="7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5" t="s">
        <v>31</v>
      </c>
      <c r="C64" s="66" t="s">
        <v>87</v>
      </c>
      <c r="D64" s="67"/>
      <c r="E64" s="68"/>
      <c r="F64" s="17" t="s">
        <v>31</v>
      </c>
      <c r="G64" s="70" t="s">
        <v>102</v>
      </c>
      <c r="H64" s="70"/>
      <c r="I64" s="7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81" t="s">
        <v>88</v>
      </c>
      <c r="D65" s="81"/>
      <c r="E65" s="81"/>
      <c r="F65" s="1"/>
      <c r="G65" s="81" t="s">
        <v>82</v>
      </c>
      <c r="H65" s="81"/>
      <c r="I65" s="8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7.25" customHeight="1" x14ac:dyDescent="0.25">
      <c r="A67" s="1"/>
      <c r="B67" s="63" t="s">
        <v>43</v>
      </c>
      <c r="C67" s="64"/>
      <c r="D67" s="64"/>
      <c r="E67" s="65"/>
      <c r="F67" s="63" t="s">
        <v>76</v>
      </c>
      <c r="G67" s="64"/>
      <c r="H67" s="64"/>
      <c r="I67" s="6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3" t="s">
        <v>14</v>
      </c>
      <c r="C68" s="13" t="s">
        <v>15</v>
      </c>
      <c r="D68" s="13" t="s">
        <v>33</v>
      </c>
      <c r="E68" s="13" t="s">
        <v>32</v>
      </c>
      <c r="F68" s="13" t="s">
        <v>14</v>
      </c>
      <c r="G68" s="13" t="s">
        <v>15</v>
      </c>
      <c r="H68" s="13" t="s">
        <v>33</v>
      </c>
      <c r="I68" s="13" t="s">
        <v>32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36" customHeight="1" x14ac:dyDescent="0.25">
      <c r="A69" s="1"/>
      <c r="B69" s="9" t="str">
        <f>[1]RECURSOS!$C$13</f>
        <v>Vendedor comercial.</v>
      </c>
      <c r="C69" s="9" t="s">
        <v>19</v>
      </c>
      <c r="D69" s="9">
        <v>1</v>
      </c>
      <c r="E69" s="9"/>
      <c r="F69" s="9" t="s">
        <v>8</v>
      </c>
      <c r="G69" s="9" t="s">
        <v>24</v>
      </c>
      <c r="H69" s="9">
        <v>2</v>
      </c>
      <c r="I69" s="9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45" customHeight="1" x14ac:dyDescent="0.25">
      <c r="A70" s="1"/>
      <c r="B70" s="9" t="str">
        <f>[1]RECURSOS!$C$15</f>
        <v>Consultor jurídico.</v>
      </c>
      <c r="C70" s="9" t="s">
        <v>20</v>
      </c>
      <c r="D70" s="9">
        <v>1</v>
      </c>
      <c r="E70" s="9"/>
      <c r="F70" s="9" t="s">
        <v>72</v>
      </c>
      <c r="G70" s="9" t="s">
        <v>25</v>
      </c>
      <c r="H70" s="9">
        <v>1</v>
      </c>
      <c r="I70" s="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30" x14ac:dyDescent="0.25">
      <c r="A71" s="1"/>
      <c r="B71" s="9" t="e">
        <f>#REF!</f>
        <v>#REF!</v>
      </c>
      <c r="C71" s="9" t="s">
        <v>22</v>
      </c>
      <c r="D71" s="9">
        <v>1</v>
      </c>
      <c r="E71" s="9"/>
      <c r="F71" s="9" t="s">
        <v>13</v>
      </c>
      <c r="G71" s="9" t="s">
        <v>27</v>
      </c>
      <c r="H71" s="9">
        <v>1</v>
      </c>
      <c r="I71" s="9" t="s">
        <v>74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30" x14ac:dyDescent="0.25">
      <c r="A72" s="1"/>
      <c r="B72" s="9" t="s">
        <v>60</v>
      </c>
      <c r="C72" s="9" t="s">
        <v>61</v>
      </c>
      <c r="D72" s="9">
        <v>1</v>
      </c>
      <c r="E72" s="9"/>
      <c r="F72" s="9" t="e">
        <f>#REF!</f>
        <v>#REF!</v>
      </c>
      <c r="G72" s="9" t="s">
        <v>26</v>
      </c>
      <c r="H72" s="9">
        <v>1</v>
      </c>
      <c r="I72" s="9" t="s">
        <v>74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05" x14ac:dyDescent="0.25">
      <c r="A73" s="1"/>
      <c r="B73" s="9" t="s">
        <v>12</v>
      </c>
      <c r="C73" s="9" t="s">
        <v>52</v>
      </c>
      <c r="D73" s="9">
        <v>3</v>
      </c>
      <c r="E73" s="9" t="s">
        <v>53</v>
      </c>
      <c r="F73" s="9" t="s">
        <v>68</v>
      </c>
      <c r="G73" s="9" t="s">
        <v>50</v>
      </c>
      <c r="H73" s="9">
        <v>1</v>
      </c>
      <c r="I73" s="9" t="s">
        <v>51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63.75" customHeight="1" x14ac:dyDescent="0.25">
      <c r="A74" s="1"/>
      <c r="B74" s="9" t="s">
        <v>13</v>
      </c>
      <c r="C74" s="9" t="s">
        <v>27</v>
      </c>
      <c r="D74" s="9">
        <v>1</v>
      </c>
      <c r="E74" s="9" t="s">
        <v>74</v>
      </c>
      <c r="F74" s="9" t="s">
        <v>75</v>
      </c>
      <c r="G74" s="9" t="s">
        <v>50</v>
      </c>
      <c r="H74" s="9">
        <v>1</v>
      </c>
      <c r="I74" s="9" t="s">
        <v>51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45.75" customHeight="1" x14ac:dyDescent="0.25">
      <c r="A75" s="1"/>
      <c r="B75" s="9" t="e">
        <f>#REF!</f>
        <v>#REF!</v>
      </c>
      <c r="C75" s="9" t="s">
        <v>26</v>
      </c>
      <c r="D75" s="9">
        <v>1</v>
      </c>
      <c r="E75" s="9" t="s">
        <v>74</v>
      </c>
      <c r="F75" s="71"/>
      <c r="G75" s="72"/>
      <c r="H75" s="72"/>
      <c r="I75" s="7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43.5" customHeight="1" x14ac:dyDescent="0.25">
      <c r="A76" s="1"/>
      <c r="B76" s="9" t="s">
        <v>68</v>
      </c>
      <c r="C76" s="9" t="s">
        <v>50</v>
      </c>
      <c r="D76" s="9">
        <v>1</v>
      </c>
      <c r="E76" s="9" t="s">
        <v>51</v>
      </c>
      <c r="F76" s="74"/>
      <c r="G76" s="75"/>
      <c r="H76" s="75"/>
      <c r="I76" s="76"/>
      <c r="J76" s="1"/>
      <c r="K76" s="10"/>
      <c r="U76" s="1"/>
      <c r="V76" s="1"/>
      <c r="W76" s="1"/>
      <c r="X76" s="1"/>
      <c r="Y76" s="1"/>
      <c r="Z76" s="1"/>
      <c r="AA76" s="1"/>
    </row>
    <row r="77" spans="1:27" ht="42" customHeight="1" x14ac:dyDescent="0.25">
      <c r="A77" s="1"/>
      <c r="B77" s="9" t="s">
        <v>75</v>
      </c>
      <c r="C77" s="9" t="s">
        <v>50</v>
      </c>
      <c r="D77" s="9">
        <v>1</v>
      </c>
      <c r="E77" s="9" t="s">
        <v>51</v>
      </c>
      <c r="F77" s="77"/>
      <c r="G77" s="78"/>
      <c r="H77" s="78"/>
      <c r="I77" s="79"/>
      <c r="J77" s="1"/>
      <c r="K77" s="10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1"/>
      <c r="B78" s="5" t="s">
        <v>31</v>
      </c>
      <c r="C78" s="66" t="s">
        <v>86</v>
      </c>
      <c r="D78" s="67"/>
      <c r="E78" s="68"/>
      <c r="F78" s="5" t="s">
        <v>31</v>
      </c>
      <c r="G78" s="70" t="s">
        <v>89</v>
      </c>
      <c r="H78" s="70"/>
      <c r="I78" s="70"/>
      <c r="J78" s="1"/>
      <c r="K78" s="10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81" t="s">
        <v>81</v>
      </c>
      <c r="D79" s="81"/>
      <c r="E79" s="81"/>
      <c r="F79" s="1"/>
      <c r="G79" s="81" t="s">
        <v>90</v>
      </c>
      <c r="H79" s="81"/>
      <c r="I79" s="81"/>
      <c r="J79" s="1"/>
      <c r="K79" s="10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J80" s="1"/>
      <c r="K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J81" s="1"/>
      <c r="K81" s="1"/>
      <c r="U81" s="1"/>
      <c r="V81" s="1"/>
      <c r="W81" s="1"/>
      <c r="X81" s="1"/>
      <c r="Y81" s="1"/>
      <c r="Z81" s="1"/>
      <c r="AA81" s="1"/>
    </row>
    <row r="82" spans="1:27" ht="15" customHeight="1" x14ac:dyDescent="0.25">
      <c r="A82" s="1"/>
      <c r="B82" s="80" t="s">
        <v>44</v>
      </c>
      <c r="C82" s="80"/>
      <c r="D82" s="80"/>
      <c r="E82" s="80"/>
      <c r="F82" s="63" t="s">
        <v>42</v>
      </c>
      <c r="G82" s="64"/>
      <c r="H82" s="64"/>
      <c r="I82" s="65"/>
      <c r="K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3" t="s">
        <v>14</v>
      </c>
      <c r="C83" s="13" t="s">
        <v>15</v>
      </c>
      <c r="D83" s="13" t="s">
        <v>33</v>
      </c>
      <c r="E83" s="13" t="s">
        <v>32</v>
      </c>
      <c r="F83" s="13" t="s">
        <v>14</v>
      </c>
      <c r="G83" s="13" t="s">
        <v>15</v>
      </c>
      <c r="H83" s="13" t="s">
        <v>33</v>
      </c>
      <c r="I83" s="13" t="s">
        <v>32</v>
      </c>
      <c r="K83" s="1"/>
      <c r="U83" s="1"/>
      <c r="V83" s="1"/>
      <c r="W83" s="1"/>
      <c r="X83" s="1"/>
      <c r="Y83" s="1"/>
      <c r="Z83" s="1"/>
      <c r="AA83" s="1"/>
    </row>
    <row r="84" spans="1:27" ht="30" x14ac:dyDescent="0.25">
      <c r="A84" s="1"/>
      <c r="B84" s="9" t="e">
        <f>#REF!</f>
        <v>#REF!</v>
      </c>
      <c r="C84" s="9" t="e">
        <f>#REF!</f>
        <v>#REF!</v>
      </c>
      <c r="D84" s="9">
        <v>1</v>
      </c>
      <c r="E84" s="9"/>
      <c r="F84" s="9" t="e">
        <f>#REF!</f>
        <v>#REF!</v>
      </c>
      <c r="G84" s="9" t="s">
        <v>16</v>
      </c>
      <c r="H84" s="9">
        <v>2</v>
      </c>
      <c r="I84" s="9"/>
      <c r="K84" s="1"/>
      <c r="U84" s="1"/>
      <c r="V84" s="1"/>
      <c r="W84" s="1"/>
      <c r="X84" s="1"/>
      <c r="Y84" s="1"/>
      <c r="Z84" s="1"/>
      <c r="AA84" s="1"/>
    </row>
    <row r="85" spans="1:27" ht="30" x14ac:dyDescent="0.25">
      <c r="A85" s="1"/>
      <c r="B85" s="9" t="e">
        <f>#REF!</f>
        <v>#REF!</v>
      </c>
      <c r="C85" s="9" t="s">
        <v>20</v>
      </c>
      <c r="D85" s="9">
        <v>1</v>
      </c>
      <c r="E85" s="9"/>
      <c r="F85" s="9" t="e">
        <f>#REF!</f>
        <v>#REF!</v>
      </c>
      <c r="G85" s="9" t="s">
        <v>17</v>
      </c>
      <c r="H85" s="9">
        <v>1</v>
      </c>
      <c r="I85" s="9"/>
      <c r="K85" s="1"/>
      <c r="U85" s="1"/>
      <c r="V85" s="1"/>
      <c r="W85" s="1"/>
      <c r="X85" s="1"/>
      <c r="Y85" s="1"/>
      <c r="Z85" s="1"/>
      <c r="AA85" s="1"/>
    </row>
    <row r="86" spans="1:27" ht="60.75" customHeight="1" x14ac:dyDescent="0.25">
      <c r="A86" s="1"/>
      <c r="B86" s="9" t="s">
        <v>13</v>
      </c>
      <c r="C86" s="9" t="s">
        <v>27</v>
      </c>
      <c r="D86" s="9">
        <v>1</v>
      </c>
      <c r="E86" s="9" t="s">
        <v>74</v>
      </c>
      <c r="F86" s="9" t="e">
        <f>#REF!</f>
        <v>#REF!</v>
      </c>
      <c r="G86" s="9" t="s">
        <v>17</v>
      </c>
      <c r="H86" s="9">
        <v>2</v>
      </c>
      <c r="I86" s="9"/>
      <c r="K86" s="1"/>
      <c r="U86" s="1"/>
      <c r="V86" s="1"/>
      <c r="W86" s="1"/>
      <c r="X86" s="1"/>
      <c r="Y86" s="1"/>
      <c r="Z86" s="1"/>
      <c r="AA86" s="1"/>
    </row>
    <row r="87" spans="1:27" ht="30" x14ac:dyDescent="0.25">
      <c r="A87" s="1"/>
      <c r="B87" s="9" t="s">
        <v>62</v>
      </c>
      <c r="C87" s="9" t="s">
        <v>26</v>
      </c>
      <c r="D87" s="9">
        <v>1</v>
      </c>
      <c r="E87" s="9" t="s">
        <v>74</v>
      </c>
      <c r="F87" s="9" t="e">
        <f>#REF!</f>
        <v>#REF!</v>
      </c>
      <c r="G87" s="9" t="s">
        <v>36</v>
      </c>
      <c r="H87" s="9">
        <v>2</v>
      </c>
      <c r="I87" s="9"/>
      <c r="K87" s="1"/>
      <c r="U87" s="1"/>
      <c r="V87" s="1"/>
      <c r="W87" s="1"/>
      <c r="X87" s="1"/>
      <c r="Y87" s="1"/>
      <c r="Z87" s="1"/>
      <c r="AA87" s="1"/>
    </row>
    <row r="88" spans="1:27" ht="52.5" customHeight="1" x14ac:dyDescent="0.25">
      <c r="A88" s="1"/>
      <c r="B88" s="9" t="s">
        <v>73</v>
      </c>
      <c r="C88" s="9" t="s">
        <v>20</v>
      </c>
      <c r="D88" s="9">
        <v>5</v>
      </c>
      <c r="E88" s="9"/>
      <c r="F88" s="9" t="e">
        <f>#REF!</f>
        <v>#REF!</v>
      </c>
      <c r="G88" s="9"/>
      <c r="H88" s="9">
        <v>1</v>
      </c>
      <c r="I88" s="9"/>
      <c r="K88" s="1"/>
      <c r="U88" s="1"/>
      <c r="V88" s="1"/>
      <c r="W88" s="1"/>
      <c r="X88" s="1"/>
      <c r="Y88" s="1"/>
      <c r="Z88" s="1"/>
      <c r="AA88" s="1"/>
    </row>
    <row r="89" spans="1:27" ht="104.25" customHeight="1" x14ac:dyDescent="0.25">
      <c r="A89" s="1"/>
      <c r="B89" s="9" t="s">
        <v>12</v>
      </c>
      <c r="C89" s="9" t="s">
        <v>52</v>
      </c>
      <c r="D89" s="9">
        <v>6</v>
      </c>
      <c r="E89" s="9" t="s">
        <v>53</v>
      </c>
      <c r="F89" s="9" t="e">
        <f>#REF!</f>
        <v>#REF!</v>
      </c>
      <c r="G89" s="9"/>
      <c r="H89" s="9">
        <v>1</v>
      </c>
      <c r="I89" s="9"/>
      <c r="K89" s="1"/>
      <c r="U89" s="1"/>
      <c r="V89" s="1"/>
      <c r="W89" s="1"/>
      <c r="X89" s="1"/>
      <c r="Y89" s="1"/>
      <c r="Z89" s="1"/>
      <c r="AA89" s="1"/>
    </row>
    <row r="90" spans="1:27" ht="45" x14ac:dyDescent="0.25">
      <c r="A90" s="1"/>
      <c r="B90" s="9" t="s">
        <v>68</v>
      </c>
      <c r="C90" s="9" t="s">
        <v>50</v>
      </c>
      <c r="D90" s="9">
        <v>1</v>
      </c>
      <c r="E90" s="9" t="s">
        <v>51</v>
      </c>
      <c r="F90" s="3" t="e">
        <f>#REF!</f>
        <v>#REF!</v>
      </c>
      <c r="G90" s="9"/>
      <c r="H90" s="9">
        <v>1</v>
      </c>
      <c r="I90" s="9" t="s">
        <v>74</v>
      </c>
      <c r="K90" s="1"/>
      <c r="U90" s="1"/>
      <c r="V90" s="1"/>
      <c r="W90" s="1"/>
      <c r="X90" s="1"/>
      <c r="Y90" s="1"/>
      <c r="Z90" s="1"/>
      <c r="AA90" s="1"/>
    </row>
    <row r="91" spans="1:27" ht="60" x14ac:dyDescent="0.25">
      <c r="A91" s="1"/>
      <c r="B91" s="9" t="s">
        <v>75</v>
      </c>
      <c r="C91" s="9" t="s">
        <v>50</v>
      </c>
      <c r="D91" s="9">
        <v>1</v>
      </c>
      <c r="E91" s="9" t="s">
        <v>51</v>
      </c>
      <c r="F91" s="3" t="e">
        <f>#REF!</f>
        <v>#REF!</v>
      </c>
      <c r="G91" s="9"/>
      <c r="H91" s="9">
        <v>1</v>
      </c>
      <c r="I91" s="3"/>
      <c r="K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82"/>
      <c r="C92" s="83"/>
      <c r="D92" s="83"/>
      <c r="E92" s="84"/>
      <c r="F92" s="3" t="e">
        <f>#REF!</f>
        <v>#REF!</v>
      </c>
      <c r="G92" s="9"/>
      <c r="H92" s="9">
        <v>1</v>
      </c>
      <c r="I92" s="3"/>
      <c r="K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85"/>
      <c r="C93" s="86"/>
      <c r="D93" s="86"/>
      <c r="E93" s="87"/>
      <c r="F93" s="3" t="e">
        <f>#REF!</f>
        <v>#REF!</v>
      </c>
      <c r="G93" s="3" t="e">
        <f>#REF!</f>
        <v>#REF!</v>
      </c>
      <c r="H93" s="9">
        <v>1</v>
      </c>
      <c r="I93" s="3"/>
      <c r="K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85"/>
      <c r="C94" s="86"/>
      <c r="D94" s="86"/>
      <c r="E94" s="87"/>
      <c r="F94" s="3" t="e">
        <f>#REF!</f>
        <v>#REF!</v>
      </c>
      <c r="G94" s="9"/>
      <c r="H94" s="9">
        <v>1</v>
      </c>
      <c r="I94" s="3"/>
      <c r="K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85"/>
      <c r="C95" s="86"/>
      <c r="D95" s="86"/>
      <c r="E95" s="87"/>
      <c r="F95" s="3" t="e">
        <f>#REF!</f>
        <v>#REF!</v>
      </c>
      <c r="G95" s="9"/>
      <c r="H95" s="9">
        <v>1</v>
      </c>
      <c r="I95" s="3"/>
      <c r="K95" s="1"/>
      <c r="U95" s="1"/>
      <c r="V95" s="1"/>
      <c r="W95" s="1"/>
      <c r="X95" s="1"/>
      <c r="Y95" s="1"/>
      <c r="Z95" s="1"/>
      <c r="AA95" s="1"/>
    </row>
    <row r="96" spans="1:27" x14ac:dyDescent="0.25">
      <c r="B96" s="85"/>
      <c r="C96" s="86"/>
      <c r="D96" s="86"/>
      <c r="E96" s="87"/>
      <c r="F96" s="3" t="e">
        <f>#REF!</f>
        <v>#REF!</v>
      </c>
      <c r="G96" s="9"/>
      <c r="H96" s="9">
        <v>1</v>
      </c>
      <c r="I96" s="3"/>
    </row>
    <row r="97" spans="2:9" ht="30" x14ac:dyDescent="0.25">
      <c r="B97" s="85"/>
      <c r="C97" s="86"/>
      <c r="D97" s="86"/>
      <c r="E97" s="87"/>
      <c r="F97" s="9" t="s">
        <v>13</v>
      </c>
      <c r="G97" s="9" t="s">
        <v>27</v>
      </c>
      <c r="H97" s="9">
        <v>1</v>
      </c>
      <c r="I97" s="9" t="s">
        <v>74</v>
      </c>
    </row>
    <row r="98" spans="2:9" ht="51.75" customHeight="1" x14ac:dyDescent="0.25">
      <c r="B98" s="85"/>
      <c r="C98" s="86"/>
      <c r="D98" s="86"/>
      <c r="E98" s="87"/>
      <c r="F98" s="9" t="e">
        <f>#REF!</f>
        <v>#REF!</v>
      </c>
      <c r="G98" s="9" t="s">
        <v>26</v>
      </c>
      <c r="H98" s="9">
        <v>1</v>
      </c>
      <c r="I98" s="9" t="s">
        <v>74</v>
      </c>
    </row>
    <row r="99" spans="2:9" ht="45" x14ac:dyDescent="0.25">
      <c r="B99" s="85"/>
      <c r="C99" s="86"/>
      <c r="D99" s="86"/>
      <c r="E99" s="87"/>
      <c r="F99" s="9" t="s">
        <v>68</v>
      </c>
      <c r="G99" s="9" t="s">
        <v>50</v>
      </c>
      <c r="H99" s="9">
        <v>1</v>
      </c>
      <c r="I99" s="9" t="s">
        <v>51</v>
      </c>
    </row>
    <row r="100" spans="2:9" ht="63" customHeight="1" x14ac:dyDescent="0.25">
      <c r="B100" s="85"/>
      <c r="C100" s="86"/>
      <c r="D100" s="86"/>
      <c r="E100" s="87"/>
      <c r="F100" s="9" t="s">
        <v>75</v>
      </c>
      <c r="G100" s="9" t="s">
        <v>50</v>
      </c>
      <c r="H100" s="9">
        <v>1</v>
      </c>
      <c r="I100" s="9" t="s">
        <v>51</v>
      </c>
    </row>
    <row r="101" spans="2:9" ht="150" x14ac:dyDescent="0.25">
      <c r="B101" s="88"/>
      <c r="C101" s="89"/>
      <c r="D101" s="89"/>
      <c r="E101" s="90"/>
      <c r="F101" s="9" t="s">
        <v>11</v>
      </c>
      <c r="G101" s="9" t="s">
        <v>29</v>
      </c>
      <c r="H101" s="9">
        <v>5</v>
      </c>
      <c r="I101" s="9" t="s">
        <v>54</v>
      </c>
    </row>
    <row r="102" spans="2:9" x14ac:dyDescent="0.25">
      <c r="B102" s="5" t="s">
        <v>31</v>
      </c>
      <c r="C102" s="66" t="s">
        <v>91</v>
      </c>
      <c r="D102" s="67"/>
      <c r="E102" s="68"/>
      <c r="F102" s="5" t="s">
        <v>31</v>
      </c>
      <c r="G102" s="66" t="s">
        <v>94</v>
      </c>
      <c r="H102" s="67"/>
      <c r="I102" s="68"/>
    </row>
    <row r="103" spans="2:9" x14ac:dyDescent="0.25">
      <c r="C103" s="94" t="s">
        <v>92</v>
      </c>
      <c r="D103" s="94"/>
      <c r="E103" s="94"/>
      <c r="G103" s="94" t="s">
        <v>93</v>
      </c>
      <c r="H103" s="94"/>
      <c r="I103" s="94"/>
    </row>
  </sheetData>
  <mergeCells count="46">
    <mergeCell ref="F37:I37"/>
    <mergeCell ref="B37:E37"/>
    <mergeCell ref="C79:E79"/>
    <mergeCell ref="G79:I79"/>
    <mergeCell ref="C103:E103"/>
    <mergeCell ref="G103:I103"/>
    <mergeCell ref="C78:E78"/>
    <mergeCell ref="K34:M34"/>
    <mergeCell ref="N27:Q33"/>
    <mergeCell ref="O34:Q34"/>
    <mergeCell ref="C35:E35"/>
    <mergeCell ref="G35:I35"/>
    <mergeCell ref="K35:M35"/>
    <mergeCell ref="O35:Q35"/>
    <mergeCell ref="B19:E19"/>
    <mergeCell ref="C34:E34"/>
    <mergeCell ref="B82:E82"/>
    <mergeCell ref="F19:I19"/>
    <mergeCell ref="G34:I34"/>
    <mergeCell ref="B67:E67"/>
    <mergeCell ref="G47:I47"/>
    <mergeCell ref="F67:I67"/>
    <mergeCell ref="C64:E64"/>
    <mergeCell ref="F46:I46"/>
    <mergeCell ref="C65:E65"/>
    <mergeCell ref="C47:E47"/>
    <mergeCell ref="B30:E33"/>
    <mergeCell ref="F30:I33"/>
    <mergeCell ref="C48:E48"/>
    <mergeCell ref="G48:I48"/>
    <mergeCell ref="J19:M19"/>
    <mergeCell ref="N19:Q19"/>
    <mergeCell ref="C102:E102"/>
    <mergeCell ref="V24:AA24"/>
    <mergeCell ref="V25:AA25"/>
    <mergeCell ref="V26:AA26"/>
    <mergeCell ref="B50:E50"/>
    <mergeCell ref="G78:I78"/>
    <mergeCell ref="F82:I82"/>
    <mergeCell ref="G102:I102"/>
    <mergeCell ref="F75:I77"/>
    <mergeCell ref="F50:I50"/>
    <mergeCell ref="G64:I64"/>
    <mergeCell ref="G65:I65"/>
    <mergeCell ref="B92:E101"/>
    <mergeCell ref="F59:I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147"/>
  <sheetViews>
    <sheetView topLeftCell="A64" zoomScale="70" zoomScaleNormal="70" workbookViewId="0">
      <pane xSplit="1" topLeftCell="B1" activePane="topRight" state="frozen"/>
      <selection pane="topRight" activeCell="W110" sqref="W110"/>
    </sheetView>
  </sheetViews>
  <sheetFormatPr baseColWidth="10" defaultColWidth="19.7109375" defaultRowHeight="15" x14ac:dyDescent="0.25"/>
  <cols>
    <col min="1" max="1" width="19.7109375" customWidth="1"/>
    <col min="4" max="4" width="23.7109375" customWidth="1"/>
    <col min="14" max="14" width="21.42578125" customWidth="1"/>
  </cols>
  <sheetData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2"/>
      <c r="U2" s="1"/>
      <c r="V2" s="1"/>
    </row>
    <row r="3" spans="1:22" ht="0.75" customHeight="1" x14ac:dyDescent="0.25">
      <c r="A3" s="22"/>
      <c r="B3" s="1"/>
      <c r="C3" s="1"/>
      <c r="D3" s="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"/>
      <c r="V3" s="1"/>
    </row>
    <row r="4" spans="1:22" ht="0.75" customHeight="1" x14ac:dyDescent="0.25">
      <c r="A4" s="22"/>
      <c r="B4" s="1"/>
      <c r="C4" s="1"/>
      <c r="D4" s="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1"/>
      <c r="V4" s="1"/>
    </row>
    <row r="5" spans="1:22" ht="49.5" customHeight="1" x14ac:dyDescent="0.3">
      <c r="A5" s="100" t="s">
        <v>103</v>
      </c>
      <c r="B5" s="101"/>
      <c r="C5" s="101"/>
      <c r="D5" s="102"/>
      <c r="E5" s="95" t="s">
        <v>104</v>
      </c>
      <c r="F5" s="95" t="s">
        <v>105</v>
      </c>
      <c r="G5" s="95" t="s">
        <v>106</v>
      </c>
      <c r="H5" s="95" t="s">
        <v>107</v>
      </c>
      <c r="I5" s="95" t="s">
        <v>108</v>
      </c>
      <c r="J5" s="95" t="s">
        <v>109</v>
      </c>
      <c r="K5" s="95" t="s">
        <v>110</v>
      </c>
      <c r="L5" s="95" t="s">
        <v>111</v>
      </c>
      <c r="M5" s="95" t="s">
        <v>112</v>
      </c>
      <c r="N5" s="95" t="s">
        <v>113</v>
      </c>
      <c r="O5" s="95" t="s">
        <v>114</v>
      </c>
      <c r="P5" s="95" t="s">
        <v>115</v>
      </c>
      <c r="Q5" s="95" t="s">
        <v>116</v>
      </c>
      <c r="R5" s="95" t="s">
        <v>117</v>
      </c>
      <c r="S5" s="95" t="s">
        <v>118</v>
      </c>
      <c r="T5" s="95" t="s">
        <v>119</v>
      </c>
      <c r="U5" s="95" t="s">
        <v>120</v>
      </c>
      <c r="V5" s="95" t="s">
        <v>121</v>
      </c>
    </row>
    <row r="6" spans="1:22" ht="14.45" customHeight="1" x14ac:dyDescent="0.25">
      <c r="A6" s="103" t="s">
        <v>48</v>
      </c>
      <c r="B6" s="104"/>
      <c r="C6" s="104"/>
      <c r="D6" s="105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</row>
    <row r="7" spans="1:22" ht="15" customHeight="1" x14ac:dyDescent="0.25">
      <c r="A7" s="33" t="s">
        <v>14</v>
      </c>
      <c r="B7" s="33" t="s">
        <v>15</v>
      </c>
      <c r="C7" s="33" t="s">
        <v>33</v>
      </c>
      <c r="D7" s="33" t="s">
        <v>32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ht="30" customHeight="1" x14ac:dyDescent="0.25">
      <c r="A8" s="30" t="s">
        <v>35</v>
      </c>
      <c r="B8" s="36" t="s">
        <v>47</v>
      </c>
      <c r="C8" s="28">
        <v>1</v>
      </c>
      <c r="D8" s="31"/>
      <c r="E8" s="39">
        <v>1700000</v>
      </c>
      <c r="F8" s="39">
        <v>1700000</v>
      </c>
      <c r="G8" s="39">
        <v>1700000</v>
      </c>
      <c r="H8" s="39">
        <v>1700000</v>
      </c>
      <c r="I8" s="39">
        <v>1700000</v>
      </c>
      <c r="J8" s="39">
        <v>1700000</v>
      </c>
      <c r="K8" s="39">
        <v>1700000</v>
      </c>
      <c r="L8" s="39">
        <v>1700000</v>
      </c>
      <c r="M8" s="39">
        <v>1400000</v>
      </c>
      <c r="N8" s="39">
        <v>1400000</v>
      </c>
      <c r="O8" s="40">
        <v>0</v>
      </c>
      <c r="P8" s="39">
        <v>1400000</v>
      </c>
      <c r="Q8" s="39">
        <v>1400000</v>
      </c>
      <c r="R8" s="39">
        <v>1400000</v>
      </c>
      <c r="S8" s="39">
        <v>1400000</v>
      </c>
      <c r="T8" s="40">
        <v>0</v>
      </c>
      <c r="U8" s="39">
        <v>1400000</v>
      </c>
      <c r="V8" s="39">
        <v>1400000</v>
      </c>
    </row>
    <row r="9" spans="1:22" ht="30" customHeight="1" x14ac:dyDescent="0.25">
      <c r="A9" s="30" t="s">
        <v>34</v>
      </c>
      <c r="B9" s="36" t="s">
        <v>47</v>
      </c>
      <c r="C9" s="28">
        <v>2</v>
      </c>
      <c r="D9" s="31"/>
      <c r="E9" s="39">
        <v>1700000</v>
      </c>
      <c r="F9" s="39">
        <v>1700000</v>
      </c>
      <c r="G9" s="39">
        <v>1700000</v>
      </c>
      <c r="H9" s="39">
        <v>1700000</v>
      </c>
      <c r="I9" s="39">
        <v>1700000</v>
      </c>
      <c r="J9" s="39">
        <v>1700000</v>
      </c>
      <c r="K9" s="39">
        <v>1700000</v>
      </c>
      <c r="L9" s="39">
        <v>1700000</v>
      </c>
      <c r="M9" s="39">
        <v>1400000</v>
      </c>
      <c r="N9" s="39">
        <v>1400000</v>
      </c>
      <c r="O9" s="40">
        <v>0</v>
      </c>
      <c r="P9" s="39">
        <v>1400000</v>
      </c>
      <c r="Q9" s="39">
        <v>1400000</v>
      </c>
      <c r="R9" s="39">
        <v>1400000</v>
      </c>
      <c r="S9" s="39">
        <v>1400000</v>
      </c>
      <c r="T9" s="40">
        <v>0</v>
      </c>
      <c r="U9" s="39">
        <v>1400000</v>
      </c>
      <c r="V9" s="39">
        <v>1400000</v>
      </c>
    </row>
    <row r="10" spans="1:22" ht="30" customHeight="1" x14ac:dyDescent="0.25">
      <c r="A10" s="30" t="s">
        <v>6</v>
      </c>
      <c r="B10" s="36" t="s">
        <v>49</v>
      </c>
      <c r="C10" s="28">
        <v>1</v>
      </c>
      <c r="D10" s="31"/>
      <c r="E10" s="39">
        <v>2600000</v>
      </c>
      <c r="F10" s="39">
        <v>2600000</v>
      </c>
      <c r="G10" s="39">
        <v>2600000</v>
      </c>
      <c r="H10" s="39">
        <v>2600000</v>
      </c>
      <c r="I10" s="39">
        <v>2600000</v>
      </c>
      <c r="J10" s="39">
        <v>2600000</v>
      </c>
      <c r="K10" s="39">
        <v>2600000</v>
      </c>
      <c r="L10" s="39">
        <v>2600000</v>
      </c>
      <c r="M10" s="39">
        <v>2600000</v>
      </c>
      <c r="N10" s="39">
        <v>2000000</v>
      </c>
      <c r="O10" s="40">
        <v>0</v>
      </c>
      <c r="P10" s="39">
        <v>2000000</v>
      </c>
      <c r="Q10" s="39">
        <v>2000000</v>
      </c>
      <c r="R10" s="39">
        <v>2000000</v>
      </c>
      <c r="S10" s="39">
        <v>2000000</v>
      </c>
      <c r="T10" s="40">
        <v>0</v>
      </c>
      <c r="U10" s="39">
        <v>2000000</v>
      </c>
      <c r="V10" s="39">
        <v>2000000</v>
      </c>
    </row>
    <row r="11" spans="1:22" ht="74.25" customHeight="1" x14ac:dyDescent="0.25">
      <c r="A11" s="32" t="s">
        <v>138</v>
      </c>
      <c r="B11" s="36" t="s">
        <v>52</v>
      </c>
      <c r="C11" s="31">
        <v>3</v>
      </c>
      <c r="D11" s="31" t="s">
        <v>139</v>
      </c>
      <c r="E11" s="40">
        <v>1700000</v>
      </c>
      <c r="F11" s="40">
        <v>1700000</v>
      </c>
      <c r="G11" s="40">
        <v>1700000</v>
      </c>
      <c r="H11" s="40">
        <v>1700000</v>
      </c>
      <c r="I11" s="40">
        <v>1700000</v>
      </c>
      <c r="J11" s="40">
        <v>1700000</v>
      </c>
      <c r="K11" s="40">
        <v>1700000</v>
      </c>
      <c r="L11" s="40">
        <v>1700000</v>
      </c>
      <c r="M11" s="40">
        <v>1700000</v>
      </c>
      <c r="N11" s="39">
        <v>1200000</v>
      </c>
      <c r="O11" s="40">
        <v>0</v>
      </c>
      <c r="P11" s="39">
        <v>1200000</v>
      </c>
      <c r="Q11" s="39">
        <v>1200000</v>
      </c>
      <c r="R11" s="39">
        <v>1200000</v>
      </c>
      <c r="S11" s="39">
        <v>1200000</v>
      </c>
      <c r="T11" s="40">
        <v>0</v>
      </c>
      <c r="U11" s="39">
        <v>1200000</v>
      </c>
      <c r="V11" s="39">
        <v>1200000</v>
      </c>
    </row>
    <row r="12" spans="1:22" ht="69.75" customHeight="1" x14ac:dyDescent="0.25">
      <c r="A12" s="32" t="s">
        <v>137</v>
      </c>
      <c r="B12" s="36" t="s">
        <v>29</v>
      </c>
      <c r="C12" s="31">
        <v>1</v>
      </c>
      <c r="D12" s="31" t="s">
        <v>54</v>
      </c>
      <c r="E12" s="26" t="s">
        <v>153</v>
      </c>
      <c r="F12" s="26" t="s">
        <v>152</v>
      </c>
      <c r="G12" s="26" t="s">
        <v>153</v>
      </c>
      <c r="H12" s="26" t="s">
        <v>152</v>
      </c>
      <c r="I12" s="26" t="s">
        <v>153</v>
      </c>
      <c r="J12" s="26" t="s">
        <v>152</v>
      </c>
      <c r="K12" s="26" t="s">
        <v>153</v>
      </c>
      <c r="L12" s="26" t="s">
        <v>152</v>
      </c>
      <c r="M12" s="26" t="s">
        <v>152</v>
      </c>
      <c r="N12" s="39">
        <v>2000000</v>
      </c>
      <c r="O12" s="40">
        <v>0</v>
      </c>
      <c r="P12" s="39">
        <v>2000000</v>
      </c>
      <c r="Q12" s="39">
        <v>2000000</v>
      </c>
      <c r="R12" s="39">
        <v>2000000</v>
      </c>
      <c r="S12" s="39">
        <v>2000000</v>
      </c>
      <c r="T12" s="40">
        <v>0</v>
      </c>
      <c r="U12" s="39">
        <v>2000000</v>
      </c>
      <c r="V12" s="39">
        <v>2000000</v>
      </c>
    </row>
    <row r="13" spans="1:22" ht="60" customHeight="1" x14ac:dyDescent="0.25">
      <c r="A13" s="37" t="s">
        <v>68</v>
      </c>
      <c r="B13" s="36" t="s">
        <v>50</v>
      </c>
      <c r="C13" s="31">
        <v>1</v>
      </c>
      <c r="D13" s="31"/>
      <c r="E13" s="39">
        <v>1600000</v>
      </c>
      <c r="F13" s="39">
        <v>1600000</v>
      </c>
      <c r="G13" s="39">
        <v>1600000</v>
      </c>
      <c r="H13" s="39">
        <v>1600000</v>
      </c>
      <c r="I13" s="39">
        <v>1600000</v>
      </c>
      <c r="J13" s="39">
        <v>1600000</v>
      </c>
      <c r="K13" s="39">
        <v>1600000</v>
      </c>
      <c r="L13" s="39">
        <v>1600000</v>
      </c>
      <c r="M13" s="39">
        <v>1600000</v>
      </c>
      <c r="N13" s="39">
        <v>1000000</v>
      </c>
      <c r="O13" s="40">
        <v>0</v>
      </c>
      <c r="P13" s="39">
        <v>1000000</v>
      </c>
      <c r="Q13" s="39">
        <v>1000000</v>
      </c>
      <c r="R13" s="39">
        <v>1000000</v>
      </c>
      <c r="S13" s="39">
        <v>1000000</v>
      </c>
      <c r="T13" s="40">
        <v>0</v>
      </c>
      <c r="U13" s="39">
        <v>1000000</v>
      </c>
      <c r="V13" s="39">
        <v>1000000</v>
      </c>
    </row>
    <row r="14" spans="1:22" ht="63" customHeight="1" x14ac:dyDescent="0.25">
      <c r="A14" s="30" t="s">
        <v>141</v>
      </c>
      <c r="B14" s="36" t="s">
        <v>50</v>
      </c>
      <c r="C14" s="31">
        <v>1</v>
      </c>
      <c r="D14" s="31" t="s">
        <v>140</v>
      </c>
      <c r="E14" s="39">
        <v>1600000</v>
      </c>
      <c r="F14" s="39">
        <v>1600000</v>
      </c>
      <c r="G14" s="39">
        <v>1600000</v>
      </c>
      <c r="H14" s="39">
        <v>1600000</v>
      </c>
      <c r="I14" s="39">
        <v>1600000</v>
      </c>
      <c r="J14" s="39">
        <v>1600000</v>
      </c>
      <c r="K14" s="39">
        <v>1600000</v>
      </c>
      <c r="L14" s="39">
        <v>1600000</v>
      </c>
      <c r="M14" s="39">
        <v>1600000</v>
      </c>
      <c r="N14" s="39">
        <v>1000000</v>
      </c>
      <c r="O14" s="40">
        <v>0</v>
      </c>
      <c r="P14" s="39">
        <v>1000000</v>
      </c>
      <c r="Q14" s="39">
        <v>1000000</v>
      </c>
      <c r="R14" s="39">
        <v>1000000</v>
      </c>
      <c r="S14" s="39">
        <v>1000000</v>
      </c>
      <c r="T14" s="40">
        <v>0</v>
      </c>
      <c r="U14" s="39">
        <v>1000000</v>
      </c>
      <c r="V14" s="39">
        <v>1000000</v>
      </c>
    </row>
    <row r="15" spans="1:22" ht="31.5" customHeight="1" x14ac:dyDescent="0.25">
      <c r="A15" s="32" t="s">
        <v>13</v>
      </c>
      <c r="B15" s="36" t="s">
        <v>27</v>
      </c>
      <c r="C15" s="31">
        <v>1</v>
      </c>
      <c r="D15" s="31" t="s">
        <v>74</v>
      </c>
      <c r="E15" s="61">
        <v>1800000</v>
      </c>
      <c r="F15" s="61">
        <v>1800000</v>
      </c>
      <c r="G15" s="61">
        <v>1800000</v>
      </c>
      <c r="H15" s="61">
        <v>1800000</v>
      </c>
      <c r="I15" s="61">
        <v>1800000</v>
      </c>
      <c r="J15" s="61">
        <v>1800000</v>
      </c>
      <c r="K15" s="61">
        <v>1800000</v>
      </c>
      <c r="L15" s="61">
        <v>1800000</v>
      </c>
      <c r="M15" s="61">
        <v>1800000</v>
      </c>
      <c r="N15" s="39">
        <v>1000000</v>
      </c>
      <c r="O15" s="40">
        <v>0</v>
      </c>
      <c r="P15" s="39">
        <v>1000000</v>
      </c>
      <c r="Q15" s="39">
        <v>1000000</v>
      </c>
      <c r="R15" s="39">
        <v>1000000</v>
      </c>
      <c r="S15" s="39">
        <v>1000000</v>
      </c>
      <c r="T15" s="40">
        <v>0</v>
      </c>
      <c r="U15" s="39">
        <v>1000000</v>
      </c>
      <c r="V15" s="39">
        <v>1000000</v>
      </c>
    </row>
    <row r="16" spans="1:22" ht="0.75" customHeight="1" x14ac:dyDescent="0.25"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ht="30.75" customHeight="1" x14ac:dyDescent="0.25">
      <c r="A17" s="97" t="s">
        <v>45</v>
      </c>
      <c r="B17" s="98"/>
      <c r="C17" s="98"/>
      <c r="D17" s="9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45"/>
      <c r="S17" s="45"/>
      <c r="T17" s="45"/>
      <c r="U17" s="45"/>
      <c r="V17" s="19"/>
    </row>
    <row r="18" spans="1:22" ht="33" customHeight="1" x14ac:dyDescent="0.25">
      <c r="A18" s="44" t="s">
        <v>14</v>
      </c>
      <c r="B18" s="44" t="s">
        <v>15</v>
      </c>
      <c r="C18" s="44" t="s">
        <v>33</v>
      </c>
      <c r="D18" s="44" t="s">
        <v>32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30.75" customHeight="1" x14ac:dyDescent="0.25">
      <c r="A19" s="6" t="s">
        <v>35</v>
      </c>
      <c r="B19" s="36" t="s">
        <v>47</v>
      </c>
      <c r="C19" s="31">
        <v>1</v>
      </c>
      <c r="D19" s="31"/>
      <c r="E19" s="39">
        <v>1700000</v>
      </c>
      <c r="F19" s="39">
        <v>1700000</v>
      </c>
      <c r="G19" s="39">
        <v>1700000</v>
      </c>
      <c r="H19" s="39">
        <v>1700000</v>
      </c>
      <c r="I19" s="39">
        <v>1700000</v>
      </c>
      <c r="J19" s="39">
        <v>1700000</v>
      </c>
      <c r="K19" s="39">
        <v>1700000</v>
      </c>
      <c r="L19" s="39">
        <v>1700000</v>
      </c>
      <c r="M19" s="39">
        <v>1400000</v>
      </c>
      <c r="N19" s="39">
        <v>1400000</v>
      </c>
      <c r="O19" s="40">
        <v>0</v>
      </c>
      <c r="P19" s="39">
        <v>1400000</v>
      </c>
      <c r="Q19" s="39">
        <v>1400000</v>
      </c>
      <c r="R19" s="39">
        <v>1400000</v>
      </c>
      <c r="S19" s="39">
        <v>1400000</v>
      </c>
      <c r="T19" s="40">
        <v>0</v>
      </c>
      <c r="U19" s="39">
        <v>1400000</v>
      </c>
      <c r="V19" s="39">
        <v>1400000</v>
      </c>
    </row>
    <row r="20" spans="1:22" ht="30" customHeight="1" x14ac:dyDescent="0.25">
      <c r="A20" s="6" t="s">
        <v>34</v>
      </c>
      <c r="B20" s="36" t="s">
        <v>47</v>
      </c>
      <c r="C20" s="31">
        <v>2</v>
      </c>
      <c r="D20" s="31"/>
      <c r="E20" s="39">
        <v>1700000</v>
      </c>
      <c r="F20" s="39">
        <v>1700000</v>
      </c>
      <c r="G20" s="39">
        <v>1700000</v>
      </c>
      <c r="H20" s="39">
        <v>1700000</v>
      </c>
      <c r="I20" s="39">
        <v>1700000</v>
      </c>
      <c r="J20" s="39">
        <v>1700000</v>
      </c>
      <c r="K20" s="39">
        <v>1700000</v>
      </c>
      <c r="L20" s="39">
        <v>1700000</v>
      </c>
      <c r="M20" s="39">
        <v>1400000</v>
      </c>
      <c r="N20" s="39">
        <v>1400000</v>
      </c>
      <c r="O20" s="40">
        <v>0</v>
      </c>
      <c r="P20" s="39">
        <v>1400000</v>
      </c>
      <c r="Q20" s="39">
        <v>1400000</v>
      </c>
      <c r="R20" s="39">
        <v>1400000</v>
      </c>
      <c r="S20" s="39">
        <v>1400000</v>
      </c>
      <c r="T20" s="40">
        <v>0</v>
      </c>
      <c r="U20" s="39">
        <v>1400000</v>
      </c>
      <c r="V20" s="39">
        <v>1400000</v>
      </c>
    </row>
    <row r="21" spans="1:22" ht="30" customHeight="1" x14ac:dyDescent="0.25">
      <c r="A21" s="6" t="s">
        <v>6</v>
      </c>
      <c r="B21" s="36" t="s">
        <v>49</v>
      </c>
      <c r="C21" s="31">
        <v>1</v>
      </c>
      <c r="D21" s="31"/>
      <c r="E21" s="39">
        <v>1700000</v>
      </c>
      <c r="F21" s="39">
        <v>1700000</v>
      </c>
      <c r="G21" s="39">
        <v>1700000</v>
      </c>
      <c r="H21" s="39">
        <v>1700000</v>
      </c>
      <c r="I21" s="39">
        <v>1700000</v>
      </c>
      <c r="J21" s="39">
        <v>1700000</v>
      </c>
      <c r="K21" s="39">
        <v>1700000</v>
      </c>
      <c r="L21" s="39">
        <v>1700000</v>
      </c>
      <c r="M21" s="39">
        <v>1400000</v>
      </c>
      <c r="N21" s="39">
        <v>1400000</v>
      </c>
      <c r="O21" s="40">
        <v>0</v>
      </c>
      <c r="P21" s="39">
        <v>1400000</v>
      </c>
      <c r="Q21" s="39">
        <v>1400000</v>
      </c>
      <c r="R21" s="39">
        <v>1400000</v>
      </c>
      <c r="S21" s="39">
        <v>1400000</v>
      </c>
      <c r="T21" s="40">
        <v>0</v>
      </c>
      <c r="U21" s="39">
        <v>1400000</v>
      </c>
      <c r="V21" s="39">
        <v>1400000</v>
      </c>
    </row>
    <row r="22" spans="1:22" ht="75" customHeight="1" x14ac:dyDescent="0.25">
      <c r="A22" s="32" t="s">
        <v>142</v>
      </c>
      <c r="B22" s="36" t="s">
        <v>52</v>
      </c>
      <c r="C22" s="31">
        <v>3</v>
      </c>
      <c r="D22" s="31" t="s">
        <v>53</v>
      </c>
      <c r="E22" s="39">
        <v>1700000</v>
      </c>
      <c r="F22" s="39">
        <v>1700000</v>
      </c>
      <c r="G22" s="39">
        <v>1700000</v>
      </c>
      <c r="H22" s="39">
        <v>1700000</v>
      </c>
      <c r="I22" s="39">
        <v>1700000</v>
      </c>
      <c r="J22" s="39">
        <v>1700000</v>
      </c>
      <c r="K22" s="39">
        <v>1700000</v>
      </c>
      <c r="L22" s="39">
        <v>1700000</v>
      </c>
      <c r="M22" s="39">
        <v>1400000</v>
      </c>
      <c r="N22" s="39">
        <v>1400000</v>
      </c>
      <c r="O22" s="40">
        <v>0</v>
      </c>
      <c r="P22" s="39">
        <v>1400000</v>
      </c>
      <c r="Q22" s="39">
        <v>1400000</v>
      </c>
      <c r="R22" s="39">
        <v>1400000</v>
      </c>
      <c r="S22" s="39">
        <v>1400000</v>
      </c>
      <c r="T22" s="40">
        <v>0</v>
      </c>
      <c r="U22" s="39">
        <v>1400000</v>
      </c>
      <c r="V22" s="39">
        <v>1400000</v>
      </c>
    </row>
    <row r="23" spans="1:22" ht="70.5" customHeight="1" x14ac:dyDescent="0.25">
      <c r="A23" s="32" t="s">
        <v>143</v>
      </c>
      <c r="B23" s="36" t="s">
        <v>29</v>
      </c>
      <c r="C23" s="31">
        <v>1</v>
      </c>
      <c r="D23" s="31" t="s">
        <v>54</v>
      </c>
      <c r="E23" s="42">
        <v>2700000</v>
      </c>
      <c r="F23" s="42">
        <v>2700000</v>
      </c>
      <c r="G23" s="42">
        <v>2700000</v>
      </c>
      <c r="H23" s="42">
        <v>2700000</v>
      </c>
      <c r="I23" s="42">
        <v>2700000</v>
      </c>
      <c r="J23" s="42">
        <v>2700000</v>
      </c>
      <c r="K23" s="42">
        <v>2700000</v>
      </c>
      <c r="L23" s="42">
        <v>2700000</v>
      </c>
      <c r="M23" s="39">
        <v>2000000</v>
      </c>
      <c r="N23" s="39">
        <v>2000000</v>
      </c>
      <c r="O23" s="40">
        <v>0</v>
      </c>
      <c r="P23" s="39">
        <v>2000000</v>
      </c>
      <c r="Q23" s="39">
        <v>2000000</v>
      </c>
      <c r="R23" s="39">
        <v>2000000</v>
      </c>
      <c r="S23" s="39">
        <v>2000000</v>
      </c>
      <c r="T23" s="40">
        <v>0</v>
      </c>
      <c r="U23" s="39">
        <v>2000000</v>
      </c>
      <c r="V23" s="39">
        <v>2000000</v>
      </c>
    </row>
    <row r="24" spans="1:22" ht="54.75" customHeight="1" x14ac:dyDescent="0.25">
      <c r="A24" s="25" t="s">
        <v>68</v>
      </c>
      <c r="B24" s="35" t="s">
        <v>50</v>
      </c>
      <c r="C24" s="31">
        <v>1</v>
      </c>
      <c r="D24" s="31" t="s">
        <v>140</v>
      </c>
      <c r="E24" s="39">
        <v>1600000</v>
      </c>
      <c r="F24" s="39">
        <v>1600000</v>
      </c>
      <c r="G24" s="39">
        <v>1600000</v>
      </c>
      <c r="H24" s="39">
        <v>1600000</v>
      </c>
      <c r="I24" s="39">
        <v>1600000</v>
      </c>
      <c r="J24" s="39">
        <v>1600000</v>
      </c>
      <c r="K24" s="39">
        <v>1600000</v>
      </c>
      <c r="L24" s="39">
        <v>1600000</v>
      </c>
      <c r="M24" s="39">
        <v>1200000</v>
      </c>
      <c r="N24" s="39">
        <v>1200000</v>
      </c>
      <c r="O24" s="40">
        <v>0</v>
      </c>
      <c r="P24" s="39">
        <v>1200000</v>
      </c>
      <c r="Q24" s="39">
        <v>1200000</v>
      </c>
      <c r="R24" s="39">
        <v>1200000</v>
      </c>
      <c r="S24" s="39">
        <v>1200000</v>
      </c>
      <c r="T24" s="40">
        <v>0</v>
      </c>
      <c r="U24" s="39">
        <v>1200000</v>
      </c>
      <c r="V24" s="39">
        <v>1200000</v>
      </c>
    </row>
    <row r="25" spans="1:22" ht="60" customHeight="1" x14ac:dyDescent="0.25">
      <c r="A25" s="6" t="s">
        <v>75</v>
      </c>
      <c r="B25" s="35" t="s">
        <v>50</v>
      </c>
      <c r="C25" s="31">
        <v>1</v>
      </c>
      <c r="D25" s="31" t="s">
        <v>140</v>
      </c>
      <c r="E25" s="39">
        <v>1600000</v>
      </c>
      <c r="F25" s="39">
        <v>1600000</v>
      </c>
      <c r="G25" s="39">
        <v>1600000</v>
      </c>
      <c r="H25" s="39">
        <v>1600000</v>
      </c>
      <c r="I25" s="39">
        <v>1600000</v>
      </c>
      <c r="J25" s="39">
        <v>1600000</v>
      </c>
      <c r="K25" s="39">
        <v>1600000</v>
      </c>
      <c r="L25" s="39">
        <v>1600000</v>
      </c>
      <c r="M25" s="39">
        <v>1200000</v>
      </c>
      <c r="N25" s="39">
        <v>1200000</v>
      </c>
      <c r="O25" s="40">
        <v>0</v>
      </c>
      <c r="P25" s="39">
        <v>1200000</v>
      </c>
      <c r="Q25" s="39">
        <v>1200000</v>
      </c>
      <c r="R25" s="39">
        <v>1200000</v>
      </c>
      <c r="S25" s="39">
        <v>1200000</v>
      </c>
      <c r="T25" s="40">
        <v>0</v>
      </c>
      <c r="U25" s="39">
        <v>1200000</v>
      </c>
      <c r="V25" s="39">
        <v>1200000</v>
      </c>
    </row>
    <row r="26" spans="1:22" ht="30" customHeight="1" x14ac:dyDescent="0.25">
      <c r="A26" s="29" t="s">
        <v>13</v>
      </c>
      <c r="B26" s="41" t="s">
        <v>27</v>
      </c>
      <c r="C26" s="31">
        <v>1</v>
      </c>
      <c r="D26" s="31" t="s">
        <v>74</v>
      </c>
      <c r="E26" s="61">
        <v>1800000</v>
      </c>
      <c r="F26" s="61">
        <v>1800000</v>
      </c>
      <c r="G26" s="61">
        <v>1800000</v>
      </c>
      <c r="H26" s="61">
        <v>1800000</v>
      </c>
      <c r="I26" s="61">
        <v>1800000</v>
      </c>
      <c r="J26" s="61">
        <v>1800000</v>
      </c>
      <c r="K26" s="61">
        <v>1800000</v>
      </c>
      <c r="L26" s="61">
        <v>1800000</v>
      </c>
      <c r="M26" s="61">
        <v>1300000</v>
      </c>
      <c r="N26" s="61">
        <v>1300000</v>
      </c>
      <c r="O26" s="40">
        <v>0</v>
      </c>
      <c r="P26" s="61">
        <v>1300000</v>
      </c>
      <c r="Q26" s="61">
        <v>1300000</v>
      </c>
      <c r="R26" s="61">
        <v>1300000</v>
      </c>
      <c r="S26" s="61">
        <v>1300000</v>
      </c>
      <c r="T26" s="40">
        <v>0</v>
      </c>
      <c r="U26" s="61">
        <v>1300000</v>
      </c>
      <c r="V26" s="61">
        <v>1300000</v>
      </c>
    </row>
    <row r="27" spans="1:22" ht="30" customHeight="1" x14ac:dyDescent="0.25">
      <c r="A27" s="27" t="s">
        <v>144</v>
      </c>
      <c r="B27" s="27"/>
      <c r="C27" s="27"/>
      <c r="D27" s="27"/>
      <c r="E27" s="19"/>
      <c r="F27" s="19"/>
      <c r="G27" s="19"/>
      <c r="H27" s="19"/>
      <c r="I27" s="45"/>
      <c r="J27" s="45"/>
      <c r="K27" s="45"/>
      <c r="L27" s="45"/>
      <c r="M27" s="45"/>
      <c r="N27" s="45"/>
      <c r="O27" s="45"/>
      <c r="P27" s="19"/>
      <c r="Q27" s="54"/>
      <c r="R27" s="54"/>
      <c r="S27" s="54"/>
      <c r="T27" s="54"/>
      <c r="U27" s="54"/>
      <c r="V27" s="54"/>
    </row>
    <row r="28" spans="1:22" ht="38.25" customHeight="1" x14ac:dyDescent="0.25">
      <c r="A28" s="44" t="s">
        <v>14</v>
      </c>
      <c r="B28" s="44" t="s">
        <v>15</v>
      </c>
      <c r="C28" s="44" t="s">
        <v>33</v>
      </c>
      <c r="D28" s="44" t="s">
        <v>32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</row>
    <row r="29" spans="1:22" ht="53.25" customHeight="1" x14ac:dyDescent="0.25">
      <c r="A29" s="30" t="s">
        <v>146</v>
      </c>
      <c r="B29" s="36" t="s">
        <v>17</v>
      </c>
      <c r="C29" s="31">
        <v>2</v>
      </c>
      <c r="D29" s="31"/>
      <c r="E29" s="42">
        <v>3400000</v>
      </c>
      <c r="F29" s="42">
        <v>3400000</v>
      </c>
      <c r="G29" s="42">
        <v>3400000</v>
      </c>
      <c r="H29" s="42">
        <v>3400000</v>
      </c>
      <c r="I29" s="42">
        <v>3400000</v>
      </c>
      <c r="J29" s="42">
        <v>3400000</v>
      </c>
      <c r="K29" s="42">
        <v>3400000</v>
      </c>
      <c r="L29" s="42">
        <v>3400000</v>
      </c>
      <c r="M29" s="42">
        <v>3400000</v>
      </c>
      <c r="N29" s="42">
        <v>2500000</v>
      </c>
      <c r="O29" s="40">
        <v>0</v>
      </c>
      <c r="P29" s="42">
        <v>2500000</v>
      </c>
      <c r="Q29" s="42">
        <v>2500000</v>
      </c>
      <c r="R29" s="42">
        <v>2500000</v>
      </c>
      <c r="S29" s="42">
        <v>2500000</v>
      </c>
      <c r="T29" s="40">
        <v>0</v>
      </c>
      <c r="U29" s="42">
        <v>2500000</v>
      </c>
      <c r="V29" s="42">
        <v>2500000</v>
      </c>
    </row>
    <row r="30" spans="1:22" ht="50.25" customHeight="1" x14ac:dyDescent="0.25">
      <c r="A30" s="30" t="s">
        <v>37</v>
      </c>
      <c r="B30" s="36" t="s">
        <v>36</v>
      </c>
      <c r="C30" s="31">
        <v>1</v>
      </c>
      <c r="D30" s="31"/>
      <c r="E30" s="61">
        <v>1800000</v>
      </c>
      <c r="F30" s="61">
        <v>1800000</v>
      </c>
      <c r="G30" s="61">
        <v>1800000</v>
      </c>
      <c r="H30" s="61">
        <v>1800000</v>
      </c>
      <c r="I30" s="61">
        <v>1800000</v>
      </c>
      <c r="J30" s="61">
        <v>1800000</v>
      </c>
      <c r="K30" s="61">
        <v>1800000</v>
      </c>
      <c r="L30" s="61">
        <v>1800000</v>
      </c>
      <c r="M30" s="39">
        <v>1200000</v>
      </c>
      <c r="N30" s="39">
        <v>1200000</v>
      </c>
      <c r="O30" s="40">
        <v>0</v>
      </c>
      <c r="P30" s="39">
        <v>1200000</v>
      </c>
      <c r="Q30" s="39">
        <v>1200000</v>
      </c>
      <c r="R30" s="39">
        <v>1200000</v>
      </c>
      <c r="S30" s="39">
        <v>1200000</v>
      </c>
      <c r="T30" s="40">
        <v>0</v>
      </c>
      <c r="U30" s="39">
        <v>1200000</v>
      </c>
      <c r="V30" s="39">
        <v>1200000</v>
      </c>
    </row>
    <row r="31" spans="1:22" ht="34.5" customHeight="1" x14ac:dyDescent="0.25">
      <c r="A31" s="30" t="s">
        <v>3</v>
      </c>
      <c r="B31" s="36" t="s">
        <v>18</v>
      </c>
      <c r="C31" s="31">
        <v>2</v>
      </c>
      <c r="D31" s="31" t="s">
        <v>58</v>
      </c>
      <c r="E31" s="42">
        <v>800000</v>
      </c>
      <c r="F31" s="42">
        <v>800000</v>
      </c>
      <c r="G31" s="42">
        <v>800000</v>
      </c>
      <c r="H31" s="42">
        <v>800000</v>
      </c>
      <c r="I31" s="42">
        <v>800000</v>
      </c>
      <c r="J31" s="42">
        <v>800000</v>
      </c>
      <c r="K31" s="42">
        <v>800000</v>
      </c>
      <c r="L31" s="42">
        <v>800000</v>
      </c>
      <c r="M31" s="39">
        <v>400000</v>
      </c>
      <c r="N31" s="39">
        <v>400000</v>
      </c>
      <c r="O31" s="40">
        <v>0</v>
      </c>
      <c r="P31" s="39">
        <v>400000</v>
      </c>
      <c r="Q31" s="39">
        <v>400000</v>
      </c>
      <c r="R31" s="39">
        <v>400000</v>
      </c>
      <c r="S31" s="39">
        <v>400000</v>
      </c>
      <c r="T31" s="40">
        <v>0</v>
      </c>
      <c r="U31" s="39">
        <v>400000</v>
      </c>
      <c r="V31" s="39">
        <v>400000</v>
      </c>
    </row>
    <row r="32" spans="1:22" ht="30" customHeight="1" x14ac:dyDescent="0.25">
      <c r="A32" s="30" t="s">
        <v>6</v>
      </c>
      <c r="B32" s="36" t="s">
        <v>22</v>
      </c>
      <c r="C32" s="31">
        <v>1</v>
      </c>
      <c r="D32" s="31"/>
      <c r="E32" s="42">
        <v>2600000</v>
      </c>
      <c r="F32" s="42">
        <v>2600000</v>
      </c>
      <c r="G32" s="42">
        <v>2600000</v>
      </c>
      <c r="H32" s="42">
        <v>2600000</v>
      </c>
      <c r="I32" s="42">
        <v>2600000</v>
      </c>
      <c r="J32" s="42">
        <v>2600000</v>
      </c>
      <c r="K32" s="42">
        <v>2600000</v>
      </c>
      <c r="L32" s="42">
        <v>2600000</v>
      </c>
      <c r="M32" s="39">
        <v>2000000</v>
      </c>
      <c r="N32" s="39">
        <v>2000000</v>
      </c>
      <c r="O32" s="40">
        <v>0</v>
      </c>
      <c r="P32" s="39">
        <v>2000000</v>
      </c>
      <c r="Q32" s="39">
        <v>2000000</v>
      </c>
      <c r="R32" s="39">
        <v>2000000</v>
      </c>
      <c r="S32" s="39">
        <v>2000000</v>
      </c>
      <c r="T32" s="40">
        <v>0</v>
      </c>
      <c r="U32" s="39">
        <v>2000000</v>
      </c>
      <c r="V32" s="39">
        <v>2000000</v>
      </c>
    </row>
    <row r="33" spans="1:22" ht="30" customHeight="1" x14ac:dyDescent="0.25">
      <c r="A33" s="30" t="s">
        <v>57</v>
      </c>
      <c r="B33" s="43">
        <v>1300000</v>
      </c>
      <c r="C33" s="31">
        <v>1</v>
      </c>
      <c r="D33" s="31" t="s">
        <v>59</v>
      </c>
      <c r="E33" s="42">
        <v>1300000</v>
      </c>
      <c r="F33" s="42">
        <v>1300000</v>
      </c>
      <c r="G33" s="42">
        <v>1300000</v>
      </c>
      <c r="H33" s="42">
        <v>1300000</v>
      </c>
      <c r="I33" s="42">
        <v>1300000</v>
      </c>
      <c r="J33" s="42">
        <v>1300000</v>
      </c>
      <c r="K33" s="42">
        <v>1300000</v>
      </c>
      <c r="L33" s="42">
        <v>1300000</v>
      </c>
      <c r="M33" s="39">
        <v>800000</v>
      </c>
      <c r="N33" s="39">
        <v>800000</v>
      </c>
      <c r="O33" s="40">
        <v>0</v>
      </c>
      <c r="P33" s="39">
        <v>800000</v>
      </c>
      <c r="Q33" s="39">
        <v>800000</v>
      </c>
      <c r="R33" s="39">
        <v>800000</v>
      </c>
      <c r="S33" s="39">
        <v>800000</v>
      </c>
      <c r="T33" s="40">
        <v>0</v>
      </c>
      <c r="U33" s="39">
        <v>800000</v>
      </c>
      <c r="V33" s="39">
        <v>800000</v>
      </c>
    </row>
    <row r="34" spans="1:22" ht="30" customHeight="1" x14ac:dyDescent="0.25">
      <c r="A34" s="30" t="s">
        <v>56</v>
      </c>
      <c r="B34" s="36" t="s">
        <v>23</v>
      </c>
      <c r="C34" s="31">
        <v>1</v>
      </c>
      <c r="D34" s="31"/>
      <c r="E34" s="42">
        <v>5500000</v>
      </c>
      <c r="F34" s="42">
        <v>5500000</v>
      </c>
      <c r="G34" s="42">
        <v>5500000</v>
      </c>
      <c r="H34" s="42">
        <v>5500000</v>
      </c>
      <c r="I34" s="42">
        <v>5500000</v>
      </c>
      <c r="J34" s="42">
        <v>5500000</v>
      </c>
      <c r="K34" s="42">
        <v>5500000</v>
      </c>
      <c r="L34" s="42">
        <v>5500000</v>
      </c>
      <c r="M34" s="39">
        <v>4000000</v>
      </c>
      <c r="N34" s="39">
        <v>4000000</v>
      </c>
      <c r="O34" s="40">
        <v>0</v>
      </c>
      <c r="P34" s="39">
        <v>4000000</v>
      </c>
      <c r="Q34" s="39">
        <v>4000000</v>
      </c>
      <c r="R34" s="39">
        <v>4000000</v>
      </c>
      <c r="S34" s="39">
        <v>4000000</v>
      </c>
      <c r="T34" s="40">
        <v>0</v>
      </c>
      <c r="U34" s="39">
        <v>4000000</v>
      </c>
      <c r="V34" s="39">
        <v>4000000</v>
      </c>
    </row>
    <row r="35" spans="1:22" ht="30" customHeight="1" x14ac:dyDescent="0.25">
      <c r="A35" s="30" t="s">
        <v>8</v>
      </c>
      <c r="B35" s="36" t="s">
        <v>24</v>
      </c>
      <c r="C35" s="31">
        <v>2</v>
      </c>
      <c r="D35" s="31"/>
      <c r="E35" s="42">
        <v>1100000</v>
      </c>
      <c r="F35" s="42">
        <v>1100000</v>
      </c>
      <c r="G35" s="42">
        <v>1100000</v>
      </c>
      <c r="H35" s="42">
        <v>1100000</v>
      </c>
      <c r="I35" s="42">
        <v>1100000</v>
      </c>
      <c r="J35" s="42">
        <v>1100000</v>
      </c>
      <c r="K35" s="42">
        <v>1100000</v>
      </c>
      <c r="L35" s="42">
        <v>1100000</v>
      </c>
      <c r="M35" s="39">
        <v>700000</v>
      </c>
      <c r="N35" s="39">
        <v>700000</v>
      </c>
      <c r="O35" s="40">
        <v>0</v>
      </c>
      <c r="P35" s="39">
        <v>700000</v>
      </c>
      <c r="Q35" s="39">
        <v>700000</v>
      </c>
      <c r="R35" s="39">
        <v>700000</v>
      </c>
      <c r="S35" s="39">
        <v>700000</v>
      </c>
      <c r="T35" s="40">
        <v>0</v>
      </c>
      <c r="U35" s="39">
        <v>700000</v>
      </c>
      <c r="V35" s="39">
        <v>700000</v>
      </c>
    </row>
    <row r="36" spans="1:22" ht="49.5" customHeight="1" x14ac:dyDescent="0.25">
      <c r="A36" s="27" t="s">
        <v>142</v>
      </c>
      <c r="B36" s="36" t="s">
        <v>52</v>
      </c>
      <c r="C36" s="31">
        <v>1</v>
      </c>
      <c r="D36" s="31" t="s">
        <v>139</v>
      </c>
      <c r="E36" s="39">
        <v>1700000</v>
      </c>
      <c r="F36" s="39">
        <v>1700000</v>
      </c>
      <c r="G36" s="39">
        <v>1700000</v>
      </c>
      <c r="H36" s="39">
        <v>1700000</v>
      </c>
      <c r="I36" s="39">
        <v>1700000</v>
      </c>
      <c r="J36" s="39">
        <v>1700000</v>
      </c>
      <c r="K36" s="39">
        <v>1700000</v>
      </c>
      <c r="L36" s="39">
        <v>1700000</v>
      </c>
      <c r="M36" s="39">
        <v>1400000</v>
      </c>
      <c r="N36" s="39">
        <v>1400000</v>
      </c>
      <c r="O36" s="40">
        <v>0</v>
      </c>
      <c r="P36" s="39">
        <v>1400000</v>
      </c>
      <c r="Q36" s="39">
        <v>1400000</v>
      </c>
      <c r="R36" s="39">
        <v>1400000</v>
      </c>
      <c r="S36" s="39">
        <v>1400000</v>
      </c>
      <c r="T36" s="40">
        <v>0</v>
      </c>
      <c r="U36" s="39">
        <v>1400000</v>
      </c>
      <c r="V36" s="39">
        <v>1400000</v>
      </c>
    </row>
    <row r="37" spans="1:22" ht="63" customHeight="1" x14ac:dyDescent="0.25">
      <c r="A37" s="27" t="s">
        <v>143</v>
      </c>
      <c r="B37" s="36" t="s">
        <v>29</v>
      </c>
      <c r="C37" s="31">
        <v>7</v>
      </c>
      <c r="D37" s="31" t="s">
        <v>54</v>
      </c>
      <c r="E37" s="26" t="s">
        <v>153</v>
      </c>
      <c r="F37" s="26" t="s">
        <v>153</v>
      </c>
      <c r="G37" s="26" t="s">
        <v>153</v>
      </c>
      <c r="H37" s="26" t="s">
        <v>153</v>
      </c>
      <c r="I37" s="26" t="s">
        <v>153</v>
      </c>
      <c r="J37" s="26" t="s">
        <v>153</v>
      </c>
      <c r="K37" s="26" t="s">
        <v>153</v>
      </c>
      <c r="L37" s="26" t="s">
        <v>153</v>
      </c>
      <c r="M37" s="39">
        <v>2000000</v>
      </c>
      <c r="N37" s="39">
        <v>2000000</v>
      </c>
      <c r="O37" s="40">
        <v>0</v>
      </c>
      <c r="P37" s="39">
        <v>2000000</v>
      </c>
      <c r="Q37" s="39">
        <v>2000000</v>
      </c>
      <c r="R37" s="39">
        <v>2000000</v>
      </c>
      <c r="S37" s="39">
        <v>2000000</v>
      </c>
      <c r="T37" s="40">
        <v>0</v>
      </c>
      <c r="U37" s="39">
        <v>2000000</v>
      </c>
      <c r="V37" s="39">
        <v>2000000</v>
      </c>
    </row>
    <row r="38" spans="1:22" ht="48" customHeight="1" x14ac:dyDescent="0.25">
      <c r="A38" s="25" t="s">
        <v>68</v>
      </c>
      <c r="B38" s="36" t="s">
        <v>50</v>
      </c>
      <c r="C38" s="31">
        <v>1</v>
      </c>
      <c r="D38" s="31" t="s">
        <v>140</v>
      </c>
      <c r="E38" s="39">
        <v>1600000</v>
      </c>
      <c r="F38" s="39">
        <v>1600000</v>
      </c>
      <c r="G38" s="39">
        <v>1600000</v>
      </c>
      <c r="H38" s="39">
        <v>1600000</v>
      </c>
      <c r="I38" s="39">
        <v>1600000</v>
      </c>
      <c r="J38" s="39">
        <v>1600000</v>
      </c>
      <c r="K38" s="39">
        <v>1600000</v>
      </c>
      <c r="L38" s="39">
        <v>1600000</v>
      </c>
      <c r="M38" s="39">
        <v>1200000</v>
      </c>
      <c r="N38" s="39">
        <v>1200000</v>
      </c>
      <c r="O38" s="40">
        <v>0</v>
      </c>
      <c r="P38" s="39">
        <v>1200000</v>
      </c>
      <c r="Q38" s="39">
        <v>1200000</v>
      </c>
      <c r="R38" s="39">
        <v>1200000</v>
      </c>
      <c r="S38" s="39">
        <v>1200000</v>
      </c>
      <c r="T38" s="40">
        <v>0</v>
      </c>
      <c r="U38" s="39">
        <v>1200000</v>
      </c>
      <c r="V38" s="39">
        <v>1200000</v>
      </c>
    </row>
    <row r="39" spans="1:22" ht="66.75" customHeight="1" x14ac:dyDescent="0.25">
      <c r="A39" s="6" t="s">
        <v>75</v>
      </c>
      <c r="B39" s="36" t="s">
        <v>50</v>
      </c>
      <c r="C39" s="31">
        <v>1</v>
      </c>
      <c r="D39" s="31" t="s">
        <v>140</v>
      </c>
      <c r="E39" s="39">
        <v>1600000</v>
      </c>
      <c r="F39" s="39">
        <v>1600000</v>
      </c>
      <c r="G39" s="39">
        <v>1600000</v>
      </c>
      <c r="H39" s="39">
        <v>1600000</v>
      </c>
      <c r="I39" s="39">
        <v>1600000</v>
      </c>
      <c r="J39" s="39">
        <v>1600000</v>
      </c>
      <c r="K39" s="39">
        <v>1600000</v>
      </c>
      <c r="L39" s="39">
        <v>1600000</v>
      </c>
      <c r="M39" s="39">
        <v>1200000</v>
      </c>
      <c r="N39" s="39">
        <v>1200000</v>
      </c>
      <c r="O39" s="40">
        <v>0</v>
      </c>
      <c r="P39" s="39">
        <v>1200000</v>
      </c>
      <c r="Q39" s="39">
        <v>1200000</v>
      </c>
      <c r="R39" s="39">
        <v>1200000</v>
      </c>
      <c r="S39" s="39">
        <v>1200000</v>
      </c>
      <c r="T39" s="40">
        <v>0</v>
      </c>
      <c r="U39" s="39">
        <v>1200000</v>
      </c>
      <c r="V39" s="39">
        <v>1200000</v>
      </c>
    </row>
    <row r="40" spans="1:22" ht="47.25" customHeight="1" x14ac:dyDescent="0.25">
      <c r="A40" s="27" t="s">
        <v>13</v>
      </c>
      <c r="B40" s="36" t="s">
        <v>27</v>
      </c>
      <c r="C40" s="31">
        <v>1</v>
      </c>
      <c r="D40" s="31" t="s">
        <v>74</v>
      </c>
      <c r="E40" s="61">
        <v>1800000</v>
      </c>
      <c r="F40" s="61">
        <v>1800000</v>
      </c>
      <c r="G40" s="61">
        <v>1800000</v>
      </c>
      <c r="H40" s="61">
        <v>1800000</v>
      </c>
      <c r="I40" s="61">
        <v>1800000</v>
      </c>
      <c r="J40" s="61">
        <v>1800000</v>
      </c>
      <c r="K40" s="61">
        <v>1800000</v>
      </c>
      <c r="L40" s="61">
        <v>1800000</v>
      </c>
      <c r="M40" s="61">
        <v>1300000</v>
      </c>
      <c r="N40" s="61">
        <v>1300000</v>
      </c>
      <c r="O40" s="40">
        <v>0</v>
      </c>
      <c r="P40" s="61">
        <v>1300000</v>
      </c>
      <c r="Q40" s="61">
        <v>1300000</v>
      </c>
      <c r="R40" s="61">
        <v>1300000</v>
      </c>
      <c r="S40" s="61">
        <v>1300000</v>
      </c>
      <c r="T40" s="40">
        <v>0</v>
      </c>
      <c r="U40" s="61">
        <v>1300000</v>
      </c>
      <c r="V40" s="61">
        <v>1300000</v>
      </c>
    </row>
    <row r="41" spans="1:22" ht="30" customHeight="1" x14ac:dyDescent="0.25">
      <c r="A41" s="49" t="s">
        <v>41</v>
      </c>
      <c r="B41" s="50"/>
      <c r="C41" s="50"/>
      <c r="D41" s="51"/>
      <c r="E41" s="52"/>
      <c r="F41" s="52"/>
      <c r="G41" s="52"/>
      <c r="H41" s="52"/>
      <c r="I41" s="53"/>
      <c r="J41" s="53"/>
      <c r="K41" s="53"/>
      <c r="L41" s="53"/>
      <c r="M41" s="53"/>
      <c r="N41" s="53"/>
      <c r="O41" s="53"/>
      <c r="P41" s="52"/>
      <c r="Q41" s="52"/>
      <c r="R41" s="52"/>
      <c r="S41" s="52"/>
      <c r="T41" s="52"/>
      <c r="U41" s="52"/>
      <c r="V41" s="52"/>
    </row>
    <row r="42" spans="1:22" ht="30" customHeight="1" x14ac:dyDescent="0.25">
      <c r="A42" s="44" t="s">
        <v>14</v>
      </c>
      <c r="B42" s="44" t="s">
        <v>15</v>
      </c>
      <c r="C42" s="44" t="s">
        <v>33</v>
      </c>
      <c r="D42" s="44" t="s">
        <v>32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</row>
    <row r="43" spans="1:22" ht="42.75" customHeight="1" x14ac:dyDescent="0.25">
      <c r="A43" s="6" t="s">
        <v>4</v>
      </c>
      <c r="B43" s="35" t="s">
        <v>19</v>
      </c>
      <c r="C43" s="31">
        <v>2</v>
      </c>
      <c r="D43" s="31"/>
      <c r="E43" s="42">
        <v>2300000</v>
      </c>
      <c r="F43" s="42">
        <v>2300000</v>
      </c>
      <c r="G43" s="42">
        <v>2300000</v>
      </c>
      <c r="H43" s="42">
        <v>2300000</v>
      </c>
      <c r="I43" s="42">
        <v>2300000</v>
      </c>
      <c r="J43" s="42">
        <v>2300000</v>
      </c>
      <c r="K43" s="42">
        <v>2300000</v>
      </c>
      <c r="L43" s="42">
        <v>2300000</v>
      </c>
      <c r="M43" s="39">
        <v>1600000</v>
      </c>
      <c r="N43" s="39">
        <v>1600000</v>
      </c>
      <c r="O43" s="40">
        <v>0</v>
      </c>
      <c r="P43" s="39">
        <v>1600000</v>
      </c>
      <c r="Q43" s="39">
        <v>1600000</v>
      </c>
      <c r="R43" s="39">
        <v>1600000</v>
      </c>
      <c r="S43" s="39">
        <v>1600000</v>
      </c>
      <c r="T43" s="40">
        <v>0</v>
      </c>
      <c r="U43" s="39">
        <v>1600000</v>
      </c>
      <c r="V43" s="39">
        <v>1600000</v>
      </c>
    </row>
    <row r="44" spans="1:22" ht="43.5" customHeight="1" x14ac:dyDescent="0.25">
      <c r="A44" s="6" t="s">
        <v>35</v>
      </c>
      <c r="B44" s="35" t="s">
        <v>47</v>
      </c>
      <c r="C44" s="31">
        <v>1</v>
      </c>
      <c r="D44" s="31"/>
      <c r="E44" s="39">
        <v>1700000</v>
      </c>
      <c r="F44" s="39">
        <v>1700000</v>
      </c>
      <c r="G44" s="39">
        <v>1700000</v>
      </c>
      <c r="H44" s="39">
        <v>1700000</v>
      </c>
      <c r="I44" s="39">
        <v>1700000</v>
      </c>
      <c r="J44" s="39">
        <v>1700000</v>
      </c>
      <c r="K44" s="39">
        <v>1700000</v>
      </c>
      <c r="L44" s="39">
        <v>1700000</v>
      </c>
      <c r="M44" s="39">
        <v>1400000</v>
      </c>
      <c r="N44" s="39">
        <v>1400000</v>
      </c>
      <c r="O44" s="40">
        <v>0</v>
      </c>
      <c r="P44" s="39">
        <v>1400000</v>
      </c>
      <c r="Q44" s="39">
        <v>1400000</v>
      </c>
      <c r="R44" s="39">
        <v>1400000</v>
      </c>
      <c r="S44" s="39">
        <v>1400000</v>
      </c>
      <c r="T44" s="40">
        <v>0</v>
      </c>
      <c r="U44" s="39">
        <v>1400000</v>
      </c>
      <c r="V44" s="39">
        <v>1400000</v>
      </c>
    </row>
    <row r="45" spans="1:22" ht="30.75" customHeight="1" x14ac:dyDescent="0.25">
      <c r="A45" s="6" t="s">
        <v>34</v>
      </c>
      <c r="B45" s="35" t="s">
        <v>47</v>
      </c>
      <c r="C45" s="31">
        <v>2</v>
      </c>
      <c r="D45" s="31"/>
      <c r="E45" s="39">
        <v>1700000</v>
      </c>
      <c r="F45" s="39">
        <v>1700000</v>
      </c>
      <c r="G45" s="39">
        <v>1700000</v>
      </c>
      <c r="H45" s="39">
        <v>1700000</v>
      </c>
      <c r="I45" s="39">
        <v>1700000</v>
      </c>
      <c r="J45" s="39">
        <v>1700000</v>
      </c>
      <c r="K45" s="39">
        <v>1700000</v>
      </c>
      <c r="L45" s="39">
        <v>1700000</v>
      </c>
      <c r="M45" s="39">
        <v>1400000</v>
      </c>
      <c r="N45" s="39">
        <v>1400000</v>
      </c>
      <c r="O45" s="40">
        <v>0</v>
      </c>
      <c r="P45" s="39">
        <v>1400000</v>
      </c>
      <c r="Q45" s="39">
        <v>1400000</v>
      </c>
      <c r="R45" s="39">
        <v>1400000</v>
      </c>
      <c r="S45" s="39">
        <v>1400000</v>
      </c>
      <c r="T45" s="40">
        <v>0</v>
      </c>
      <c r="U45" s="39">
        <v>1400000</v>
      </c>
      <c r="V45" s="39">
        <v>1400000</v>
      </c>
    </row>
    <row r="46" spans="1:22" ht="48.75" customHeight="1" x14ac:dyDescent="0.25">
      <c r="A46" s="27" t="s">
        <v>142</v>
      </c>
      <c r="B46" s="35" t="s">
        <v>52</v>
      </c>
      <c r="C46" s="31">
        <v>5</v>
      </c>
      <c r="D46" s="31" t="s">
        <v>139</v>
      </c>
      <c r="E46" s="39">
        <v>1700000</v>
      </c>
      <c r="F46" s="39">
        <v>1700000</v>
      </c>
      <c r="G46" s="39">
        <v>1700000</v>
      </c>
      <c r="H46" s="39">
        <v>1700000</v>
      </c>
      <c r="I46" s="39">
        <v>1700000</v>
      </c>
      <c r="J46" s="39">
        <v>1700000</v>
      </c>
      <c r="K46" s="39">
        <v>1700000</v>
      </c>
      <c r="L46" s="39">
        <v>1700000</v>
      </c>
      <c r="M46" s="39">
        <v>1400000</v>
      </c>
      <c r="N46" s="39">
        <v>1400000</v>
      </c>
      <c r="O46" s="40">
        <v>0</v>
      </c>
      <c r="P46" s="39">
        <v>1400000</v>
      </c>
      <c r="Q46" s="39">
        <v>1400000</v>
      </c>
      <c r="R46" s="39">
        <v>1400000</v>
      </c>
      <c r="S46" s="39">
        <v>1400000</v>
      </c>
      <c r="T46" s="40">
        <v>0</v>
      </c>
      <c r="U46" s="39">
        <v>1400000</v>
      </c>
      <c r="V46" s="39">
        <v>1400000</v>
      </c>
    </row>
    <row r="47" spans="1:22" ht="39.75" customHeight="1" x14ac:dyDescent="0.25">
      <c r="A47" s="27" t="s">
        <v>13</v>
      </c>
      <c r="B47" s="35" t="s">
        <v>27</v>
      </c>
      <c r="C47" s="31">
        <v>1</v>
      </c>
      <c r="D47" s="31" t="s">
        <v>74</v>
      </c>
      <c r="E47" s="61">
        <v>1800000</v>
      </c>
      <c r="F47" s="61">
        <v>1800000</v>
      </c>
      <c r="G47" s="61">
        <v>1800000</v>
      </c>
      <c r="H47" s="61">
        <v>1800000</v>
      </c>
      <c r="I47" s="61">
        <v>1800000</v>
      </c>
      <c r="J47" s="61">
        <v>1800000</v>
      </c>
      <c r="K47" s="61">
        <v>1800000</v>
      </c>
      <c r="L47" s="61">
        <v>1800000</v>
      </c>
      <c r="M47" s="61">
        <v>1300000</v>
      </c>
      <c r="N47" s="61">
        <v>1300000</v>
      </c>
      <c r="O47" s="40">
        <v>0</v>
      </c>
      <c r="P47" s="61">
        <v>1300000</v>
      </c>
      <c r="Q47" s="61">
        <v>1300000</v>
      </c>
      <c r="R47" s="61">
        <v>1300000</v>
      </c>
      <c r="S47" s="61">
        <v>1300000</v>
      </c>
      <c r="T47" s="40">
        <v>0</v>
      </c>
      <c r="U47" s="61">
        <v>1300000</v>
      </c>
      <c r="V47" s="61">
        <v>1300000</v>
      </c>
    </row>
    <row r="48" spans="1:22" ht="41.25" customHeight="1" x14ac:dyDescent="0.25">
      <c r="A48" s="46" t="s">
        <v>40</v>
      </c>
      <c r="B48" s="47"/>
      <c r="C48" s="47"/>
      <c r="D48" s="48"/>
      <c r="E48" s="19"/>
      <c r="F48" s="19"/>
      <c r="G48" s="19"/>
      <c r="H48" s="19"/>
      <c r="I48" s="45"/>
      <c r="J48" s="45"/>
      <c r="K48" s="45"/>
      <c r="L48" s="45"/>
      <c r="M48" s="45"/>
      <c r="N48" s="45"/>
      <c r="O48" s="45"/>
      <c r="P48" s="19"/>
      <c r="Q48" s="19"/>
      <c r="R48" s="19"/>
      <c r="S48" s="19"/>
      <c r="T48" s="19"/>
      <c r="U48" s="19"/>
      <c r="V48" s="20"/>
    </row>
    <row r="49" spans="1:22" ht="30" customHeight="1" x14ac:dyDescent="0.25">
      <c r="A49" s="44" t="s">
        <v>14</v>
      </c>
      <c r="B49" s="44" t="s">
        <v>15</v>
      </c>
      <c r="C49" s="44" t="s">
        <v>33</v>
      </c>
      <c r="D49" s="44" t="s">
        <v>32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</row>
    <row r="50" spans="1:22" ht="40.5" customHeight="1" x14ac:dyDescent="0.25">
      <c r="A50" s="6" t="s">
        <v>34</v>
      </c>
      <c r="B50" s="35" t="s">
        <v>47</v>
      </c>
      <c r="C50" s="31">
        <v>1</v>
      </c>
      <c r="D50" s="31"/>
      <c r="E50" s="39">
        <v>1700000</v>
      </c>
      <c r="F50" s="39">
        <v>1700000</v>
      </c>
      <c r="G50" s="39">
        <v>1700000</v>
      </c>
      <c r="H50" s="39">
        <v>1700000</v>
      </c>
      <c r="I50" s="39">
        <v>1700000</v>
      </c>
      <c r="J50" s="39">
        <v>1700000</v>
      </c>
      <c r="K50" s="39">
        <v>1700000</v>
      </c>
      <c r="L50" s="39">
        <v>1700000</v>
      </c>
      <c r="M50" s="39">
        <v>1400000</v>
      </c>
      <c r="N50" s="39">
        <v>1400000</v>
      </c>
      <c r="O50" s="40">
        <v>0</v>
      </c>
      <c r="P50" s="39">
        <v>1400000</v>
      </c>
      <c r="Q50" s="39">
        <v>1400000</v>
      </c>
      <c r="R50" s="39">
        <v>1400000</v>
      </c>
      <c r="S50" s="39">
        <v>1400000</v>
      </c>
      <c r="T50" s="40">
        <v>0</v>
      </c>
      <c r="U50" s="39">
        <v>1400000</v>
      </c>
      <c r="V50" s="39">
        <v>1400000</v>
      </c>
    </row>
    <row r="51" spans="1:22" ht="35.25" customHeight="1" x14ac:dyDescent="0.25">
      <c r="A51" s="6" t="s">
        <v>35</v>
      </c>
      <c r="B51" s="35" t="s">
        <v>47</v>
      </c>
      <c r="C51" s="31">
        <v>1</v>
      </c>
      <c r="D51" s="31"/>
      <c r="E51" s="39">
        <v>1700000</v>
      </c>
      <c r="F51" s="39">
        <v>1700000</v>
      </c>
      <c r="G51" s="39">
        <v>1700000</v>
      </c>
      <c r="H51" s="39">
        <v>1700000</v>
      </c>
      <c r="I51" s="39">
        <v>1700000</v>
      </c>
      <c r="J51" s="39">
        <v>1700000</v>
      </c>
      <c r="K51" s="39">
        <v>1700000</v>
      </c>
      <c r="L51" s="39">
        <v>1700000</v>
      </c>
      <c r="M51" s="39">
        <v>1400000</v>
      </c>
      <c r="N51" s="39">
        <v>1400000</v>
      </c>
      <c r="O51" s="40">
        <v>0</v>
      </c>
      <c r="P51" s="39">
        <v>1400000</v>
      </c>
      <c r="Q51" s="39">
        <v>1400000</v>
      </c>
      <c r="R51" s="39">
        <v>1400000</v>
      </c>
      <c r="S51" s="39">
        <v>1400000</v>
      </c>
      <c r="T51" s="40">
        <v>0</v>
      </c>
      <c r="U51" s="39">
        <v>1400000</v>
      </c>
      <c r="V51" s="39">
        <v>1400000</v>
      </c>
    </row>
    <row r="52" spans="1:22" ht="65.25" customHeight="1" x14ac:dyDescent="0.25">
      <c r="A52" s="27" t="s">
        <v>142</v>
      </c>
      <c r="B52" s="36" t="s">
        <v>52</v>
      </c>
      <c r="C52" s="31">
        <v>5</v>
      </c>
      <c r="D52" s="31" t="s">
        <v>139</v>
      </c>
      <c r="E52" s="39">
        <v>1700000</v>
      </c>
      <c r="F52" s="39">
        <v>1700000</v>
      </c>
      <c r="G52" s="39">
        <v>1700000</v>
      </c>
      <c r="H52" s="39">
        <v>1700000</v>
      </c>
      <c r="I52" s="39">
        <v>1700000</v>
      </c>
      <c r="J52" s="39">
        <v>1700000</v>
      </c>
      <c r="K52" s="39">
        <v>1700000</v>
      </c>
      <c r="L52" s="39">
        <v>1700000</v>
      </c>
      <c r="M52" s="39">
        <v>1400000</v>
      </c>
      <c r="N52" s="39">
        <v>1400000</v>
      </c>
      <c r="O52" s="40">
        <v>0</v>
      </c>
      <c r="P52" s="39">
        <v>1400000</v>
      </c>
      <c r="Q52" s="39">
        <v>1400000</v>
      </c>
      <c r="R52" s="39">
        <v>1400000</v>
      </c>
      <c r="S52" s="39">
        <v>1400000</v>
      </c>
      <c r="T52" s="40">
        <v>0</v>
      </c>
      <c r="U52" s="39">
        <v>1400000</v>
      </c>
      <c r="V52" s="39">
        <v>1400000</v>
      </c>
    </row>
    <row r="53" spans="1:22" ht="82.5" customHeight="1" x14ac:dyDescent="0.25">
      <c r="A53" s="30" t="s">
        <v>147</v>
      </c>
      <c r="B53" s="36" t="s">
        <v>28</v>
      </c>
      <c r="C53" s="31">
        <v>1</v>
      </c>
      <c r="D53" s="31"/>
      <c r="E53" s="2"/>
      <c r="F53" s="18"/>
      <c r="G53" s="18"/>
      <c r="H53" s="18"/>
      <c r="I53" s="18"/>
      <c r="J53" s="18"/>
      <c r="K53" s="18"/>
      <c r="L53" s="18"/>
      <c r="M53" s="18"/>
      <c r="N53" s="18"/>
      <c r="O53" s="40">
        <v>0</v>
      </c>
      <c r="P53" s="18"/>
      <c r="Q53" s="18"/>
      <c r="R53" s="18"/>
      <c r="S53" s="18"/>
      <c r="T53" s="40">
        <v>0</v>
      </c>
      <c r="U53" s="18"/>
      <c r="V53" s="18"/>
    </row>
    <row r="54" spans="1:22" ht="36" customHeight="1" x14ac:dyDescent="0.25">
      <c r="A54" s="30" t="s">
        <v>63</v>
      </c>
      <c r="B54" s="36" t="s">
        <v>64</v>
      </c>
      <c r="C54" s="31">
        <v>2</v>
      </c>
      <c r="D54" s="31"/>
      <c r="E54" s="42">
        <v>1200000</v>
      </c>
      <c r="F54" s="42">
        <v>1200000</v>
      </c>
      <c r="G54" s="42">
        <v>1200000</v>
      </c>
      <c r="H54" s="42">
        <v>1200000</v>
      </c>
      <c r="I54" s="42">
        <v>1200000</v>
      </c>
      <c r="J54" s="42">
        <v>1200000</v>
      </c>
      <c r="K54" s="42">
        <v>1200000</v>
      </c>
      <c r="L54" s="42">
        <v>1200000</v>
      </c>
      <c r="M54" s="39">
        <v>600000</v>
      </c>
      <c r="N54" s="39">
        <v>600000</v>
      </c>
      <c r="O54" s="40">
        <v>0</v>
      </c>
      <c r="P54" s="39">
        <v>600000</v>
      </c>
      <c r="Q54" s="39">
        <v>600000</v>
      </c>
      <c r="R54" s="39">
        <v>600000</v>
      </c>
      <c r="S54" s="39">
        <v>600000</v>
      </c>
      <c r="T54" s="40">
        <v>0</v>
      </c>
      <c r="U54" s="39">
        <v>600000</v>
      </c>
      <c r="V54" s="39">
        <v>600000</v>
      </c>
    </row>
    <row r="55" spans="1:22" ht="60.75" customHeight="1" x14ac:dyDescent="0.25">
      <c r="A55" s="30" t="s">
        <v>37</v>
      </c>
      <c r="B55" s="36" t="s">
        <v>65</v>
      </c>
      <c r="C55" s="31">
        <v>1</v>
      </c>
      <c r="D55" s="31"/>
      <c r="E55" s="61">
        <v>1800000</v>
      </c>
      <c r="F55" s="61">
        <v>1800000</v>
      </c>
      <c r="G55" s="61">
        <v>1800000</v>
      </c>
      <c r="H55" s="61">
        <v>1800000</v>
      </c>
      <c r="I55" s="61">
        <v>1800000</v>
      </c>
      <c r="J55" s="61">
        <v>1800000</v>
      </c>
      <c r="K55" s="61">
        <v>1800000</v>
      </c>
      <c r="L55" s="61">
        <v>1800000</v>
      </c>
      <c r="M55" s="61">
        <v>1300000</v>
      </c>
      <c r="N55" s="61">
        <v>1300000</v>
      </c>
      <c r="O55" s="40">
        <v>0</v>
      </c>
      <c r="P55" s="61">
        <v>1300000</v>
      </c>
      <c r="Q55" s="61">
        <v>1300000</v>
      </c>
      <c r="R55" s="61">
        <v>1300000</v>
      </c>
      <c r="S55" s="61">
        <v>1300000</v>
      </c>
      <c r="T55" s="40">
        <v>0</v>
      </c>
      <c r="U55" s="61">
        <v>1300000</v>
      </c>
      <c r="V55" s="61">
        <v>1300000</v>
      </c>
    </row>
    <row r="56" spans="1:22" ht="56.25" customHeight="1" x14ac:dyDescent="0.25">
      <c r="A56" s="30" t="s">
        <v>3</v>
      </c>
      <c r="B56" s="36" t="s">
        <v>18</v>
      </c>
      <c r="C56" s="31">
        <v>2</v>
      </c>
      <c r="D56" s="31"/>
      <c r="E56" s="39">
        <v>800000</v>
      </c>
      <c r="F56" s="39">
        <v>800000</v>
      </c>
      <c r="G56" s="39">
        <v>800000</v>
      </c>
      <c r="H56" s="39">
        <v>800000</v>
      </c>
      <c r="I56" s="39">
        <v>800000</v>
      </c>
      <c r="J56" s="39">
        <v>800000</v>
      </c>
      <c r="K56" s="39">
        <v>800000</v>
      </c>
      <c r="L56" s="39">
        <v>800000</v>
      </c>
      <c r="M56" s="39">
        <v>400000</v>
      </c>
      <c r="N56" s="39">
        <v>400000</v>
      </c>
      <c r="O56" s="40">
        <v>0</v>
      </c>
      <c r="P56" s="39">
        <v>400000</v>
      </c>
      <c r="Q56" s="39">
        <v>400000</v>
      </c>
      <c r="R56" s="39">
        <v>400000</v>
      </c>
      <c r="S56" s="39">
        <v>400000</v>
      </c>
      <c r="T56" s="40">
        <v>0</v>
      </c>
      <c r="U56" s="39">
        <v>400000</v>
      </c>
      <c r="V56" s="39">
        <v>400000</v>
      </c>
    </row>
    <row r="57" spans="1:22" ht="45" customHeight="1" x14ac:dyDescent="0.25">
      <c r="A57" s="46" t="s">
        <v>69</v>
      </c>
      <c r="B57" s="47"/>
      <c r="C57" s="47"/>
      <c r="D57" s="48"/>
      <c r="E57" s="19"/>
      <c r="F57" s="19"/>
      <c r="G57" s="19"/>
      <c r="H57" s="19"/>
      <c r="I57" s="45"/>
      <c r="J57" s="45"/>
      <c r="K57" s="45"/>
      <c r="L57" s="45"/>
      <c r="M57" s="45"/>
      <c r="N57" s="45"/>
      <c r="O57" s="45"/>
      <c r="P57" s="19"/>
      <c r="Q57" s="19"/>
      <c r="R57" s="19"/>
      <c r="S57" s="19"/>
      <c r="T57" s="19"/>
      <c r="U57" s="19"/>
      <c r="V57" s="19"/>
    </row>
    <row r="58" spans="1:22" ht="45" customHeight="1" x14ac:dyDescent="0.25">
      <c r="A58" s="55" t="s">
        <v>14</v>
      </c>
      <c r="B58" s="55" t="s">
        <v>15</v>
      </c>
      <c r="C58" s="55" t="s">
        <v>33</v>
      </c>
      <c r="D58" s="55" t="s">
        <v>32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</row>
    <row r="59" spans="1:22" ht="40.5" customHeight="1" x14ac:dyDescent="0.25">
      <c r="A59" s="6" t="s">
        <v>34</v>
      </c>
      <c r="B59" s="59" t="s">
        <v>47</v>
      </c>
      <c r="C59" s="31">
        <v>1</v>
      </c>
      <c r="D59" s="31"/>
      <c r="E59" s="39">
        <v>1700000</v>
      </c>
      <c r="F59" s="39">
        <v>1700000</v>
      </c>
      <c r="G59" s="39">
        <v>1700000</v>
      </c>
      <c r="H59" s="39">
        <v>1700000</v>
      </c>
      <c r="I59" s="39">
        <v>1700000</v>
      </c>
      <c r="J59" s="39">
        <v>1700000</v>
      </c>
      <c r="K59" s="39">
        <v>1700000</v>
      </c>
      <c r="L59" s="39">
        <v>1700000</v>
      </c>
      <c r="M59" s="39">
        <v>1400000</v>
      </c>
      <c r="N59" s="39">
        <v>1400000</v>
      </c>
      <c r="O59" s="40">
        <v>0</v>
      </c>
      <c r="P59" s="39">
        <v>1400000</v>
      </c>
      <c r="Q59" s="39">
        <v>1400000</v>
      </c>
      <c r="R59" s="39">
        <v>1400000</v>
      </c>
      <c r="S59" s="39">
        <v>1400000</v>
      </c>
      <c r="T59" s="40">
        <v>0</v>
      </c>
      <c r="U59" s="39">
        <v>1400000</v>
      </c>
      <c r="V59" s="39">
        <v>1400000</v>
      </c>
    </row>
    <row r="60" spans="1:22" ht="39.75" customHeight="1" x14ac:dyDescent="0.25">
      <c r="A60" s="6" t="s">
        <v>63</v>
      </c>
      <c r="B60" s="59" t="s">
        <v>64</v>
      </c>
      <c r="C60" s="31">
        <v>2</v>
      </c>
      <c r="D60" s="31"/>
      <c r="E60" s="42">
        <v>1200000</v>
      </c>
      <c r="F60" s="42">
        <v>1200000</v>
      </c>
      <c r="G60" s="42">
        <v>1200000</v>
      </c>
      <c r="H60" s="42">
        <v>1200000</v>
      </c>
      <c r="I60" s="42">
        <v>1200000</v>
      </c>
      <c r="J60" s="42">
        <v>1200000</v>
      </c>
      <c r="K60" s="42">
        <v>1200000</v>
      </c>
      <c r="L60" s="42">
        <v>1200000</v>
      </c>
      <c r="M60" s="39">
        <v>600000</v>
      </c>
      <c r="N60" s="39">
        <v>600000</v>
      </c>
      <c r="O60" s="40">
        <v>0</v>
      </c>
      <c r="P60" s="39">
        <v>600000</v>
      </c>
      <c r="Q60" s="39">
        <v>600000</v>
      </c>
      <c r="R60" s="39">
        <v>600000</v>
      </c>
      <c r="S60" s="39">
        <v>600000</v>
      </c>
      <c r="T60" s="40">
        <v>0</v>
      </c>
      <c r="U60" s="39">
        <v>600000</v>
      </c>
      <c r="V60" s="39">
        <v>600000</v>
      </c>
    </row>
    <row r="61" spans="1:22" ht="63.75" customHeight="1" x14ac:dyDescent="0.25">
      <c r="A61" s="27" t="s">
        <v>142</v>
      </c>
      <c r="B61" s="59" t="s">
        <v>52</v>
      </c>
      <c r="C61" s="31">
        <v>4</v>
      </c>
      <c r="D61" s="31" t="s">
        <v>139</v>
      </c>
      <c r="E61" s="39">
        <v>1700000</v>
      </c>
      <c r="F61" s="39">
        <v>1700000</v>
      </c>
      <c r="G61" s="39">
        <v>1700000</v>
      </c>
      <c r="H61" s="39">
        <v>1700000</v>
      </c>
      <c r="I61" s="39">
        <v>1700000</v>
      </c>
      <c r="J61" s="39">
        <v>1700000</v>
      </c>
      <c r="K61" s="39">
        <v>1700000</v>
      </c>
      <c r="L61" s="39">
        <v>1700000</v>
      </c>
      <c r="M61" s="39">
        <v>1400000</v>
      </c>
      <c r="N61" s="39">
        <v>1400000</v>
      </c>
      <c r="O61" s="40">
        <v>0</v>
      </c>
      <c r="P61" s="39">
        <v>1400000</v>
      </c>
      <c r="Q61" s="39">
        <v>1400000</v>
      </c>
      <c r="R61" s="39">
        <v>1400000</v>
      </c>
      <c r="S61" s="39">
        <v>1400000</v>
      </c>
      <c r="T61" s="40">
        <v>0</v>
      </c>
      <c r="U61" s="39">
        <v>1400000</v>
      </c>
      <c r="V61" s="39">
        <v>1400000</v>
      </c>
    </row>
    <row r="62" spans="1:22" ht="53.25" customHeight="1" x14ac:dyDescent="0.25">
      <c r="A62" s="25" t="s">
        <v>68</v>
      </c>
      <c r="B62" s="59" t="s">
        <v>50</v>
      </c>
      <c r="C62" s="31">
        <v>1</v>
      </c>
      <c r="D62" s="31" t="s">
        <v>140</v>
      </c>
      <c r="E62" s="39">
        <v>1600000</v>
      </c>
      <c r="F62" s="39">
        <v>1600000</v>
      </c>
      <c r="G62" s="39">
        <v>1600000</v>
      </c>
      <c r="H62" s="39">
        <v>1600000</v>
      </c>
      <c r="I62" s="39">
        <v>1600000</v>
      </c>
      <c r="J62" s="39">
        <v>1600000</v>
      </c>
      <c r="K62" s="39">
        <v>1600000</v>
      </c>
      <c r="L62" s="39">
        <v>1600000</v>
      </c>
      <c r="M62" s="39">
        <v>1200000</v>
      </c>
      <c r="N62" s="39">
        <v>1200000</v>
      </c>
      <c r="O62" s="40">
        <v>0</v>
      </c>
      <c r="P62" s="39">
        <v>1200000</v>
      </c>
      <c r="Q62" s="39">
        <v>1200000</v>
      </c>
      <c r="R62" s="39">
        <v>1200000</v>
      </c>
      <c r="S62" s="39">
        <v>1200000</v>
      </c>
      <c r="T62" s="40">
        <v>0</v>
      </c>
      <c r="U62" s="39">
        <v>1200000</v>
      </c>
      <c r="V62" s="39">
        <v>1200000</v>
      </c>
    </row>
    <row r="63" spans="1:22" ht="43.5" customHeight="1" x14ac:dyDescent="0.25">
      <c r="A63" s="30" t="s">
        <v>4</v>
      </c>
      <c r="B63" s="60" t="s">
        <v>19</v>
      </c>
      <c r="C63" s="31">
        <v>2</v>
      </c>
      <c r="D63" s="31"/>
      <c r="E63" s="42">
        <v>2300000</v>
      </c>
      <c r="F63" s="42">
        <v>2300000</v>
      </c>
      <c r="G63" s="42">
        <v>2300000</v>
      </c>
      <c r="H63" s="42">
        <v>2300000</v>
      </c>
      <c r="I63" s="42">
        <v>2300000</v>
      </c>
      <c r="J63" s="42">
        <v>2300000</v>
      </c>
      <c r="K63" s="42">
        <v>2300000</v>
      </c>
      <c r="L63" s="42">
        <v>2300000</v>
      </c>
      <c r="M63" s="39">
        <v>1500000</v>
      </c>
      <c r="N63" s="39">
        <v>1500000</v>
      </c>
      <c r="O63" s="40">
        <v>0</v>
      </c>
      <c r="P63" s="39">
        <v>1500000</v>
      </c>
      <c r="Q63" s="39">
        <v>1500000</v>
      </c>
      <c r="R63" s="39">
        <v>1500000</v>
      </c>
      <c r="S63" s="39">
        <v>1500000</v>
      </c>
      <c r="T63" s="40">
        <v>0</v>
      </c>
      <c r="U63" s="39">
        <v>1500000</v>
      </c>
      <c r="V63" s="39">
        <v>1500000</v>
      </c>
    </row>
    <row r="64" spans="1:22" ht="42" customHeight="1" x14ac:dyDescent="0.25">
      <c r="A64" s="27" t="s">
        <v>13</v>
      </c>
      <c r="B64" s="59" t="s">
        <v>27</v>
      </c>
      <c r="C64" s="31">
        <v>1</v>
      </c>
      <c r="D64" s="31" t="s">
        <v>74</v>
      </c>
      <c r="E64" s="61">
        <v>1800000</v>
      </c>
      <c r="F64" s="61">
        <v>1800000</v>
      </c>
      <c r="G64" s="61">
        <v>1800000</v>
      </c>
      <c r="H64" s="61">
        <v>1800000</v>
      </c>
      <c r="I64" s="61">
        <v>1800000</v>
      </c>
      <c r="J64" s="61">
        <v>1800000</v>
      </c>
      <c r="K64" s="61">
        <v>1800000</v>
      </c>
      <c r="L64" s="61">
        <v>1800000</v>
      </c>
      <c r="M64" s="61">
        <v>1300000</v>
      </c>
      <c r="N64" s="61">
        <v>1300000</v>
      </c>
      <c r="O64" s="40">
        <v>0</v>
      </c>
      <c r="P64" s="61">
        <v>1300000</v>
      </c>
      <c r="Q64" s="61">
        <v>1300000</v>
      </c>
      <c r="R64" s="61">
        <v>1300000</v>
      </c>
      <c r="S64" s="61">
        <v>1300000</v>
      </c>
      <c r="T64" s="40">
        <v>0</v>
      </c>
      <c r="U64" s="61">
        <v>1300000</v>
      </c>
      <c r="V64" s="61">
        <v>1300000</v>
      </c>
    </row>
    <row r="65" spans="1:22" ht="45" customHeight="1" x14ac:dyDescent="0.25">
      <c r="A65" s="46" t="s">
        <v>46</v>
      </c>
      <c r="B65" s="47"/>
      <c r="C65" s="47"/>
      <c r="D65" s="48"/>
      <c r="E65" s="19"/>
      <c r="F65" s="19"/>
      <c r="G65" s="19"/>
      <c r="H65" s="19"/>
      <c r="I65" s="19"/>
      <c r="J65" s="45"/>
      <c r="K65" s="19"/>
      <c r="L65" s="19"/>
      <c r="M65" s="19"/>
      <c r="N65" s="19"/>
      <c r="O65" s="19"/>
      <c r="P65" s="19"/>
      <c r="Q65" s="19"/>
      <c r="R65" s="45"/>
      <c r="S65" s="45"/>
      <c r="T65" s="45"/>
      <c r="U65" s="45"/>
      <c r="V65" s="19"/>
    </row>
    <row r="66" spans="1:22" ht="45" customHeight="1" x14ac:dyDescent="0.25">
      <c r="A66" s="44" t="s">
        <v>14</v>
      </c>
      <c r="B66" s="44" t="s">
        <v>15</v>
      </c>
      <c r="C66" s="44" t="s">
        <v>33</v>
      </c>
      <c r="D66" s="44" t="s">
        <v>32</v>
      </c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1:22" ht="78" customHeight="1" x14ac:dyDescent="0.25">
      <c r="A67" s="30" t="s">
        <v>154</v>
      </c>
      <c r="B67" s="60" t="s">
        <v>21</v>
      </c>
      <c r="C67" s="31">
        <v>2</v>
      </c>
      <c r="D67" s="31"/>
      <c r="E67" s="42">
        <v>3500000</v>
      </c>
      <c r="F67" s="42">
        <v>3500000</v>
      </c>
      <c r="G67" s="42">
        <v>3500000</v>
      </c>
      <c r="H67" s="42">
        <v>3500000</v>
      </c>
      <c r="I67" s="42">
        <v>3500000</v>
      </c>
      <c r="J67" s="42">
        <v>3500000</v>
      </c>
      <c r="K67" s="42">
        <v>3500000</v>
      </c>
      <c r="L67" s="42">
        <v>3500000</v>
      </c>
      <c r="M67" s="39">
        <v>2300000</v>
      </c>
      <c r="N67" s="39">
        <v>2300000</v>
      </c>
      <c r="O67" s="39">
        <v>0</v>
      </c>
      <c r="P67" s="39">
        <v>2300000</v>
      </c>
      <c r="Q67" s="39">
        <v>2300000</v>
      </c>
      <c r="R67" s="39">
        <v>2300000</v>
      </c>
      <c r="S67" s="39">
        <v>2300000</v>
      </c>
      <c r="T67" s="40">
        <v>0</v>
      </c>
      <c r="U67" s="39">
        <v>2300000</v>
      </c>
      <c r="V67" s="39">
        <v>2300000</v>
      </c>
    </row>
    <row r="68" spans="1:22" ht="68.25" customHeight="1" x14ac:dyDescent="0.25">
      <c r="A68" s="30" t="s">
        <v>2</v>
      </c>
      <c r="B68" s="60" t="s">
        <v>17</v>
      </c>
      <c r="C68" s="31">
        <v>1</v>
      </c>
      <c r="D68" s="31"/>
      <c r="E68" s="42">
        <v>3400000</v>
      </c>
      <c r="F68" s="42">
        <v>3400000</v>
      </c>
      <c r="G68" s="42">
        <v>3400000</v>
      </c>
      <c r="H68" s="42">
        <v>3400000</v>
      </c>
      <c r="I68" s="42">
        <v>3400000</v>
      </c>
      <c r="J68" s="42">
        <v>3400000</v>
      </c>
      <c r="K68" s="42">
        <v>3400000</v>
      </c>
      <c r="L68" s="42">
        <v>3400000</v>
      </c>
      <c r="M68" s="39">
        <v>2100000</v>
      </c>
      <c r="N68" s="39">
        <v>2100000</v>
      </c>
      <c r="O68" s="40">
        <v>0</v>
      </c>
      <c r="P68" s="39">
        <v>2100000</v>
      </c>
      <c r="Q68" s="39">
        <v>2100000</v>
      </c>
      <c r="R68" s="39">
        <v>2100000</v>
      </c>
      <c r="S68" s="39">
        <v>2100000</v>
      </c>
      <c r="T68" s="40">
        <v>0</v>
      </c>
      <c r="U68" s="39">
        <v>2100000</v>
      </c>
      <c r="V68" s="39">
        <v>2100000</v>
      </c>
    </row>
    <row r="69" spans="1:22" ht="67.5" customHeight="1" x14ac:dyDescent="0.25">
      <c r="A69" s="32" t="s">
        <v>143</v>
      </c>
      <c r="B69" s="60" t="s">
        <v>29</v>
      </c>
      <c r="C69" s="31">
        <v>7</v>
      </c>
      <c r="D69" s="31" t="s">
        <v>54</v>
      </c>
      <c r="E69" s="26" t="s">
        <v>153</v>
      </c>
      <c r="F69" s="26" t="s">
        <v>153</v>
      </c>
      <c r="G69" s="26" t="s">
        <v>153</v>
      </c>
      <c r="H69" s="26" t="s">
        <v>153</v>
      </c>
      <c r="I69" s="26" t="s">
        <v>153</v>
      </c>
      <c r="J69" s="26" t="s">
        <v>153</v>
      </c>
      <c r="K69" s="26" t="s">
        <v>153</v>
      </c>
      <c r="L69" s="26" t="s">
        <v>153</v>
      </c>
      <c r="M69" s="39">
        <v>2000000</v>
      </c>
      <c r="N69" s="39">
        <v>2000000</v>
      </c>
      <c r="O69" s="40">
        <v>0</v>
      </c>
      <c r="P69" s="39">
        <v>2000000</v>
      </c>
      <c r="Q69" s="39">
        <v>2000000</v>
      </c>
      <c r="R69" s="39">
        <v>2000000</v>
      </c>
      <c r="S69" s="39">
        <v>2000000</v>
      </c>
      <c r="T69" s="40">
        <v>0</v>
      </c>
      <c r="U69" s="39">
        <v>2000000</v>
      </c>
      <c r="V69" s="39">
        <v>2000000</v>
      </c>
    </row>
    <row r="70" spans="1:22" ht="67.5" customHeight="1" x14ac:dyDescent="0.25">
      <c r="A70" s="30" t="s">
        <v>147</v>
      </c>
      <c r="B70" s="60" t="s">
        <v>28</v>
      </c>
      <c r="C70" s="31">
        <v>1</v>
      </c>
      <c r="D70" s="31"/>
      <c r="E70" s="2"/>
      <c r="F70" s="18"/>
      <c r="G70" s="18"/>
      <c r="H70" s="18"/>
      <c r="I70" s="18"/>
      <c r="J70" s="18"/>
      <c r="K70" s="18"/>
      <c r="L70" s="18"/>
      <c r="M70" s="18"/>
      <c r="N70" s="18"/>
      <c r="O70" s="40">
        <v>0</v>
      </c>
      <c r="P70" s="18"/>
      <c r="Q70" s="18"/>
      <c r="R70" s="18"/>
      <c r="S70" s="18"/>
      <c r="T70" s="40">
        <v>0</v>
      </c>
      <c r="U70" s="18"/>
      <c r="V70" s="18"/>
    </row>
    <row r="71" spans="1:22" ht="75" customHeight="1" x14ac:dyDescent="0.25">
      <c r="A71" s="30" t="s">
        <v>0</v>
      </c>
      <c r="B71" s="60" t="s">
        <v>70</v>
      </c>
      <c r="C71" s="31">
        <v>2</v>
      </c>
      <c r="D71" s="31"/>
      <c r="E71" s="42">
        <v>3300000</v>
      </c>
      <c r="F71" s="42">
        <v>3300000</v>
      </c>
      <c r="G71" s="42">
        <v>3300000</v>
      </c>
      <c r="H71" s="42">
        <v>3300000</v>
      </c>
      <c r="I71" s="42">
        <v>3300000</v>
      </c>
      <c r="J71" s="42">
        <v>3300000</v>
      </c>
      <c r="K71" s="42">
        <v>3300000</v>
      </c>
      <c r="L71" s="42">
        <v>3300000</v>
      </c>
      <c r="M71" s="39">
        <v>2500000</v>
      </c>
      <c r="N71" s="39">
        <v>2500000</v>
      </c>
      <c r="O71" s="40">
        <v>0</v>
      </c>
      <c r="P71" s="39">
        <v>2500000</v>
      </c>
      <c r="Q71" s="39">
        <v>2500000</v>
      </c>
      <c r="R71" s="39">
        <v>2500000</v>
      </c>
      <c r="S71" s="39">
        <v>2500000</v>
      </c>
      <c r="T71" s="40">
        <v>0</v>
      </c>
      <c r="U71" s="39">
        <v>2500000</v>
      </c>
      <c r="V71" s="39">
        <v>2500000</v>
      </c>
    </row>
    <row r="72" spans="1:22" ht="55.5" customHeight="1" x14ac:dyDescent="0.25">
      <c r="A72" s="30" t="s">
        <v>1</v>
      </c>
      <c r="B72" s="60" t="s">
        <v>17</v>
      </c>
      <c r="C72" s="31">
        <v>2</v>
      </c>
      <c r="D72" s="31"/>
      <c r="E72" s="42">
        <v>3400000</v>
      </c>
      <c r="F72" s="42">
        <v>3400000</v>
      </c>
      <c r="G72" s="42">
        <v>3400000</v>
      </c>
      <c r="H72" s="42">
        <v>3400000</v>
      </c>
      <c r="I72" s="42">
        <v>3400000</v>
      </c>
      <c r="J72" s="42">
        <v>3400000</v>
      </c>
      <c r="K72" s="42">
        <v>3400000</v>
      </c>
      <c r="L72" s="42">
        <v>3400000</v>
      </c>
      <c r="M72" s="39">
        <v>2100000</v>
      </c>
      <c r="N72" s="39">
        <v>2100000</v>
      </c>
      <c r="O72" s="40">
        <v>0</v>
      </c>
      <c r="P72" s="39">
        <v>2100000</v>
      </c>
      <c r="Q72" s="39">
        <v>2100000</v>
      </c>
      <c r="R72" s="39">
        <v>2100000</v>
      </c>
      <c r="S72" s="39">
        <v>2100000</v>
      </c>
      <c r="T72" s="40">
        <v>0</v>
      </c>
      <c r="U72" s="39">
        <v>2100000</v>
      </c>
      <c r="V72" s="39">
        <v>2100000</v>
      </c>
    </row>
    <row r="73" spans="1:22" ht="60.75" customHeight="1" x14ac:dyDescent="0.25">
      <c r="A73" s="30" t="s">
        <v>3</v>
      </c>
      <c r="B73" s="60" t="s">
        <v>66</v>
      </c>
      <c r="C73" s="31">
        <v>2</v>
      </c>
      <c r="D73" s="31"/>
      <c r="E73" s="39">
        <v>800000</v>
      </c>
      <c r="F73" s="39">
        <v>800000</v>
      </c>
      <c r="G73" s="39">
        <v>800000</v>
      </c>
      <c r="H73" s="39">
        <v>800000</v>
      </c>
      <c r="I73" s="39">
        <v>800000</v>
      </c>
      <c r="J73" s="39">
        <v>800000</v>
      </c>
      <c r="K73" s="39">
        <v>800000</v>
      </c>
      <c r="L73" s="39">
        <v>800000</v>
      </c>
      <c r="M73" s="39">
        <v>400000</v>
      </c>
      <c r="N73" s="39">
        <v>400000</v>
      </c>
      <c r="O73" s="40">
        <v>0</v>
      </c>
      <c r="P73" s="39">
        <v>400000</v>
      </c>
      <c r="Q73" s="39">
        <v>400000</v>
      </c>
      <c r="R73" s="39">
        <v>400000</v>
      </c>
      <c r="S73" s="39">
        <v>400000</v>
      </c>
      <c r="T73" s="40">
        <v>0</v>
      </c>
      <c r="U73" s="39">
        <v>400000</v>
      </c>
      <c r="V73" s="39">
        <v>400000</v>
      </c>
    </row>
    <row r="74" spans="1:22" ht="59.25" customHeight="1" x14ac:dyDescent="0.25">
      <c r="A74" s="30" t="s">
        <v>57</v>
      </c>
      <c r="B74" s="62">
        <v>1300000</v>
      </c>
      <c r="C74" s="31">
        <v>1</v>
      </c>
      <c r="D74" s="31" t="s">
        <v>67</v>
      </c>
      <c r="E74" s="42">
        <v>1300000</v>
      </c>
      <c r="F74" s="42">
        <v>1300000</v>
      </c>
      <c r="G74" s="42">
        <v>1300000</v>
      </c>
      <c r="H74" s="42">
        <v>1300000</v>
      </c>
      <c r="I74" s="42">
        <v>1300000</v>
      </c>
      <c r="J74" s="42">
        <v>1300000</v>
      </c>
      <c r="K74" s="42">
        <v>1300000</v>
      </c>
      <c r="L74" s="42">
        <v>1300000</v>
      </c>
      <c r="M74" s="39">
        <v>800000</v>
      </c>
      <c r="N74" s="39">
        <v>800000</v>
      </c>
      <c r="O74" s="40">
        <v>0</v>
      </c>
      <c r="P74" s="39">
        <v>800000</v>
      </c>
      <c r="Q74" s="39">
        <v>800000</v>
      </c>
      <c r="R74" s="39">
        <v>800000</v>
      </c>
      <c r="S74" s="39">
        <v>800000</v>
      </c>
      <c r="T74" s="40">
        <v>0</v>
      </c>
      <c r="U74" s="39">
        <v>800000</v>
      </c>
      <c r="V74" s="39">
        <v>800000</v>
      </c>
    </row>
    <row r="75" spans="1:22" ht="49.5" customHeight="1" x14ac:dyDescent="0.25">
      <c r="A75" s="30" t="s">
        <v>10</v>
      </c>
      <c r="B75" s="60" t="s">
        <v>134</v>
      </c>
      <c r="C75" s="31">
        <v>1</v>
      </c>
      <c r="D75" s="31"/>
      <c r="E75" s="42">
        <v>310000</v>
      </c>
      <c r="F75" s="42">
        <v>310000</v>
      </c>
      <c r="G75" s="42">
        <v>310000</v>
      </c>
      <c r="H75" s="42">
        <v>310000</v>
      </c>
      <c r="I75" s="42">
        <v>310000</v>
      </c>
      <c r="J75" s="42">
        <v>310000</v>
      </c>
      <c r="K75" s="42">
        <v>310000</v>
      </c>
      <c r="L75" s="42">
        <v>310000</v>
      </c>
      <c r="M75" s="39">
        <v>200000</v>
      </c>
      <c r="N75" s="39">
        <v>200000</v>
      </c>
      <c r="O75" s="40">
        <v>0</v>
      </c>
      <c r="P75" s="39">
        <v>200000</v>
      </c>
      <c r="Q75" s="39">
        <v>200000</v>
      </c>
      <c r="R75" s="39">
        <v>200000</v>
      </c>
      <c r="S75" s="39">
        <v>200000</v>
      </c>
      <c r="T75" s="40">
        <v>0</v>
      </c>
      <c r="U75" s="39">
        <v>200000</v>
      </c>
      <c r="V75" s="39">
        <v>200000</v>
      </c>
    </row>
    <row r="76" spans="1:22" ht="60" customHeight="1" x14ac:dyDescent="0.25">
      <c r="A76" s="30" t="s">
        <v>71</v>
      </c>
      <c r="B76" s="60" t="s">
        <v>133</v>
      </c>
      <c r="C76" s="31">
        <v>1</v>
      </c>
      <c r="D76" s="31"/>
      <c r="E76" s="42">
        <v>100000</v>
      </c>
      <c r="F76" s="42">
        <v>100000</v>
      </c>
      <c r="G76" s="42">
        <v>100000</v>
      </c>
      <c r="H76" s="42">
        <v>100000</v>
      </c>
      <c r="I76" s="42">
        <v>100000</v>
      </c>
      <c r="J76" s="42">
        <v>100000</v>
      </c>
      <c r="K76" s="42">
        <v>100000</v>
      </c>
      <c r="L76" s="42">
        <v>100000</v>
      </c>
      <c r="M76" s="39">
        <v>50000</v>
      </c>
      <c r="N76" s="39">
        <v>50000</v>
      </c>
      <c r="O76" s="40">
        <v>0</v>
      </c>
      <c r="P76" s="39">
        <v>50000</v>
      </c>
      <c r="Q76" s="39">
        <v>50000</v>
      </c>
      <c r="R76" s="39">
        <v>50000</v>
      </c>
      <c r="S76" s="39">
        <v>50000</v>
      </c>
      <c r="T76" s="40">
        <v>0</v>
      </c>
      <c r="U76" s="39">
        <v>50000</v>
      </c>
      <c r="V76" s="39">
        <v>50000</v>
      </c>
    </row>
    <row r="77" spans="1:22" ht="60" customHeight="1" x14ac:dyDescent="0.25">
      <c r="A77" s="32" t="s">
        <v>13</v>
      </c>
      <c r="B77" s="60" t="s">
        <v>27</v>
      </c>
      <c r="C77" s="31">
        <v>1</v>
      </c>
      <c r="D77" s="31" t="s">
        <v>74</v>
      </c>
      <c r="E77" s="61">
        <v>1800000</v>
      </c>
      <c r="F77" s="61">
        <v>1800000</v>
      </c>
      <c r="G77" s="61">
        <v>1800000</v>
      </c>
      <c r="H77" s="61">
        <v>1800000</v>
      </c>
      <c r="I77" s="61">
        <v>1800000</v>
      </c>
      <c r="J77" s="61">
        <v>1800000</v>
      </c>
      <c r="K77" s="61">
        <v>1800000</v>
      </c>
      <c r="L77" s="61">
        <v>1800000</v>
      </c>
      <c r="M77" s="61">
        <v>1300000</v>
      </c>
      <c r="N77" s="61">
        <v>1300000</v>
      </c>
      <c r="O77" s="40">
        <v>0</v>
      </c>
      <c r="P77" s="61">
        <v>1300000</v>
      </c>
      <c r="Q77" s="61">
        <v>1300000</v>
      </c>
      <c r="R77" s="61">
        <v>1300000</v>
      </c>
      <c r="S77" s="61">
        <v>1300000</v>
      </c>
      <c r="T77" s="40">
        <v>0</v>
      </c>
      <c r="U77" s="61">
        <v>1300000</v>
      </c>
      <c r="V77" s="61">
        <v>1300000</v>
      </c>
    </row>
    <row r="78" spans="1:22" ht="45" customHeight="1" x14ac:dyDescent="0.25">
      <c r="A78" s="49" t="s">
        <v>100</v>
      </c>
      <c r="B78" s="50"/>
      <c r="C78" s="50"/>
      <c r="D78" s="51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3"/>
      <c r="S78" s="53"/>
      <c r="T78" s="53"/>
      <c r="U78" s="53"/>
      <c r="V78" s="52"/>
    </row>
    <row r="79" spans="1:22" ht="30" customHeight="1" x14ac:dyDescent="0.25">
      <c r="A79" s="44" t="s">
        <v>14</v>
      </c>
      <c r="B79" s="44" t="s">
        <v>15</v>
      </c>
      <c r="C79" s="44" t="s">
        <v>33</v>
      </c>
      <c r="D79" s="44" t="s">
        <v>32</v>
      </c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1:22" ht="45.75" customHeight="1" x14ac:dyDescent="0.25">
      <c r="A80" s="30" t="s">
        <v>7</v>
      </c>
      <c r="B80" s="36" t="s">
        <v>101</v>
      </c>
      <c r="C80" s="31">
        <v>1</v>
      </c>
      <c r="D80" s="31"/>
      <c r="E80" s="42">
        <v>5500000</v>
      </c>
      <c r="F80" s="42">
        <v>5500000</v>
      </c>
      <c r="G80" s="42">
        <v>5500000</v>
      </c>
      <c r="H80" s="42">
        <v>5500000</v>
      </c>
      <c r="I80" s="42">
        <v>5500000</v>
      </c>
      <c r="J80" s="42">
        <v>5500000</v>
      </c>
      <c r="K80" s="42">
        <v>5500000</v>
      </c>
      <c r="L80" s="42">
        <v>5500000</v>
      </c>
      <c r="M80" s="39">
        <v>4000000</v>
      </c>
      <c r="N80" s="39">
        <v>4000000</v>
      </c>
      <c r="O80" s="40">
        <v>0</v>
      </c>
      <c r="P80" s="39">
        <v>4000000</v>
      </c>
      <c r="Q80" s="39">
        <v>4000000</v>
      </c>
      <c r="R80" s="39">
        <v>4000000</v>
      </c>
      <c r="S80" s="39">
        <v>4000000</v>
      </c>
      <c r="T80" s="40">
        <v>0</v>
      </c>
      <c r="U80" s="39">
        <v>4000000</v>
      </c>
      <c r="V80" s="39">
        <v>4000000</v>
      </c>
    </row>
    <row r="81" spans="1:22" ht="45" customHeight="1" x14ac:dyDescent="0.25">
      <c r="A81" s="30" t="s">
        <v>3</v>
      </c>
      <c r="B81" s="36" t="s">
        <v>18</v>
      </c>
      <c r="C81" s="31">
        <v>2</v>
      </c>
      <c r="D81" s="31"/>
      <c r="E81" s="39">
        <v>800000</v>
      </c>
      <c r="F81" s="39">
        <v>800000</v>
      </c>
      <c r="G81" s="39">
        <v>800000</v>
      </c>
      <c r="H81" s="39">
        <v>800000</v>
      </c>
      <c r="I81" s="39">
        <v>800000</v>
      </c>
      <c r="J81" s="39">
        <v>800000</v>
      </c>
      <c r="K81" s="39">
        <v>800000</v>
      </c>
      <c r="L81" s="39">
        <v>800000</v>
      </c>
      <c r="M81" s="39">
        <v>400000</v>
      </c>
      <c r="N81" s="39">
        <v>400000</v>
      </c>
      <c r="O81" s="40">
        <v>0</v>
      </c>
      <c r="P81" s="39">
        <v>400000</v>
      </c>
      <c r="Q81" s="39">
        <v>400000</v>
      </c>
      <c r="R81" s="39">
        <v>400000</v>
      </c>
      <c r="S81" s="39">
        <v>400000</v>
      </c>
      <c r="T81" s="40">
        <v>0</v>
      </c>
      <c r="U81" s="39">
        <v>400000</v>
      </c>
      <c r="V81" s="39">
        <v>400000</v>
      </c>
    </row>
    <row r="82" spans="1:22" ht="58.5" customHeight="1" x14ac:dyDescent="0.25">
      <c r="A82" s="32" t="s">
        <v>143</v>
      </c>
      <c r="B82" s="36" t="s">
        <v>29</v>
      </c>
      <c r="C82" s="31">
        <v>3</v>
      </c>
      <c r="D82" s="31" t="s">
        <v>54</v>
      </c>
      <c r="E82" s="26" t="s">
        <v>153</v>
      </c>
      <c r="F82" s="26" t="s">
        <v>153</v>
      </c>
      <c r="G82" s="26" t="s">
        <v>153</v>
      </c>
      <c r="H82" s="26" t="s">
        <v>153</v>
      </c>
      <c r="I82" s="26" t="s">
        <v>153</v>
      </c>
      <c r="J82" s="26" t="s">
        <v>153</v>
      </c>
      <c r="K82" s="26" t="s">
        <v>153</v>
      </c>
      <c r="L82" s="26" t="s">
        <v>153</v>
      </c>
      <c r="M82" s="39">
        <v>2000000</v>
      </c>
      <c r="N82" s="39">
        <v>2000000</v>
      </c>
      <c r="O82" s="40">
        <v>0</v>
      </c>
      <c r="P82" s="39">
        <v>2000000</v>
      </c>
      <c r="Q82" s="39">
        <v>2000000</v>
      </c>
      <c r="R82" s="39">
        <v>2000000</v>
      </c>
      <c r="S82" s="39">
        <v>2000000</v>
      </c>
      <c r="T82" s="40">
        <v>0</v>
      </c>
      <c r="U82" s="39">
        <v>2000000</v>
      </c>
      <c r="V82" s="39">
        <v>2000000</v>
      </c>
    </row>
    <row r="83" spans="1:22" ht="69" customHeight="1" x14ac:dyDescent="0.25">
      <c r="A83" s="30" t="s">
        <v>151</v>
      </c>
      <c r="B83" s="36" t="s">
        <v>28</v>
      </c>
      <c r="C83" s="31">
        <v>1</v>
      </c>
      <c r="D83" s="31"/>
      <c r="E83" s="2"/>
      <c r="F83" s="18"/>
      <c r="G83" s="18"/>
      <c r="H83" s="18"/>
      <c r="I83" s="18"/>
      <c r="J83" s="18"/>
      <c r="K83" s="18"/>
      <c r="L83" s="18"/>
      <c r="M83" s="18"/>
      <c r="N83" s="18"/>
      <c r="O83" s="40">
        <v>0</v>
      </c>
      <c r="P83" s="18"/>
      <c r="Q83" s="18"/>
      <c r="R83" s="18"/>
      <c r="S83" s="18"/>
      <c r="T83" s="40">
        <v>0</v>
      </c>
      <c r="U83" s="18"/>
      <c r="V83" s="18"/>
    </row>
    <row r="84" spans="1:22" ht="63" customHeight="1" x14ac:dyDescent="0.25">
      <c r="A84" s="30" t="s">
        <v>57</v>
      </c>
      <c r="B84" s="43">
        <v>1300000</v>
      </c>
      <c r="C84" s="31"/>
      <c r="D84" s="31" t="s">
        <v>67</v>
      </c>
      <c r="E84" s="42">
        <v>1300000</v>
      </c>
      <c r="F84" s="42">
        <v>1300000</v>
      </c>
      <c r="G84" s="42">
        <v>1300000</v>
      </c>
      <c r="H84" s="42">
        <v>1300000</v>
      </c>
      <c r="I84" s="42">
        <v>1300000</v>
      </c>
      <c r="J84" s="42">
        <v>1300000</v>
      </c>
      <c r="K84" s="42">
        <v>1300000</v>
      </c>
      <c r="L84" s="42">
        <v>1300000</v>
      </c>
      <c r="M84" s="39">
        <v>800000</v>
      </c>
      <c r="N84" s="39">
        <v>800000</v>
      </c>
      <c r="O84" s="40">
        <v>0</v>
      </c>
      <c r="P84" s="39">
        <v>800000</v>
      </c>
      <c r="Q84" s="39">
        <v>800000</v>
      </c>
      <c r="R84" s="39">
        <v>800000</v>
      </c>
      <c r="S84" s="39">
        <v>800000</v>
      </c>
      <c r="T84" s="40">
        <v>0</v>
      </c>
      <c r="U84" s="39">
        <v>800000</v>
      </c>
      <c r="V84" s="39">
        <v>800000</v>
      </c>
    </row>
    <row r="85" spans="1:22" ht="75.75" customHeight="1" x14ac:dyDescent="0.25">
      <c r="A85" s="30" t="s">
        <v>37</v>
      </c>
      <c r="B85" s="36" t="s">
        <v>65</v>
      </c>
      <c r="C85" s="31">
        <v>2</v>
      </c>
      <c r="D85" s="31"/>
      <c r="E85" s="61">
        <v>1800000</v>
      </c>
      <c r="F85" s="61">
        <v>1800000</v>
      </c>
      <c r="G85" s="61">
        <v>1800000</v>
      </c>
      <c r="H85" s="61">
        <v>1800000</v>
      </c>
      <c r="I85" s="61">
        <v>1800000</v>
      </c>
      <c r="J85" s="61">
        <v>1800000</v>
      </c>
      <c r="K85" s="61">
        <v>1800000</v>
      </c>
      <c r="L85" s="61">
        <v>1800000</v>
      </c>
      <c r="M85" s="61">
        <v>1300000</v>
      </c>
      <c r="N85" s="61">
        <v>1300000</v>
      </c>
      <c r="O85" s="40">
        <v>0</v>
      </c>
      <c r="P85" s="61">
        <v>1300000</v>
      </c>
      <c r="Q85" s="61">
        <v>1300000</v>
      </c>
      <c r="R85" s="61">
        <v>1300000</v>
      </c>
      <c r="S85" s="61">
        <v>1300000</v>
      </c>
      <c r="T85" s="40">
        <v>0</v>
      </c>
      <c r="U85" s="61">
        <v>1300000</v>
      </c>
      <c r="V85" s="61">
        <v>1300000</v>
      </c>
    </row>
    <row r="86" spans="1:22" ht="54.75" customHeight="1" x14ac:dyDescent="0.25">
      <c r="A86" s="49" t="s">
        <v>43</v>
      </c>
      <c r="B86" s="47"/>
      <c r="C86" s="47"/>
      <c r="D86" s="48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56"/>
      <c r="T86" s="57"/>
      <c r="U86" s="58"/>
      <c r="V86" s="19"/>
    </row>
    <row r="87" spans="1:22" ht="40.5" customHeight="1" x14ac:dyDescent="0.25">
      <c r="A87" s="44" t="s">
        <v>14</v>
      </c>
      <c r="B87" s="44" t="s">
        <v>15</v>
      </c>
      <c r="C87" s="44" t="s">
        <v>33</v>
      </c>
      <c r="D87" s="44" t="s">
        <v>32</v>
      </c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1:22" ht="41.25" customHeight="1" x14ac:dyDescent="0.25">
      <c r="A88" s="6" t="str">
        <f>[1]RECURSOS!$C$13</f>
        <v>Vendedor comercial.</v>
      </c>
      <c r="B88" s="35" t="s">
        <v>19</v>
      </c>
      <c r="C88" s="31">
        <v>1</v>
      </c>
      <c r="D88" s="31"/>
      <c r="E88" s="42">
        <v>2300000</v>
      </c>
      <c r="F88" s="42">
        <v>2300000</v>
      </c>
      <c r="G88" s="42">
        <v>2300000</v>
      </c>
      <c r="H88" s="42">
        <v>2300000</v>
      </c>
      <c r="I88" s="42">
        <v>2300000</v>
      </c>
      <c r="J88" s="42">
        <v>2300000</v>
      </c>
      <c r="K88" s="42">
        <v>2300000</v>
      </c>
      <c r="L88" s="42">
        <v>2300000</v>
      </c>
      <c r="M88" s="39">
        <v>1500000</v>
      </c>
      <c r="N88" s="39">
        <v>1500000</v>
      </c>
      <c r="O88" s="40">
        <v>0</v>
      </c>
      <c r="P88" s="39">
        <v>1500000</v>
      </c>
      <c r="Q88" s="39">
        <v>1500000</v>
      </c>
      <c r="R88" s="39">
        <v>1500000</v>
      </c>
      <c r="S88" s="39">
        <v>1500000</v>
      </c>
      <c r="T88" s="40">
        <v>0</v>
      </c>
      <c r="U88" s="39">
        <v>1500000</v>
      </c>
      <c r="V88" s="39">
        <v>1500000</v>
      </c>
    </row>
    <row r="89" spans="1:22" ht="37.5" customHeight="1" x14ac:dyDescent="0.25">
      <c r="A89" s="6" t="str">
        <f>[1]RECURSOS!$C$15</f>
        <v>Consultor jurídico.</v>
      </c>
      <c r="B89" s="35" t="s">
        <v>20</v>
      </c>
      <c r="C89" s="31">
        <v>1</v>
      </c>
      <c r="D89" s="31"/>
      <c r="E89" s="42">
        <v>1000000</v>
      </c>
      <c r="F89" s="42">
        <v>1000000</v>
      </c>
      <c r="G89" s="42">
        <v>1000000</v>
      </c>
      <c r="H89" s="42">
        <v>1000000</v>
      </c>
      <c r="I89" s="42">
        <v>1000000</v>
      </c>
      <c r="J89" s="42">
        <v>1000000</v>
      </c>
      <c r="K89" s="42">
        <v>1000000</v>
      </c>
      <c r="L89" s="42">
        <v>1000000</v>
      </c>
      <c r="M89" s="39">
        <v>500000</v>
      </c>
      <c r="N89" s="39">
        <v>500000</v>
      </c>
      <c r="O89" s="40">
        <v>0</v>
      </c>
      <c r="P89" s="39">
        <v>500000</v>
      </c>
      <c r="Q89" s="39">
        <v>500000</v>
      </c>
      <c r="R89" s="39">
        <v>500000</v>
      </c>
      <c r="S89" s="39">
        <v>500000</v>
      </c>
      <c r="T89" s="40">
        <v>0</v>
      </c>
      <c r="U89" s="39">
        <v>500000</v>
      </c>
      <c r="V89" s="39">
        <v>500000</v>
      </c>
    </row>
    <row r="90" spans="1:22" ht="49.5" customHeight="1" x14ac:dyDescent="0.25">
      <c r="A90" s="30" t="s">
        <v>60</v>
      </c>
      <c r="B90" s="36" t="s">
        <v>61</v>
      </c>
      <c r="C90" s="31">
        <v>1</v>
      </c>
      <c r="D90" s="31"/>
      <c r="E90" s="61">
        <v>1800000</v>
      </c>
      <c r="F90" s="61">
        <v>1800000</v>
      </c>
      <c r="G90" s="61">
        <v>1800000</v>
      </c>
      <c r="H90" s="61">
        <v>1800000</v>
      </c>
      <c r="I90" s="61">
        <v>1800000</v>
      </c>
      <c r="J90" s="61">
        <v>1800000</v>
      </c>
      <c r="K90" s="61">
        <v>1800000</v>
      </c>
      <c r="L90" s="61">
        <v>1800000</v>
      </c>
      <c r="M90" s="61">
        <v>1300000</v>
      </c>
      <c r="N90" s="61">
        <v>1300000</v>
      </c>
      <c r="O90" s="40">
        <v>0</v>
      </c>
      <c r="P90" s="61">
        <v>1300000</v>
      </c>
      <c r="Q90" s="61">
        <v>1300000</v>
      </c>
      <c r="R90" s="61">
        <v>1300000</v>
      </c>
      <c r="S90" s="61">
        <v>1300000</v>
      </c>
      <c r="T90" s="40">
        <v>0</v>
      </c>
      <c r="U90" s="61">
        <v>1300000</v>
      </c>
      <c r="V90" s="61">
        <v>1300000</v>
      </c>
    </row>
    <row r="91" spans="1:22" ht="65.25" customHeight="1" x14ac:dyDescent="0.25">
      <c r="A91" s="27" t="s">
        <v>142</v>
      </c>
      <c r="B91" s="36" t="s">
        <v>52</v>
      </c>
      <c r="C91" s="31">
        <v>3</v>
      </c>
      <c r="D91" s="31" t="s">
        <v>139</v>
      </c>
      <c r="E91" s="39">
        <v>1700000</v>
      </c>
      <c r="F91" s="39">
        <v>1700000</v>
      </c>
      <c r="G91" s="39">
        <v>1700000</v>
      </c>
      <c r="H91" s="39">
        <v>1700000</v>
      </c>
      <c r="I91" s="39">
        <v>1700000</v>
      </c>
      <c r="J91" s="39">
        <v>1700000</v>
      </c>
      <c r="K91" s="39">
        <v>1700000</v>
      </c>
      <c r="L91" s="39">
        <v>1700000</v>
      </c>
      <c r="M91" s="39">
        <v>1400000</v>
      </c>
      <c r="N91" s="39">
        <v>1400000</v>
      </c>
      <c r="O91" s="40">
        <v>0</v>
      </c>
      <c r="P91" s="39">
        <v>1400000</v>
      </c>
      <c r="Q91" s="39">
        <v>1400000</v>
      </c>
      <c r="R91" s="39">
        <v>1400000</v>
      </c>
      <c r="S91" s="39">
        <v>1400000</v>
      </c>
      <c r="T91" s="40">
        <v>0</v>
      </c>
      <c r="U91" s="39">
        <v>1400000</v>
      </c>
      <c r="V91" s="39">
        <v>1400000</v>
      </c>
    </row>
    <row r="92" spans="1:22" ht="30" customHeight="1" x14ac:dyDescent="0.25">
      <c r="A92" s="27" t="s">
        <v>13</v>
      </c>
      <c r="B92" s="35" t="s">
        <v>27</v>
      </c>
      <c r="C92" s="31">
        <v>1</v>
      </c>
      <c r="D92" s="31" t="s">
        <v>74</v>
      </c>
      <c r="E92" s="61">
        <v>1800000</v>
      </c>
      <c r="F92" s="61">
        <v>1800000</v>
      </c>
      <c r="G92" s="61">
        <v>1800000</v>
      </c>
      <c r="H92" s="61">
        <v>1800000</v>
      </c>
      <c r="I92" s="61">
        <v>1800000</v>
      </c>
      <c r="J92" s="61">
        <v>1800000</v>
      </c>
      <c r="K92" s="61">
        <v>1800000</v>
      </c>
      <c r="L92" s="61">
        <v>1800000</v>
      </c>
      <c r="M92" s="61">
        <v>1300000</v>
      </c>
      <c r="N92" s="61">
        <v>1300000</v>
      </c>
      <c r="O92" s="40">
        <v>0</v>
      </c>
      <c r="P92" s="61">
        <v>1300000</v>
      </c>
      <c r="Q92" s="61">
        <v>1300000</v>
      </c>
      <c r="R92" s="61">
        <v>1300000</v>
      </c>
      <c r="S92" s="61">
        <v>1300000</v>
      </c>
      <c r="T92" s="40">
        <v>0</v>
      </c>
      <c r="U92" s="61">
        <v>1300000</v>
      </c>
      <c r="V92" s="61">
        <v>1300000</v>
      </c>
    </row>
    <row r="93" spans="1:22" ht="71.25" customHeight="1" x14ac:dyDescent="0.25">
      <c r="A93" s="25" t="s">
        <v>150</v>
      </c>
      <c r="B93" s="35" t="s">
        <v>50</v>
      </c>
      <c r="C93" s="31">
        <v>1</v>
      </c>
      <c r="D93" s="31" t="s">
        <v>140</v>
      </c>
      <c r="E93" s="39">
        <v>1600000</v>
      </c>
      <c r="F93" s="39">
        <v>1600000</v>
      </c>
      <c r="G93" s="39">
        <v>1600000</v>
      </c>
      <c r="H93" s="39">
        <v>1600000</v>
      </c>
      <c r="I93" s="39">
        <v>1600000</v>
      </c>
      <c r="J93" s="39">
        <v>1600000</v>
      </c>
      <c r="K93" s="39">
        <v>1600000</v>
      </c>
      <c r="L93" s="39">
        <v>1600000</v>
      </c>
      <c r="M93" s="39">
        <v>1200000</v>
      </c>
      <c r="N93" s="39">
        <v>1200000</v>
      </c>
      <c r="O93" s="40">
        <v>0</v>
      </c>
      <c r="P93" s="39">
        <v>1200000</v>
      </c>
      <c r="Q93" s="39">
        <v>1200000</v>
      </c>
      <c r="R93" s="39">
        <v>1200000</v>
      </c>
      <c r="S93" s="39">
        <v>1200000</v>
      </c>
      <c r="T93" s="40">
        <v>0</v>
      </c>
      <c r="U93" s="39">
        <v>1200000</v>
      </c>
      <c r="V93" s="39">
        <v>1200000</v>
      </c>
    </row>
    <row r="94" spans="1:22" ht="51.75" customHeight="1" x14ac:dyDescent="0.25">
      <c r="A94" s="6" t="s">
        <v>141</v>
      </c>
      <c r="B94" s="35" t="s">
        <v>50</v>
      </c>
      <c r="C94" s="31">
        <v>1</v>
      </c>
      <c r="D94" s="31" t="s">
        <v>140</v>
      </c>
      <c r="E94" s="39">
        <v>1600000</v>
      </c>
      <c r="F94" s="39">
        <v>1600000</v>
      </c>
      <c r="G94" s="39">
        <v>1600000</v>
      </c>
      <c r="H94" s="39">
        <v>1600000</v>
      </c>
      <c r="I94" s="39">
        <v>1600000</v>
      </c>
      <c r="J94" s="39">
        <v>1600000</v>
      </c>
      <c r="K94" s="39">
        <v>1600000</v>
      </c>
      <c r="L94" s="39">
        <v>1600000</v>
      </c>
      <c r="M94" s="39">
        <v>1200000</v>
      </c>
      <c r="N94" s="39">
        <v>1200000</v>
      </c>
      <c r="O94" s="40">
        <v>0</v>
      </c>
      <c r="P94" s="39">
        <v>1200000</v>
      </c>
      <c r="Q94" s="39">
        <v>1200000</v>
      </c>
      <c r="R94" s="39">
        <v>1200000</v>
      </c>
      <c r="S94" s="39">
        <v>1200000</v>
      </c>
      <c r="T94" s="38">
        <v>0</v>
      </c>
      <c r="U94" s="39">
        <v>1200000</v>
      </c>
      <c r="V94" s="39">
        <v>1200000</v>
      </c>
    </row>
    <row r="95" spans="1:22" ht="73.5" customHeight="1" x14ac:dyDescent="0.25">
      <c r="A95" s="49" t="s">
        <v>76</v>
      </c>
      <c r="B95" s="50"/>
      <c r="C95" s="50"/>
      <c r="D95" s="51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</row>
    <row r="96" spans="1:22" ht="60" customHeight="1" x14ac:dyDescent="0.25">
      <c r="A96" s="44" t="s">
        <v>14</v>
      </c>
      <c r="B96" s="44" t="s">
        <v>15</v>
      </c>
      <c r="C96" s="44" t="s">
        <v>33</v>
      </c>
      <c r="D96" s="44" t="s">
        <v>32</v>
      </c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</row>
    <row r="97" spans="1:22" ht="75" customHeight="1" x14ac:dyDescent="0.25">
      <c r="A97" s="6" t="s">
        <v>8</v>
      </c>
      <c r="B97" s="35" t="s">
        <v>24</v>
      </c>
      <c r="C97" s="31">
        <v>2</v>
      </c>
      <c r="D97" s="31"/>
      <c r="E97" s="42">
        <v>1100000</v>
      </c>
      <c r="F97" s="42">
        <v>1100000</v>
      </c>
      <c r="G97" s="42">
        <v>1100000</v>
      </c>
      <c r="H97" s="42">
        <v>1100000</v>
      </c>
      <c r="I97" s="42">
        <v>1100000</v>
      </c>
      <c r="J97" s="42">
        <v>1100000</v>
      </c>
      <c r="K97" s="42">
        <v>1100000</v>
      </c>
      <c r="L97" s="42">
        <v>1100000</v>
      </c>
      <c r="M97" s="39">
        <v>550000</v>
      </c>
      <c r="N97" s="39">
        <v>550000</v>
      </c>
      <c r="O97" s="40">
        <v>0</v>
      </c>
      <c r="P97" s="39">
        <v>550000</v>
      </c>
      <c r="Q97" s="39">
        <v>550000</v>
      </c>
      <c r="R97" s="39">
        <v>550000</v>
      </c>
      <c r="S97" s="39">
        <v>550000</v>
      </c>
      <c r="T97" s="40">
        <v>0</v>
      </c>
      <c r="U97" s="39">
        <v>550000</v>
      </c>
      <c r="V97" s="39">
        <v>550000</v>
      </c>
    </row>
    <row r="98" spans="1:22" ht="75.75" customHeight="1" x14ac:dyDescent="0.25">
      <c r="A98" s="6" t="s">
        <v>72</v>
      </c>
      <c r="B98" s="35" t="s">
        <v>25</v>
      </c>
      <c r="C98" s="31">
        <v>1</v>
      </c>
      <c r="D98" s="31"/>
      <c r="E98" s="39">
        <v>1600000</v>
      </c>
      <c r="F98" s="39">
        <v>1600000</v>
      </c>
      <c r="G98" s="39">
        <v>1600000</v>
      </c>
      <c r="H98" s="39">
        <v>1600000</v>
      </c>
      <c r="I98" s="39">
        <v>1600000</v>
      </c>
      <c r="J98" s="39">
        <v>1600000</v>
      </c>
      <c r="K98" s="39">
        <v>1600000</v>
      </c>
      <c r="L98" s="39">
        <v>1600000</v>
      </c>
      <c r="M98" s="39">
        <v>1200000</v>
      </c>
      <c r="N98" s="39">
        <v>1200000</v>
      </c>
      <c r="O98" s="40">
        <v>0</v>
      </c>
      <c r="P98" s="39">
        <v>1200000</v>
      </c>
      <c r="Q98" s="39">
        <v>1200000</v>
      </c>
      <c r="R98" s="39">
        <v>1200000</v>
      </c>
      <c r="S98" s="39">
        <v>1200000</v>
      </c>
      <c r="T98" s="40">
        <v>0</v>
      </c>
      <c r="U98" s="39">
        <v>1200000</v>
      </c>
      <c r="V98" s="39">
        <v>1200000</v>
      </c>
    </row>
    <row r="99" spans="1:22" ht="53.25" customHeight="1" x14ac:dyDescent="0.25">
      <c r="A99" s="27" t="s">
        <v>13</v>
      </c>
      <c r="B99" s="35" t="s">
        <v>27</v>
      </c>
      <c r="C99" s="31">
        <v>1</v>
      </c>
      <c r="D99" s="31" t="s">
        <v>74</v>
      </c>
      <c r="E99" s="61">
        <v>1800000</v>
      </c>
      <c r="F99" s="61">
        <v>1800000</v>
      </c>
      <c r="G99" s="61">
        <v>1800000</v>
      </c>
      <c r="H99" s="61">
        <v>1800000</v>
      </c>
      <c r="I99" s="61">
        <v>1800000</v>
      </c>
      <c r="J99" s="61">
        <v>1800000</v>
      </c>
      <c r="K99" s="61">
        <v>1800000</v>
      </c>
      <c r="L99" s="61">
        <v>1800000</v>
      </c>
      <c r="M99" s="61">
        <v>1300000</v>
      </c>
      <c r="N99" s="61">
        <v>1300000</v>
      </c>
      <c r="O99" s="40">
        <v>0</v>
      </c>
      <c r="P99" s="61">
        <v>1300000</v>
      </c>
      <c r="Q99" s="61">
        <v>1300000</v>
      </c>
      <c r="R99" s="61">
        <v>1300000</v>
      </c>
      <c r="S99" s="61">
        <v>1300000</v>
      </c>
      <c r="T99" s="40">
        <v>0</v>
      </c>
      <c r="U99" s="61">
        <v>1300000</v>
      </c>
      <c r="V99" s="61">
        <v>1300000</v>
      </c>
    </row>
    <row r="100" spans="1:22" ht="66" customHeight="1" x14ac:dyDescent="0.25">
      <c r="A100" s="37" t="s">
        <v>150</v>
      </c>
      <c r="B100" s="36" t="s">
        <v>50</v>
      </c>
      <c r="C100" s="31">
        <v>1</v>
      </c>
      <c r="D100" s="31" t="s">
        <v>140</v>
      </c>
      <c r="E100" s="39">
        <v>1600000</v>
      </c>
      <c r="F100" s="39">
        <v>1600000</v>
      </c>
      <c r="G100" s="39">
        <v>1600000</v>
      </c>
      <c r="H100" s="39">
        <v>1600000</v>
      </c>
      <c r="I100" s="39">
        <v>1600000</v>
      </c>
      <c r="J100" s="39">
        <v>1600000</v>
      </c>
      <c r="K100" s="39">
        <v>1600000</v>
      </c>
      <c r="L100" s="39">
        <v>1600000</v>
      </c>
      <c r="M100" s="39">
        <v>1200000</v>
      </c>
      <c r="N100" s="39">
        <v>1200000</v>
      </c>
      <c r="O100" s="40">
        <v>0</v>
      </c>
      <c r="P100" s="39">
        <v>1200000</v>
      </c>
      <c r="Q100" s="39">
        <v>1200000</v>
      </c>
      <c r="R100" s="39">
        <v>1200000</v>
      </c>
      <c r="S100" s="39">
        <v>1200000</v>
      </c>
      <c r="T100" s="40">
        <v>0</v>
      </c>
      <c r="U100" s="39">
        <v>1200000</v>
      </c>
      <c r="V100" s="39">
        <v>1200000</v>
      </c>
    </row>
    <row r="101" spans="1:22" ht="70.5" customHeight="1" x14ac:dyDescent="0.25">
      <c r="A101" s="30" t="s">
        <v>148</v>
      </c>
      <c r="B101" s="36" t="s">
        <v>50</v>
      </c>
      <c r="C101" s="31">
        <v>1</v>
      </c>
      <c r="D101" s="31" t="s">
        <v>140</v>
      </c>
      <c r="E101" s="39">
        <v>1600000</v>
      </c>
      <c r="F101" s="39">
        <v>1600000</v>
      </c>
      <c r="G101" s="39">
        <v>1600000</v>
      </c>
      <c r="H101" s="39">
        <v>1600000</v>
      </c>
      <c r="I101" s="39">
        <v>1600000</v>
      </c>
      <c r="J101" s="39">
        <v>1600000</v>
      </c>
      <c r="K101" s="39">
        <v>1600000</v>
      </c>
      <c r="L101" s="39">
        <v>1600000</v>
      </c>
      <c r="M101" s="39">
        <v>1200000</v>
      </c>
      <c r="N101" s="39">
        <v>1200000</v>
      </c>
      <c r="O101" s="40">
        <v>0</v>
      </c>
      <c r="P101" s="39">
        <v>1200000</v>
      </c>
      <c r="Q101" s="39">
        <v>1200000</v>
      </c>
      <c r="R101" s="39">
        <v>1200000</v>
      </c>
      <c r="S101" s="39">
        <v>1200000</v>
      </c>
      <c r="T101" s="40">
        <v>0</v>
      </c>
      <c r="U101" s="39">
        <v>1200000</v>
      </c>
      <c r="V101" s="39">
        <v>1200000</v>
      </c>
    </row>
    <row r="102" spans="1:22" ht="45" customHeight="1" x14ac:dyDescent="0.25">
      <c r="A102" s="46" t="s">
        <v>44</v>
      </c>
      <c r="B102" s="47"/>
      <c r="C102" s="47"/>
      <c r="D102" s="48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ht="60" customHeight="1" x14ac:dyDescent="0.25">
      <c r="A103" s="44" t="s">
        <v>14</v>
      </c>
      <c r="B103" s="44" t="s">
        <v>15</v>
      </c>
      <c r="C103" s="44" t="s">
        <v>33</v>
      </c>
      <c r="D103" s="44" t="s">
        <v>32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</row>
    <row r="104" spans="1:22" ht="39.75" customHeight="1" x14ac:dyDescent="0.25">
      <c r="A104" s="27" t="s">
        <v>13</v>
      </c>
      <c r="B104" s="35" t="s">
        <v>27</v>
      </c>
      <c r="C104" s="26">
        <v>1</v>
      </c>
      <c r="D104" s="26" t="s">
        <v>74</v>
      </c>
      <c r="E104" s="61">
        <v>1800000</v>
      </c>
      <c r="F104" s="61">
        <v>1800000</v>
      </c>
      <c r="G104" s="61">
        <v>1800000</v>
      </c>
      <c r="H104" s="61">
        <v>1800000</v>
      </c>
      <c r="I104" s="61">
        <v>1800000</v>
      </c>
      <c r="J104" s="61">
        <v>1800000</v>
      </c>
      <c r="K104" s="61">
        <v>1800000</v>
      </c>
      <c r="L104" s="61">
        <v>1800000</v>
      </c>
      <c r="M104" s="61">
        <v>1300000</v>
      </c>
      <c r="N104" s="61">
        <v>1300000</v>
      </c>
      <c r="O104" s="40">
        <v>0</v>
      </c>
      <c r="P104" s="61">
        <v>1300000</v>
      </c>
      <c r="Q104" s="61">
        <v>1300000</v>
      </c>
      <c r="R104" s="61">
        <v>1300000</v>
      </c>
      <c r="S104" s="61">
        <v>1300000</v>
      </c>
      <c r="T104" s="40">
        <v>0</v>
      </c>
      <c r="U104" s="61">
        <v>1300000</v>
      </c>
      <c r="V104" s="61">
        <v>1300000</v>
      </c>
    </row>
    <row r="105" spans="1:22" ht="31.5" customHeight="1" x14ac:dyDescent="0.25">
      <c r="A105" s="27" t="s">
        <v>62</v>
      </c>
      <c r="B105" s="35" t="s">
        <v>26</v>
      </c>
      <c r="C105" s="26">
        <v>1</v>
      </c>
      <c r="D105" s="26" t="s">
        <v>74</v>
      </c>
      <c r="E105" s="42">
        <v>1100000</v>
      </c>
      <c r="F105" s="42">
        <v>1100000</v>
      </c>
      <c r="G105" s="42">
        <v>1100000</v>
      </c>
      <c r="H105" s="42">
        <v>1100000</v>
      </c>
      <c r="I105" s="42">
        <v>1100000</v>
      </c>
      <c r="J105" s="42">
        <v>1100000</v>
      </c>
      <c r="K105" s="42">
        <v>1100000</v>
      </c>
      <c r="L105" s="42">
        <v>1100000</v>
      </c>
      <c r="M105" s="39">
        <v>550000</v>
      </c>
      <c r="N105" s="39">
        <v>550000</v>
      </c>
      <c r="O105" s="40">
        <v>0</v>
      </c>
      <c r="P105" s="39">
        <v>550000</v>
      </c>
      <c r="Q105" s="39">
        <v>550000</v>
      </c>
      <c r="R105" s="39">
        <v>550000</v>
      </c>
      <c r="S105" s="39">
        <v>550000</v>
      </c>
      <c r="T105" s="40">
        <v>0</v>
      </c>
      <c r="U105" s="39">
        <v>550000</v>
      </c>
      <c r="V105" s="39">
        <v>550000</v>
      </c>
    </row>
    <row r="106" spans="1:22" ht="45" customHeight="1" x14ac:dyDescent="0.25">
      <c r="A106" s="6" t="s">
        <v>73</v>
      </c>
      <c r="B106" s="35" t="s">
        <v>20</v>
      </c>
      <c r="C106" s="26">
        <v>5</v>
      </c>
      <c r="D106" s="26"/>
      <c r="E106" s="42">
        <v>1000000</v>
      </c>
      <c r="F106" s="42">
        <v>1000000</v>
      </c>
      <c r="G106" s="42">
        <v>1000000</v>
      </c>
      <c r="H106" s="42">
        <v>1000000</v>
      </c>
      <c r="I106" s="42">
        <v>1000000</v>
      </c>
      <c r="J106" s="42">
        <v>1000000</v>
      </c>
      <c r="K106" s="42">
        <v>1000000</v>
      </c>
      <c r="L106" s="42">
        <v>1000000</v>
      </c>
      <c r="M106" s="39">
        <v>500000</v>
      </c>
      <c r="N106" s="39">
        <v>500000</v>
      </c>
      <c r="O106" s="40">
        <v>0</v>
      </c>
      <c r="P106" s="39">
        <v>500000</v>
      </c>
      <c r="Q106" s="39">
        <v>500000</v>
      </c>
      <c r="R106" s="39">
        <v>500000</v>
      </c>
      <c r="S106" s="39">
        <v>500000</v>
      </c>
      <c r="T106" s="40">
        <v>0</v>
      </c>
      <c r="U106" s="39">
        <v>500000</v>
      </c>
      <c r="V106" s="39">
        <v>500000</v>
      </c>
    </row>
    <row r="107" spans="1:22" ht="30.75" customHeight="1" x14ac:dyDescent="0.25">
      <c r="A107" s="32" t="s">
        <v>142</v>
      </c>
      <c r="B107" s="36" t="s">
        <v>52</v>
      </c>
      <c r="C107" s="26">
        <v>6</v>
      </c>
      <c r="D107" s="26" t="s">
        <v>139</v>
      </c>
      <c r="E107" s="39">
        <v>1700000</v>
      </c>
      <c r="F107" s="39">
        <v>1700000</v>
      </c>
      <c r="G107" s="39">
        <v>1700000</v>
      </c>
      <c r="H107" s="39">
        <v>1700000</v>
      </c>
      <c r="I107" s="39">
        <v>1700000</v>
      </c>
      <c r="J107" s="39">
        <v>1700000</v>
      </c>
      <c r="K107" s="39">
        <v>1700000</v>
      </c>
      <c r="L107" s="39">
        <v>1700000</v>
      </c>
      <c r="M107" s="39">
        <v>1400000</v>
      </c>
      <c r="N107" s="39">
        <v>1400000</v>
      </c>
      <c r="O107" s="40">
        <v>0</v>
      </c>
      <c r="P107" s="39">
        <v>1400000</v>
      </c>
      <c r="Q107" s="39">
        <v>1400000</v>
      </c>
      <c r="R107" s="39">
        <v>1400000</v>
      </c>
      <c r="S107" s="39">
        <v>1400000</v>
      </c>
      <c r="T107" s="40">
        <v>0</v>
      </c>
      <c r="U107" s="39">
        <v>1400000</v>
      </c>
      <c r="V107" s="39">
        <v>1400000</v>
      </c>
    </row>
    <row r="108" spans="1:22" ht="42.75" customHeight="1" x14ac:dyDescent="0.25">
      <c r="A108" s="37" t="s">
        <v>150</v>
      </c>
      <c r="B108" s="36" t="s">
        <v>50</v>
      </c>
      <c r="C108" s="26">
        <v>1</v>
      </c>
      <c r="D108" s="26" t="s">
        <v>140</v>
      </c>
      <c r="E108" s="39">
        <v>1600000</v>
      </c>
      <c r="F108" s="39">
        <v>1600000</v>
      </c>
      <c r="G108" s="39">
        <v>1600000</v>
      </c>
      <c r="H108" s="39">
        <v>1600000</v>
      </c>
      <c r="I108" s="39">
        <v>1600000</v>
      </c>
      <c r="J108" s="39">
        <v>1600000</v>
      </c>
      <c r="K108" s="39">
        <v>1600000</v>
      </c>
      <c r="L108" s="39">
        <v>1600000</v>
      </c>
      <c r="M108" s="39">
        <v>1200000</v>
      </c>
      <c r="N108" s="39">
        <v>1200000</v>
      </c>
      <c r="O108" s="40">
        <v>0</v>
      </c>
      <c r="P108" s="39">
        <v>1200000</v>
      </c>
      <c r="Q108" s="39">
        <v>1200000</v>
      </c>
      <c r="R108" s="39">
        <v>1200000</v>
      </c>
      <c r="S108" s="39">
        <v>1200000</v>
      </c>
      <c r="T108" s="40">
        <v>0</v>
      </c>
      <c r="U108" s="39">
        <v>1200000</v>
      </c>
      <c r="V108" s="39">
        <v>1200000</v>
      </c>
    </row>
    <row r="109" spans="1:22" ht="66.75" customHeight="1" x14ac:dyDescent="0.25">
      <c r="A109" s="30" t="s">
        <v>141</v>
      </c>
      <c r="B109" s="36" t="s">
        <v>50</v>
      </c>
      <c r="C109" s="2">
        <v>1</v>
      </c>
      <c r="D109" s="26" t="s">
        <v>149</v>
      </c>
      <c r="E109" s="39">
        <v>1600000</v>
      </c>
      <c r="F109" s="39">
        <v>1600000</v>
      </c>
      <c r="G109" s="39">
        <v>1600000</v>
      </c>
      <c r="H109" s="39">
        <v>1600000</v>
      </c>
      <c r="I109" s="39">
        <v>1600000</v>
      </c>
      <c r="J109" s="39">
        <v>1600000</v>
      </c>
      <c r="K109" s="39">
        <v>1600000</v>
      </c>
      <c r="L109" s="39">
        <v>1600000</v>
      </c>
      <c r="M109" s="39">
        <v>1200000</v>
      </c>
      <c r="N109" s="39">
        <v>1200000</v>
      </c>
      <c r="O109" s="40">
        <v>0</v>
      </c>
      <c r="P109" s="39">
        <v>1200000</v>
      </c>
      <c r="Q109" s="39">
        <v>1200000</v>
      </c>
      <c r="R109" s="39">
        <v>1200000</v>
      </c>
      <c r="S109" s="39">
        <v>1200000</v>
      </c>
      <c r="T109" s="26">
        <v>0</v>
      </c>
      <c r="U109" s="39">
        <v>1200000</v>
      </c>
      <c r="V109" s="39">
        <v>1200000</v>
      </c>
    </row>
    <row r="110" spans="1:22" ht="45" customHeight="1" x14ac:dyDescent="0.25"/>
    <row r="111" spans="1:22" ht="104.25" customHeight="1" x14ac:dyDescent="0.25"/>
    <row r="112" spans="1:22" ht="67.5" customHeight="1" x14ac:dyDescent="0.25"/>
    <row r="113" ht="74.25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105" customHeight="1" x14ac:dyDescent="0.25"/>
    <row r="120" ht="45" customHeight="1" x14ac:dyDescent="0.25"/>
    <row r="121" ht="60" customHeight="1" x14ac:dyDescent="0.25"/>
    <row r="122" ht="15" customHeight="1" x14ac:dyDescent="0.25"/>
    <row r="123" ht="15" customHeight="1" x14ac:dyDescent="0.25"/>
    <row r="124" ht="30" customHeight="1" x14ac:dyDescent="0.25"/>
    <row r="125" ht="30" customHeight="1" x14ac:dyDescent="0.25"/>
    <row r="126" ht="60" customHeight="1" x14ac:dyDescent="0.25"/>
    <row r="127" ht="45" customHeight="1" x14ac:dyDescent="0.25"/>
    <row r="128" ht="45" customHeight="1" x14ac:dyDescent="0.25"/>
    <row r="129" ht="30" customHeight="1" x14ac:dyDescent="0.25"/>
    <row r="130" ht="30" customHeight="1" x14ac:dyDescent="0.25"/>
    <row r="131" ht="45" customHeight="1" x14ac:dyDescent="0.25"/>
    <row r="132" ht="45" customHeight="1" x14ac:dyDescent="0.25"/>
    <row r="133" ht="45" customHeight="1" x14ac:dyDescent="0.25"/>
    <row r="134" ht="60" customHeight="1" x14ac:dyDescent="0.25"/>
    <row r="135" ht="45" customHeight="1" x14ac:dyDescent="0.25"/>
    <row r="136" ht="30" customHeight="1" x14ac:dyDescent="0.25"/>
    <row r="137" ht="30" customHeight="1" x14ac:dyDescent="0.25"/>
    <row r="138" ht="30" customHeight="1" x14ac:dyDescent="0.25"/>
    <row r="139" ht="45" customHeight="1" x14ac:dyDescent="0.25"/>
    <row r="140" ht="60" customHeight="1" x14ac:dyDescent="0.25"/>
    <row r="141" ht="150" customHeight="1" x14ac:dyDescent="0.25"/>
    <row r="142" ht="43.5" customHeight="1" x14ac:dyDescent="0.25"/>
    <row r="143" ht="34.5" customHeight="1" x14ac:dyDescent="0.25"/>
    <row r="144" ht="54.75" customHeight="1" x14ac:dyDescent="0.25"/>
    <row r="145" ht="54.75" customHeight="1" x14ac:dyDescent="0.25"/>
    <row r="146" ht="54.75" customHeight="1" x14ac:dyDescent="0.25"/>
    <row r="147" ht="36.75" customHeight="1" x14ac:dyDescent="0.25"/>
  </sheetData>
  <mergeCells count="21">
    <mergeCell ref="A17:D17"/>
    <mergeCell ref="R5:R6"/>
    <mergeCell ref="U5:U6"/>
    <mergeCell ref="A5:D5"/>
    <mergeCell ref="E5:E6"/>
    <mergeCell ref="F5:F6"/>
    <mergeCell ref="G5:G6"/>
    <mergeCell ref="H5:H6"/>
    <mergeCell ref="A6:D6"/>
    <mergeCell ref="S5:S6"/>
    <mergeCell ref="T5:T6"/>
    <mergeCell ref="I5:I6"/>
    <mergeCell ref="J5:J6"/>
    <mergeCell ref="K5:K6"/>
    <mergeCell ref="L5:L6"/>
    <mergeCell ref="M5:M6"/>
    <mergeCell ref="V5:V6"/>
    <mergeCell ref="N5:N6"/>
    <mergeCell ref="O5:O6"/>
    <mergeCell ref="P5:P6"/>
    <mergeCell ref="Q5:Q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12"/>
  <sheetViews>
    <sheetView tabSelected="1" topLeftCell="B1" workbookViewId="0">
      <selection activeCell="F17" sqref="F17"/>
    </sheetView>
  </sheetViews>
  <sheetFormatPr baseColWidth="10" defaultRowHeight="15" x14ac:dyDescent="0.25"/>
  <cols>
    <col min="2" max="2" width="32" customWidth="1"/>
    <col min="10" max="10" width="26.28515625" customWidth="1"/>
    <col min="11" max="11" width="19.42578125" customWidth="1"/>
  </cols>
  <sheetData>
    <row r="2" spans="2:16" x14ac:dyDescent="0.25">
      <c r="C2" s="21"/>
    </row>
    <row r="6" spans="2:16" x14ac:dyDescent="0.25">
      <c r="B6" s="19"/>
      <c r="C6" s="20" t="s">
        <v>122</v>
      </c>
      <c r="D6" s="20"/>
      <c r="E6" s="20"/>
      <c r="F6" s="20"/>
      <c r="G6" s="94" t="s">
        <v>156</v>
      </c>
      <c r="H6" s="94"/>
      <c r="I6" s="94"/>
      <c r="J6" s="23" t="s">
        <v>125</v>
      </c>
      <c r="K6" s="2"/>
    </row>
    <row r="7" spans="2:16" x14ac:dyDescent="0.25">
      <c r="B7" s="2" t="s">
        <v>126</v>
      </c>
      <c r="C7" s="106" t="s">
        <v>128</v>
      </c>
      <c r="D7" s="106"/>
      <c r="E7" s="106"/>
      <c r="F7" s="106"/>
      <c r="G7" s="106" t="s">
        <v>123</v>
      </c>
      <c r="H7" s="106"/>
      <c r="I7" s="106"/>
      <c r="J7" s="24" t="s">
        <v>145</v>
      </c>
      <c r="K7" s="2" t="s">
        <v>131</v>
      </c>
      <c r="M7" s="107" t="s">
        <v>158</v>
      </c>
      <c r="N7" s="107"/>
      <c r="O7" s="107"/>
      <c r="P7" s="107"/>
    </row>
    <row r="8" spans="2:16" x14ac:dyDescent="0.25">
      <c r="B8" s="2" t="s">
        <v>127</v>
      </c>
      <c r="C8" s="106" t="s">
        <v>129</v>
      </c>
      <c r="D8" s="106"/>
      <c r="E8" s="106"/>
      <c r="F8" s="106"/>
      <c r="G8" s="106" t="s">
        <v>135</v>
      </c>
      <c r="H8" s="106"/>
      <c r="I8" s="106"/>
      <c r="J8" s="24" t="s">
        <v>145</v>
      </c>
      <c r="K8" s="2" t="s">
        <v>132</v>
      </c>
    </row>
    <row r="9" spans="2:16" x14ac:dyDescent="0.25">
      <c r="B9" s="2" t="s">
        <v>130</v>
      </c>
      <c r="C9" s="106" t="s">
        <v>157</v>
      </c>
      <c r="D9" s="106"/>
      <c r="E9" s="106"/>
      <c r="F9" s="106"/>
      <c r="G9" s="106" t="s">
        <v>124</v>
      </c>
      <c r="H9" s="106"/>
      <c r="I9" s="106"/>
      <c r="J9" s="24" t="s">
        <v>145</v>
      </c>
      <c r="K9" s="2" t="s">
        <v>136</v>
      </c>
    </row>
    <row r="10" spans="2:16" x14ac:dyDescent="0.25">
      <c r="C10" t="s">
        <v>159</v>
      </c>
      <c r="G10" t="s">
        <v>160</v>
      </c>
      <c r="J10" s="108" t="s">
        <v>161</v>
      </c>
      <c r="K10" s="109" t="s">
        <v>162</v>
      </c>
    </row>
    <row r="12" spans="2:16" x14ac:dyDescent="0.25">
      <c r="B12" s="107" t="s">
        <v>155</v>
      </c>
      <c r="C12" s="107"/>
      <c r="D12" s="107"/>
      <c r="E12" s="107"/>
      <c r="F12" s="107"/>
      <c r="G12" s="107"/>
      <c r="H12" s="107"/>
      <c r="I12" s="107"/>
      <c r="J12" s="107"/>
      <c r="K12" s="107"/>
    </row>
  </sheetData>
  <mergeCells count="9">
    <mergeCell ref="B12:K12"/>
    <mergeCell ref="M7:P7"/>
    <mergeCell ref="C7:F7"/>
    <mergeCell ref="G7:I7"/>
    <mergeCell ref="C9:F9"/>
    <mergeCell ref="G9:I9"/>
    <mergeCell ref="G6:I6"/>
    <mergeCell ref="C8:F8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ACTIVIDADES, RECURSOS, ALIANZAS</vt:lpstr>
      <vt:lpstr>Hoja1</vt:lpstr>
      <vt:lpstr>PLAN FINANCIERO</vt:lpstr>
      <vt:lpstr>FUENTES DE 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310</dc:creator>
  <cp:lastModifiedBy>Biblioteca</cp:lastModifiedBy>
  <dcterms:created xsi:type="dcterms:W3CDTF">2019-04-03T18:32:55Z</dcterms:created>
  <dcterms:modified xsi:type="dcterms:W3CDTF">2020-02-26T17:56:49Z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39dceaa3-26ff-4bb2-8483-5fce1535e625</vt:lpwstr>
  </property>
</Properties>
</file>