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<sst xmlns="http://schemas.openxmlformats.org/spreadsheetml/2006/main" count="22" uniqueCount="19">
  <si>
    <t>Instances name</t>
  </si>
  <si>
    <t>CPLEX 20.1 numerical results in paper (Akbay et al, 2022)</t>
  </si>
  <si>
    <t>CPLEX 20.1 verification</t>
  </si>
  <si>
    <t>m</t>
  </si>
  <si>
    <t>best</t>
  </si>
  <si>
    <t>time</t>
  </si>
  <si>
    <t xml:space="preserve">gap(%) </t>
  </si>
  <si>
    <t>c101C5</t>
  </si>
  <si>
    <t>c103C5</t>
  </si>
  <si>
    <t>c206C5</t>
  </si>
  <si>
    <t>c208C5</t>
  </si>
  <si>
    <t>r104C5</t>
  </si>
  <si>
    <t>r105C5</t>
  </si>
  <si>
    <t>r202C5</t>
  </si>
  <si>
    <t>r203C5</t>
  </si>
  <si>
    <t>rc105C5</t>
  </si>
  <si>
    <t xml:space="preserve">rc108C5 </t>
  </si>
  <si>
    <t>rc204C5</t>
  </si>
  <si>
    <t>rc208C5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</si>
</sst>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tabSelected="1" zoomScale="135" zoomScaleNormal="135" workbookViewId="0">
      <selection activeCell="J17" sqref="J17"/>
    </sheetView>
  </sheetViews>
  <sheetFormatPr defaultColWidth="9" defaultRowHeight="14" outlineLevelCol="7"/>
  <cols>
    <col min="1" max="1" width="15.5833333333333" customWidth="1"/>
    <col min="2" max="2" width="13" customWidth="1"/>
    <col min="3" max="3" width="14.5833333333333" customWidth="1"/>
    <col min="4" max="4" width="23.425" customWidth="1"/>
    <col min="5" max="5" width="13" customWidth="1"/>
    <col min="6" max="6" width="14.5833333333333" customWidth="1"/>
    <col min="7" max="7" width="9.33333333333333" customWidth="1"/>
  </cols>
  <sheetData>
    <row r="1" spans="1:8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2"/>
    </row>
    <row r="2" spans="1:8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>
      <c r="A3" s="1" t="s">
        <v>7</v>
      </c>
      <c r="B3" s="1">
        <v>2</v>
      </c>
      <c r="C3" s="1">
        <v>2257.75</v>
      </c>
      <c r="D3" s="1">
        <v>0.61</v>
      </c>
      <c r="E3" s="1">
        <v>2</v>
      </c>
      <c r="F3" s="1">
        <v>2257.7474518642</v>
      </c>
      <c r="G3" s="1">
        <v>4.62</v>
      </c>
      <c r="H3" s="1">
        <f>ROUND((F3-C3)/C3*100,2)</f>
        <v>0</v>
      </c>
    </row>
    <row r="4" spans="1:8">
      <c r="A4" s="1" t="s">
        <v>8</v>
      </c>
      <c r="B4" s="1">
        <v>1</v>
      </c>
      <c r="C4" s="1">
        <v>1175.37</v>
      </c>
      <c r="D4" s="1">
        <v>0.58</v>
      </c>
      <c r="E4" s="1">
        <v>1</v>
      </c>
      <c r="F4" s="1">
        <v>1175.36923499816</v>
      </c>
      <c r="G4" s="1">
        <v>1.24</v>
      </c>
      <c r="H4" s="1">
        <f t="shared" ref="H4:H14" si="0">ROUND((F4-C4)/C4*100,2)</f>
        <v>0</v>
      </c>
    </row>
    <row r="5" spans="1:8">
      <c r="A5" s="1" t="s">
        <v>9</v>
      </c>
      <c r="B5" s="1">
        <v>1</v>
      </c>
      <c r="C5" s="1">
        <v>1242.56</v>
      </c>
      <c r="D5" s="1">
        <v>0.82</v>
      </c>
      <c r="E5" s="1">
        <v>1</v>
      </c>
      <c r="F5" s="1">
        <v>1242.55565171501</v>
      </c>
      <c r="G5" s="1">
        <v>114.26</v>
      </c>
      <c r="H5" s="1">
        <f t="shared" si="0"/>
        <v>0</v>
      </c>
    </row>
    <row r="6" spans="1:8">
      <c r="A6" s="1" t="s">
        <v>10</v>
      </c>
      <c r="B6" s="1">
        <v>1</v>
      </c>
      <c r="C6" s="1">
        <v>1158.48</v>
      </c>
      <c r="D6" s="1">
        <v>0.12</v>
      </c>
      <c r="E6" s="1">
        <v>1</v>
      </c>
      <c r="F6" s="3">
        <v>1158.4806595843</v>
      </c>
      <c r="G6" s="1">
        <v>1.03</v>
      </c>
      <c r="H6" s="1">
        <f t="shared" si="0"/>
        <v>0</v>
      </c>
    </row>
    <row r="7" spans="1:8">
      <c r="A7" s="1" t="s">
        <v>11</v>
      </c>
      <c r="B7" s="1">
        <v>2</v>
      </c>
      <c r="C7" s="1">
        <v>2136.69</v>
      </c>
      <c r="D7" s="1">
        <v>0.03</v>
      </c>
      <c r="E7" s="1">
        <v>2</v>
      </c>
      <c r="F7" s="1">
        <v>2136.68974680639</v>
      </c>
      <c r="G7" s="1">
        <v>1.67</v>
      </c>
      <c r="H7" s="1">
        <f t="shared" si="0"/>
        <v>0</v>
      </c>
    </row>
    <row r="8" spans="1:8">
      <c r="A8" s="1" t="s">
        <v>12</v>
      </c>
      <c r="B8" s="1">
        <v>2</v>
      </c>
      <c r="C8" s="1">
        <v>2156.08</v>
      </c>
      <c r="D8" s="1">
        <v>0.04</v>
      </c>
      <c r="E8" s="1">
        <v>2</v>
      </c>
      <c r="F8" s="1">
        <v>2156.08206946417</v>
      </c>
      <c r="G8" s="1">
        <v>0.9</v>
      </c>
      <c r="H8" s="1">
        <f t="shared" si="0"/>
        <v>0</v>
      </c>
    </row>
    <row r="9" spans="1:8">
      <c r="A9" s="1" t="s">
        <v>13</v>
      </c>
      <c r="B9" s="1">
        <v>1</v>
      </c>
      <c r="C9" s="1">
        <v>1128.78</v>
      </c>
      <c r="D9" s="1">
        <v>0.08</v>
      </c>
      <c r="E9" s="1">
        <v>1</v>
      </c>
      <c r="F9" s="1">
        <v>1128.77713907173</v>
      </c>
      <c r="G9" s="1">
        <v>1.16</v>
      </c>
      <c r="H9" s="1">
        <f t="shared" si="0"/>
        <v>0</v>
      </c>
    </row>
    <row r="10" spans="1:8">
      <c r="A10" s="1" t="s">
        <v>14</v>
      </c>
      <c r="B10" s="1">
        <v>1</v>
      </c>
      <c r="C10" s="1">
        <v>1179.06</v>
      </c>
      <c r="D10" s="1">
        <v>0.04</v>
      </c>
      <c r="E10" s="1">
        <v>1</v>
      </c>
      <c r="F10" s="1">
        <v>1179.05589081805</v>
      </c>
      <c r="G10" s="1">
        <v>1.32</v>
      </c>
      <c r="H10" s="1">
        <f t="shared" si="0"/>
        <v>0</v>
      </c>
    </row>
    <row r="11" spans="1:8">
      <c r="A11" s="1" t="s">
        <v>15</v>
      </c>
      <c r="B11" s="1">
        <v>2</v>
      </c>
      <c r="C11" s="1">
        <v>2233.77</v>
      </c>
      <c r="D11" s="1">
        <v>3.1</v>
      </c>
      <c r="E11" s="1">
        <v>2</v>
      </c>
      <c r="F11" s="1">
        <v>2233.76517140008</v>
      </c>
      <c r="G11" s="1">
        <v>6.51</v>
      </c>
      <c r="H11" s="1">
        <f t="shared" si="0"/>
        <v>0</v>
      </c>
    </row>
    <row r="12" spans="1:8">
      <c r="A12" s="1" t="s">
        <v>16</v>
      </c>
      <c r="B12" s="1">
        <v>2</v>
      </c>
      <c r="C12" s="1">
        <v>2253.93</v>
      </c>
      <c r="D12" s="1">
        <v>0.27</v>
      </c>
      <c r="E12" s="1">
        <v>2</v>
      </c>
      <c r="F12" s="1">
        <v>2253.93068553839</v>
      </c>
      <c r="G12" s="1">
        <v>6.04</v>
      </c>
      <c r="H12" s="1">
        <f t="shared" si="0"/>
        <v>0</v>
      </c>
    </row>
    <row r="13" spans="1:8">
      <c r="A13" s="1" t="s">
        <v>17</v>
      </c>
      <c r="B13" s="1">
        <v>1</v>
      </c>
      <c r="C13" s="1">
        <v>1176.39</v>
      </c>
      <c r="D13" s="1">
        <v>0.36</v>
      </c>
      <c r="E13" s="1">
        <v>1</v>
      </c>
      <c r="F13" s="1">
        <v>1176.39404311284</v>
      </c>
      <c r="G13" s="1">
        <v>12.41</v>
      </c>
      <c r="H13" s="1">
        <f t="shared" si="0"/>
        <v>0</v>
      </c>
    </row>
    <row r="14" spans="1:8">
      <c r="A14" s="1" t="s">
        <v>18</v>
      </c>
      <c r="B14" s="1">
        <v>1</v>
      </c>
      <c r="C14" s="1">
        <v>1167.98</v>
      </c>
      <c r="D14" s="1">
        <v>0.17</v>
      </c>
      <c r="E14" s="1">
        <v>1</v>
      </c>
      <c r="F14" s="1">
        <v>1167.98346924991</v>
      </c>
      <c r="G14" s="1">
        <v>1.13</v>
      </c>
      <c r="H14" s="1">
        <f t="shared" si="0"/>
        <v>0</v>
      </c>
    </row>
  </sheetData>
  <mergeCells count="3">
    <mergeCell ref="B1:D1"/>
    <mergeCell ref="E1:H1"/>
    <mergeCell ref="A1:A2"/>
  </mergeCell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祖彬 郑</dc:creator>
  <cp:lastModifiedBy>qzuser</cp:lastModifiedBy>
  <dcterms:created xsi:type="dcterms:W3CDTF">2024-04-04T05:30:00Z</dcterms:created>
  <dcterms:modified xsi:type="dcterms:W3CDTF">2024-04-08T07:34:57Z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F73E06A098684D43B24B7E909C2F5DDC_12</vt:lpwstr>
  </property>
  <property fmtid="{D5CDD505-2E9C-101B-9397-08002B2CF9AE}" pid="3" name="KSOProductBuildVer">
    <vt:lpwstr>2052-12.1.0.16417</vt:lpwstr>
  </property>
</Properties>
</file>