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Juhee/Downloads/"/>
    </mc:Choice>
  </mc:AlternateContent>
  <bookViews>
    <workbookView xWindow="1360" yWindow="1580" windowWidth="28560" windowHeight="16420"/>
  </bookViews>
  <sheets>
    <sheet name="데이터" sheetId="1" r:id="rId1"/>
    <sheet name="메타정보" sheetId="2" r:id="rId2"/>
  </sheets>
  <calcPr calcId="0" iterateDelta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K22" i="1"/>
  <c r="W22" i="1"/>
  <c r="AM22" i="1"/>
  <c r="AK22" i="1"/>
  <c r="AE22" i="1"/>
  <c r="AG22" i="1"/>
  <c r="AI22" i="1"/>
  <c r="AS22" i="1"/>
  <c r="AU22" i="1"/>
  <c r="AW22" i="1"/>
  <c r="AO22" i="1"/>
  <c r="AQ22" i="1"/>
  <c r="AC22" i="1"/>
  <c r="Y22" i="1"/>
  <c r="AA22" i="1"/>
  <c r="G22" i="1"/>
  <c r="I22" i="1"/>
  <c r="O22" i="1"/>
  <c r="Q22" i="1"/>
  <c r="S22" i="1"/>
  <c r="U22" i="1"/>
  <c r="E22" i="1"/>
</calcChain>
</file>

<file path=xl/sharedStrings.xml><?xml version="1.0" encoding="utf-8"?>
<sst xmlns="http://schemas.openxmlformats.org/spreadsheetml/2006/main" count="335" uniqueCount="63">
  <si>
    <t>어업별</t>
  </si>
  <si>
    <t>품종별</t>
  </si>
  <si>
    <t>행정구역별</t>
  </si>
  <si>
    <t>판매형태별</t>
  </si>
  <si>
    <t>2017. 01 p)</t>
  </si>
  <si>
    <t>2017. 02 p)</t>
  </si>
  <si>
    <t>2017. 03 p)</t>
  </si>
  <si>
    <t>2017. 04 p)</t>
  </si>
  <si>
    <t>2017. 05 p)</t>
  </si>
  <si>
    <t>2017. 06 p)</t>
  </si>
  <si>
    <t>2017. 07 p)</t>
  </si>
  <si>
    <t>2017. 08 p)</t>
  </si>
  <si>
    <t>2017. 09 p)</t>
  </si>
  <si>
    <t>2017. 10 p)</t>
  </si>
  <si>
    <t>2017. 11 p)</t>
  </si>
  <si>
    <t>2017. 12 p)</t>
  </si>
  <si>
    <t>2018. 01 p)</t>
  </si>
  <si>
    <t>2018. 02 p)</t>
  </si>
  <si>
    <t>2018. 03 p)</t>
  </si>
  <si>
    <t>2018. 04 p)</t>
  </si>
  <si>
    <t>2018. 05 p)</t>
  </si>
  <si>
    <t>2018. 06 p)</t>
  </si>
  <si>
    <t>2018. 07 p)</t>
  </si>
  <si>
    <t>2018. 08 p)</t>
  </si>
  <si>
    <t>2018. 09 p)</t>
  </si>
  <si>
    <t>2018. 10 p)</t>
  </si>
  <si>
    <t>2017 p)</t>
  </si>
  <si>
    <t>생산량:계</t>
  </si>
  <si>
    <t>생산금액:계</t>
  </si>
  <si>
    <t>계</t>
  </si>
  <si>
    <t>　　　　　　고등어</t>
  </si>
  <si>
    <t/>
  </si>
  <si>
    <t>부산광역시</t>
  </si>
  <si>
    <t>인천광역시</t>
  </si>
  <si>
    <t>-</t>
  </si>
  <si>
    <t>울산광역시</t>
  </si>
  <si>
    <t>경기도</t>
  </si>
  <si>
    <t>강원도</t>
  </si>
  <si>
    <t>충청남도</t>
  </si>
  <si>
    <t>전라북도</t>
  </si>
  <si>
    <t>전라남도</t>
  </si>
  <si>
    <t>경상북도</t>
  </si>
  <si>
    <t>경상남도</t>
  </si>
  <si>
    <t>제주도</t>
  </si>
  <si>
    <t>　　　　　　고등어류</t>
  </si>
  <si>
    <t>태평양</t>
  </si>
  <si>
    <t>대서양</t>
  </si>
  <si>
    <t>○ 통계표ID</t>
  </si>
  <si>
    <t>DT_1EW0004</t>
  </si>
  <si>
    <t>○ 통계표명</t>
  </si>
  <si>
    <t>어업별 품종별 통계</t>
  </si>
  <si>
    <t>○ 조회기간</t>
  </si>
  <si>
    <t>[월] 201701~201810  [년] 2017~2017</t>
  </si>
  <si>
    <t>○ 출처</t>
  </si>
  <si>
    <t>통계청, 어업생산동향조사</t>
  </si>
  <si>
    <t>○ 자료다운일자</t>
  </si>
  <si>
    <t>2018.12.04 00:00</t>
  </si>
  <si>
    <t>○ 통계표URL</t>
  </si>
  <si>
    <t>http://kosis.kr/statHtml/statHtml.do?orgId=101&amp;tblId=DT_1EW0004&amp;conn_path=I3</t>
  </si>
  <si>
    <t>* KOSIS 개편 시 통계표 URL은 달라질 수 있음</t>
  </si>
  <si>
    <t>○ 단위</t>
  </si>
  <si>
    <t>톤, 천원</t>
  </si>
  <si>
    <t>전체생산량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</si>
</sst>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2" xfId="0" applyFill="1" applyBorder="1"/>
    <xf numFmtId="3" fontId="0" fillId="0" borderId="2" xfId="0" applyNumberFormat="1" applyBorder="1" applyAlignment="1">
      <alignment horizontal="right"/>
    </xf>
    <xf numFmtId="0" fontId="0" fillId="4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2" borderId="2" xfId="0" applyFill="1" applyBorder="1" applyAlignment="1">
      <alignment vertical="center"/>
    </xf>
    <xf numFmtId="0" fontId="0" fillId="3" borderId="2" xfId="0" applyFill="1" applyBorder="1"/>
    <xf numFmtId="0" fontId="0" fillId="4" borderId="0" xfId="0" applyFill="1" applyBorder="1"/>
    <xf numFmtId="3" fontId="0" fillId="0" borderId="0" xfId="0" applyNumberFormat="1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2"/>
  <sheetViews>
    <sheetView tabSelected="1" workbookViewId="0">
      <selection activeCell="M23" sqref="M23"/>
    </sheetView>
  </sheetViews>
  <sheetFormatPr baseColWidth="10" defaultColWidth="10.83203125" defaultRowHeight="17" x14ac:dyDescent="0.25"/>
  <sheetData>
    <row r="1" spans="1:50" ht="20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4</v>
      </c>
      <c r="G1" s="9" t="s">
        <v>5</v>
      </c>
      <c r="H1" s="9" t="s">
        <v>5</v>
      </c>
      <c r="I1" s="9" t="s">
        <v>6</v>
      </c>
      <c r="J1" s="9" t="s">
        <v>6</v>
      </c>
      <c r="K1" s="9" t="s">
        <v>7</v>
      </c>
      <c r="L1" s="9" t="s">
        <v>7</v>
      </c>
      <c r="M1" s="9" t="s">
        <v>8</v>
      </c>
      <c r="N1" s="9" t="s">
        <v>8</v>
      </c>
      <c r="O1" s="9" t="s">
        <v>9</v>
      </c>
      <c r="P1" s="9" t="s">
        <v>9</v>
      </c>
      <c r="Q1" s="9" t="s">
        <v>10</v>
      </c>
      <c r="R1" s="9" t="s">
        <v>10</v>
      </c>
      <c r="S1" s="9" t="s">
        <v>11</v>
      </c>
      <c r="T1" s="9" t="s">
        <v>11</v>
      </c>
      <c r="U1" s="9" t="s">
        <v>12</v>
      </c>
      <c r="V1" s="9" t="s">
        <v>12</v>
      </c>
      <c r="W1" s="9" t="s">
        <v>13</v>
      </c>
      <c r="X1" s="9" t="s">
        <v>13</v>
      </c>
      <c r="Y1" s="9" t="s">
        <v>14</v>
      </c>
      <c r="Z1" s="9" t="s">
        <v>14</v>
      </c>
      <c r="AA1" s="9" t="s">
        <v>15</v>
      </c>
      <c r="AB1" s="9" t="s">
        <v>15</v>
      </c>
      <c r="AC1" s="9" t="s">
        <v>16</v>
      </c>
      <c r="AD1" s="9" t="s">
        <v>16</v>
      </c>
      <c r="AE1" s="9" t="s">
        <v>17</v>
      </c>
      <c r="AF1" s="9" t="s">
        <v>17</v>
      </c>
      <c r="AG1" s="9" t="s">
        <v>18</v>
      </c>
      <c r="AH1" s="9" t="s">
        <v>18</v>
      </c>
      <c r="AI1" s="9" t="s">
        <v>19</v>
      </c>
      <c r="AJ1" s="9" t="s">
        <v>19</v>
      </c>
      <c r="AK1" s="9" t="s">
        <v>20</v>
      </c>
      <c r="AL1" s="9" t="s">
        <v>20</v>
      </c>
      <c r="AM1" s="9" t="s">
        <v>21</v>
      </c>
      <c r="AN1" s="9" t="s">
        <v>21</v>
      </c>
      <c r="AO1" s="9" t="s">
        <v>22</v>
      </c>
      <c r="AP1" s="9" t="s">
        <v>22</v>
      </c>
      <c r="AQ1" s="9" t="s">
        <v>23</v>
      </c>
      <c r="AR1" s="9" t="s">
        <v>23</v>
      </c>
      <c r="AS1" s="9" t="s">
        <v>24</v>
      </c>
      <c r="AT1" s="9" t="s">
        <v>24</v>
      </c>
      <c r="AU1" s="9" t="s">
        <v>25</v>
      </c>
      <c r="AV1" s="9" t="s">
        <v>25</v>
      </c>
      <c r="AW1" s="9" t="s">
        <v>26</v>
      </c>
      <c r="AX1" s="9" t="s">
        <v>26</v>
      </c>
    </row>
    <row r="2" spans="1:50" ht="20" customHeight="1" x14ac:dyDescent="0.25">
      <c r="A2" s="9" t="s">
        <v>0</v>
      </c>
      <c r="B2" s="9" t="s">
        <v>1</v>
      </c>
      <c r="C2" s="9" t="s">
        <v>2</v>
      </c>
      <c r="D2" s="9" t="s">
        <v>3</v>
      </c>
      <c r="E2" s="1" t="s">
        <v>27</v>
      </c>
      <c r="F2" s="1" t="s">
        <v>28</v>
      </c>
      <c r="G2" s="1" t="s">
        <v>27</v>
      </c>
      <c r="H2" s="1" t="s">
        <v>28</v>
      </c>
      <c r="I2" s="1" t="s">
        <v>27</v>
      </c>
      <c r="J2" s="1" t="s">
        <v>28</v>
      </c>
      <c r="K2" s="1" t="s">
        <v>27</v>
      </c>
      <c r="L2" s="1" t="s">
        <v>28</v>
      </c>
      <c r="M2" s="1" t="s">
        <v>27</v>
      </c>
      <c r="N2" s="1" t="s">
        <v>28</v>
      </c>
      <c r="O2" s="1" t="s">
        <v>27</v>
      </c>
      <c r="P2" s="1" t="s">
        <v>28</v>
      </c>
      <c r="Q2" s="1" t="s">
        <v>27</v>
      </c>
      <c r="R2" s="1" t="s">
        <v>28</v>
      </c>
      <c r="S2" s="1" t="s">
        <v>27</v>
      </c>
      <c r="T2" s="1" t="s">
        <v>28</v>
      </c>
      <c r="U2" s="1" t="s">
        <v>27</v>
      </c>
      <c r="V2" s="1" t="s">
        <v>28</v>
      </c>
      <c r="W2" s="1" t="s">
        <v>27</v>
      </c>
      <c r="X2" s="1" t="s">
        <v>28</v>
      </c>
      <c r="Y2" s="1" t="s">
        <v>27</v>
      </c>
      <c r="Z2" s="1" t="s">
        <v>28</v>
      </c>
      <c r="AA2" s="1" t="s">
        <v>27</v>
      </c>
      <c r="AB2" s="1" t="s">
        <v>28</v>
      </c>
      <c r="AC2" s="1" t="s">
        <v>27</v>
      </c>
      <c r="AD2" s="1" t="s">
        <v>28</v>
      </c>
      <c r="AE2" s="1" t="s">
        <v>27</v>
      </c>
      <c r="AF2" s="1" t="s">
        <v>28</v>
      </c>
      <c r="AG2" s="1" t="s">
        <v>27</v>
      </c>
      <c r="AH2" s="1" t="s">
        <v>28</v>
      </c>
      <c r="AI2" s="1" t="s">
        <v>27</v>
      </c>
      <c r="AJ2" s="1" t="s">
        <v>28</v>
      </c>
      <c r="AK2" s="1" t="s">
        <v>27</v>
      </c>
      <c r="AL2" s="1" t="s">
        <v>28</v>
      </c>
      <c r="AM2" s="1" t="s">
        <v>27</v>
      </c>
      <c r="AN2" s="1" t="s">
        <v>28</v>
      </c>
      <c r="AO2" s="1" t="s">
        <v>27</v>
      </c>
      <c r="AP2" s="1" t="s">
        <v>28</v>
      </c>
      <c r="AQ2" s="1" t="s">
        <v>27</v>
      </c>
      <c r="AR2" s="1" t="s">
        <v>28</v>
      </c>
      <c r="AS2" s="1" t="s">
        <v>27</v>
      </c>
      <c r="AT2" s="1" t="s">
        <v>28</v>
      </c>
      <c r="AU2" s="1" t="s">
        <v>27</v>
      </c>
      <c r="AV2" s="1" t="s">
        <v>28</v>
      </c>
      <c r="AW2" s="1" t="s">
        <v>27</v>
      </c>
      <c r="AX2" s="1" t="s">
        <v>28</v>
      </c>
    </row>
    <row r="3" spans="1:50" ht="20" customHeight="1" x14ac:dyDescent="0.25">
      <c r="A3" s="3" t="s">
        <v>29</v>
      </c>
      <c r="B3" s="3" t="s">
        <v>30</v>
      </c>
      <c r="C3" s="3" t="s">
        <v>29</v>
      </c>
      <c r="D3" s="3" t="s">
        <v>29</v>
      </c>
      <c r="E3" s="2">
        <v>9187</v>
      </c>
      <c r="F3" s="2">
        <v>9805072</v>
      </c>
      <c r="G3" s="2">
        <v>2477</v>
      </c>
      <c r="H3" s="2">
        <v>4908062</v>
      </c>
      <c r="I3" s="2">
        <v>1716</v>
      </c>
      <c r="J3" s="2">
        <v>5340237</v>
      </c>
      <c r="K3" s="2">
        <v>218</v>
      </c>
      <c r="L3" s="2">
        <v>802894</v>
      </c>
      <c r="M3" s="2">
        <v>825</v>
      </c>
      <c r="N3" s="2">
        <v>2198570</v>
      </c>
      <c r="O3" s="2">
        <v>2161</v>
      </c>
      <c r="P3" s="2">
        <v>5819972</v>
      </c>
      <c r="Q3" s="2">
        <v>7919</v>
      </c>
      <c r="R3" s="2">
        <v>11381566</v>
      </c>
      <c r="S3" s="2">
        <v>14617</v>
      </c>
      <c r="T3" s="2">
        <v>16654319</v>
      </c>
      <c r="U3" s="2">
        <v>11944</v>
      </c>
      <c r="V3" s="2">
        <v>17799708</v>
      </c>
      <c r="W3" s="2">
        <v>6076</v>
      </c>
      <c r="X3" s="2">
        <v>11249239</v>
      </c>
      <c r="Y3" s="2">
        <v>11425</v>
      </c>
      <c r="Z3" s="2">
        <v>11352686</v>
      </c>
      <c r="AA3" s="2">
        <v>35306</v>
      </c>
      <c r="AB3" s="2">
        <v>32829723</v>
      </c>
      <c r="AC3" s="2">
        <v>15093</v>
      </c>
      <c r="AD3" s="2">
        <v>9604272</v>
      </c>
      <c r="AE3" s="2">
        <v>2936</v>
      </c>
      <c r="AF3" s="2">
        <v>4866575</v>
      </c>
      <c r="AG3" s="2">
        <v>11525</v>
      </c>
      <c r="AH3" s="2">
        <v>9392402</v>
      </c>
      <c r="AI3" s="2">
        <v>3371</v>
      </c>
      <c r="AJ3" s="2">
        <v>4430957</v>
      </c>
      <c r="AK3" s="2">
        <v>278</v>
      </c>
      <c r="AL3" s="2">
        <v>1151587</v>
      </c>
      <c r="AM3" s="2">
        <v>866</v>
      </c>
      <c r="AN3" s="2">
        <v>2293426</v>
      </c>
      <c r="AO3" s="2">
        <v>11290</v>
      </c>
      <c r="AP3" s="2">
        <v>12261776</v>
      </c>
      <c r="AQ3" s="2">
        <v>17158</v>
      </c>
      <c r="AR3" s="2">
        <v>17477483</v>
      </c>
      <c r="AS3" s="2">
        <v>29181</v>
      </c>
      <c r="AT3" s="2">
        <v>29693421</v>
      </c>
      <c r="AU3" s="2">
        <v>17432</v>
      </c>
      <c r="AV3" s="2">
        <v>24107817</v>
      </c>
      <c r="AW3" s="2">
        <v>103870</v>
      </c>
      <c r="AX3" s="2">
        <v>130142047</v>
      </c>
    </row>
    <row r="4" spans="1:50" ht="20" customHeight="1" x14ac:dyDescent="0.25">
      <c r="A4" s="5" t="s">
        <v>31</v>
      </c>
      <c r="B4" s="5" t="s">
        <v>31</v>
      </c>
      <c r="C4" s="3" t="s">
        <v>32</v>
      </c>
      <c r="D4" s="3" t="s">
        <v>29</v>
      </c>
      <c r="E4" s="2">
        <v>8352</v>
      </c>
      <c r="F4" s="2">
        <v>8800748</v>
      </c>
      <c r="G4" s="2">
        <v>2358</v>
      </c>
      <c r="H4" s="2">
        <v>4732994</v>
      </c>
      <c r="I4" s="2">
        <v>1553</v>
      </c>
      <c r="J4" s="2">
        <v>4876160</v>
      </c>
      <c r="K4" s="2">
        <v>175</v>
      </c>
      <c r="L4" s="2">
        <v>633719</v>
      </c>
      <c r="M4" s="2">
        <v>540</v>
      </c>
      <c r="N4" s="2">
        <v>1227495</v>
      </c>
      <c r="O4" s="2">
        <v>1762</v>
      </c>
      <c r="P4" s="2">
        <v>4987091</v>
      </c>
      <c r="Q4" s="2">
        <v>5981</v>
      </c>
      <c r="R4" s="2">
        <v>8525247</v>
      </c>
      <c r="S4" s="2">
        <v>11825</v>
      </c>
      <c r="T4" s="2">
        <v>13583843</v>
      </c>
      <c r="U4" s="2">
        <v>8402</v>
      </c>
      <c r="V4" s="2">
        <v>13828344</v>
      </c>
      <c r="W4" s="2">
        <v>4603</v>
      </c>
      <c r="X4" s="2">
        <v>9549932</v>
      </c>
      <c r="Y4" s="2">
        <v>8153</v>
      </c>
      <c r="Z4" s="2">
        <v>8669001</v>
      </c>
      <c r="AA4" s="2">
        <v>30662</v>
      </c>
      <c r="AB4" s="2">
        <v>28804083</v>
      </c>
      <c r="AC4" s="2">
        <v>14271</v>
      </c>
      <c r="AD4" s="2">
        <v>8794588</v>
      </c>
      <c r="AE4" s="2">
        <v>2275</v>
      </c>
      <c r="AF4" s="2">
        <v>4291208</v>
      </c>
      <c r="AG4" s="2">
        <v>9874</v>
      </c>
      <c r="AH4" s="2">
        <v>8008344</v>
      </c>
      <c r="AI4" s="2">
        <v>2765</v>
      </c>
      <c r="AJ4" s="2">
        <v>3679921</v>
      </c>
      <c r="AK4" s="2">
        <v>2</v>
      </c>
      <c r="AL4" s="2">
        <v>5726</v>
      </c>
      <c r="AM4" s="2">
        <v>89</v>
      </c>
      <c r="AN4" s="2">
        <v>210222</v>
      </c>
      <c r="AO4" s="2">
        <v>7943</v>
      </c>
      <c r="AP4" s="2">
        <v>8846369</v>
      </c>
      <c r="AQ4" s="2">
        <v>10695</v>
      </c>
      <c r="AR4" s="2">
        <v>12207155</v>
      </c>
      <c r="AS4" s="2">
        <v>18761</v>
      </c>
      <c r="AT4" s="2">
        <v>22011067</v>
      </c>
      <c r="AU4" s="2">
        <v>15213</v>
      </c>
      <c r="AV4" s="2">
        <v>21260761</v>
      </c>
      <c r="AW4" s="2">
        <v>84365</v>
      </c>
      <c r="AX4" s="2">
        <v>108218659</v>
      </c>
    </row>
    <row r="5" spans="1:50" ht="20" customHeight="1" x14ac:dyDescent="0.25">
      <c r="A5" s="5" t="s">
        <v>31</v>
      </c>
      <c r="B5" s="5" t="s">
        <v>31</v>
      </c>
      <c r="C5" s="3" t="s">
        <v>33</v>
      </c>
      <c r="D5" s="3" t="s">
        <v>29</v>
      </c>
      <c r="E5" s="2">
        <v>0</v>
      </c>
      <c r="F5" s="2">
        <v>40</v>
      </c>
      <c r="G5" s="2" t="s">
        <v>34</v>
      </c>
      <c r="H5" s="2" t="s">
        <v>34</v>
      </c>
      <c r="I5" s="2" t="s">
        <v>34</v>
      </c>
      <c r="J5" s="2" t="s">
        <v>34</v>
      </c>
      <c r="K5" s="2" t="s">
        <v>34</v>
      </c>
      <c r="L5" s="2" t="s">
        <v>34</v>
      </c>
      <c r="M5" s="2" t="s">
        <v>34</v>
      </c>
      <c r="N5" s="2" t="s">
        <v>34</v>
      </c>
      <c r="O5" s="2" t="s">
        <v>34</v>
      </c>
      <c r="P5" s="2" t="s">
        <v>34</v>
      </c>
      <c r="Q5" s="2">
        <v>0</v>
      </c>
      <c r="R5" s="2">
        <v>114</v>
      </c>
      <c r="S5" s="2">
        <v>0</v>
      </c>
      <c r="T5" s="2">
        <v>38</v>
      </c>
      <c r="U5" s="2">
        <v>1</v>
      </c>
      <c r="V5" s="2">
        <v>5826</v>
      </c>
      <c r="W5" s="2">
        <v>0</v>
      </c>
      <c r="X5" s="2">
        <v>423</v>
      </c>
      <c r="Y5" s="2">
        <v>0</v>
      </c>
      <c r="Z5" s="2">
        <v>339</v>
      </c>
      <c r="AA5" s="2">
        <v>0</v>
      </c>
      <c r="AB5" s="2">
        <v>470</v>
      </c>
      <c r="AC5" s="2">
        <v>0</v>
      </c>
      <c r="AD5" s="2">
        <v>107</v>
      </c>
      <c r="AE5" s="2">
        <v>0</v>
      </c>
      <c r="AF5" s="2">
        <v>73</v>
      </c>
      <c r="AG5" s="2" t="s">
        <v>34</v>
      </c>
      <c r="AH5" s="2" t="s">
        <v>34</v>
      </c>
      <c r="AI5" s="2">
        <v>0</v>
      </c>
      <c r="AJ5" s="2">
        <v>20</v>
      </c>
      <c r="AK5" s="2">
        <v>0</v>
      </c>
      <c r="AL5" s="2">
        <v>36</v>
      </c>
      <c r="AM5" s="2" t="s">
        <v>34</v>
      </c>
      <c r="AN5" s="2" t="s">
        <v>34</v>
      </c>
      <c r="AO5" s="2" t="s">
        <v>34</v>
      </c>
      <c r="AP5" s="2" t="s">
        <v>34</v>
      </c>
      <c r="AQ5" s="2">
        <v>1</v>
      </c>
      <c r="AR5" s="2">
        <v>842</v>
      </c>
      <c r="AS5" s="2">
        <v>0</v>
      </c>
      <c r="AT5" s="2">
        <v>425</v>
      </c>
      <c r="AU5" s="2">
        <v>1</v>
      </c>
      <c r="AV5" s="2">
        <v>1418</v>
      </c>
      <c r="AW5" s="2">
        <v>2</v>
      </c>
      <c r="AX5" s="2">
        <v>7251</v>
      </c>
    </row>
    <row r="6" spans="1:50" ht="20" customHeight="1" x14ac:dyDescent="0.25">
      <c r="A6" s="5" t="s">
        <v>31</v>
      </c>
      <c r="B6" s="5" t="s">
        <v>31</v>
      </c>
      <c r="C6" s="3" t="s">
        <v>35</v>
      </c>
      <c r="D6" s="3" t="s">
        <v>29</v>
      </c>
      <c r="E6" s="2">
        <v>14</v>
      </c>
      <c r="F6" s="2">
        <v>37032</v>
      </c>
      <c r="G6" s="2">
        <v>5</v>
      </c>
      <c r="H6" s="2">
        <v>15048</v>
      </c>
      <c r="I6" s="2">
        <v>4</v>
      </c>
      <c r="J6" s="2">
        <v>16736</v>
      </c>
      <c r="K6" s="2">
        <v>2</v>
      </c>
      <c r="L6" s="2">
        <v>4127</v>
      </c>
      <c r="M6" s="2">
        <v>2</v>
      </c>
      <c r="N6" s="2">
        <v>3448</v>
      </c>
      <c r="O6" s="2">
        <v>6</v>
      </c>
      <c r="P6" s="2">
        <v>20918</v>
      </c>
      <c r="Q6" s="2">
        <v>12</v>
      </c>
      <c r="R6" s="2">
        <v>41204</v>
      </c>
      <c r="S6" s="2">
        <v>19</v>
      </c>
      <c r="T6" s="2">
        <v>53088</v>
      </c>
      <c r="U6" s="2">
        <v>122</v>
      </c>
      <c r="V6" s="2">
        <v>129894</v>
      </c>
      <c r="W6" s="2">
        <v>10</v>
      </c>
      <c r="X6" s="2">
        <v>27912</v>
      </c>
      <c r="Y6" s="2">
        <v>8</v>
      </c>
      <c r="Z6" s="2">
        <v>25658</v>
      </c>
      <c r="AA6" s="2">
        <v>9</v>
      </c>
      <c r="AB6" s="2">
        <v>25924</v>
      </c>
      <c r="AC6" s="2">
        <v>2</v>
      </c>
      <c r="AD6" s="2">
        <v>4501</v>
      </c>
      <c r="AE6" s="2">
        <v>4</v>
      </c>
      <c r="AF6" s="2">
        <v>7878</v>
      </c>
      <c r="AG6" s="2">
        <v>3</v>
      </c>
      <c r="AH6" s="2">
        <v>6637</v>
      </c>
      <c r="AI6" s="2">
        <v>4</v>
      </c>
      <c r="AJ6" s="2">
        <v>11738</v>
      </c>
      <c r="AK6" s="2">
        <v>1</v>
      </c>
      <c r="AL6" s="2">
        <v>5181</v>
      </c>
      <c r="AM6" s="2">
        <v>9</v>
      </c>
      <c r="AN6" s="2">
        <v>18212</v>
      </c>
      <c r="AO6" s="2">
        <v>24</v>
      </c>
      <c r="AP6" s="2">
        <v>51387</v>
      </c>
      <c r="AQ6" s="2">
        <v>19</v>
      </c>
      <c r="AR6" s="2">
        <v>38597</v>
      </c>
      <c r="AS6" s="2">
        <v>16</v>
      </c>
      <c r="AT6" s="2">
        <v>54560</v>
      </c>
      <c r="AU6" s="2">
        <v>18</v>
      </c>
      <c r="AV6" s="2">
        <v>59570</v>
      </c>
      <c r="AW6" s="2">
        <v>211</v>
      </c>
      <c r="AX6" s="2">
        <v>400987</v>
      </c>
    </row>
    <row r="7" spans="1:50" ht="20" customHeight="1" x14ac:dyDescent="0.25">
      <c r="A7" s="5" t="s">
        <v>31</v>
      </c>
      <c r="B7" s="5" t="s">
        <v>31</v>
      </c>
      <c r="C7" s="3" t="s">
        <v>36</v>
      </c>
      <c r="D7" s="3" t="s">
        <v>29</v>
      </c>
      <c r="E7" s="2" t="s">
        <v>34</v>
      </c>
      <c r="F7" s="2" t="s">
        <v>34</v>
      </c>
      <c r="G7" s="2" t="s">
        <v>34</v>
      </c>
      <c r="H7" s="2" t="s">
        <v>34</v>
      </c>
      <c r="I7" s="2" t="s">
        <v>34</v>
      </c>
      <c r="J7" s="2" t="s">
        <v>34</v>
      </c>
      <c r="K7" s="2" t="s">
        <v>34</v>
      </c>
      <c r="L7" s="2" t="s">
        <v>34</v>
      </c>
      <c r="M7" s="2" t="s">
        <v>34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34</v>
      </c>
      <c r="U7" s="2">
        <v>1</v>
      </c>
      <c r="V7" s="2">
        <v>3738</v>
      </c>
      <c r="W7" s="2">
        <v>1</v>
      </c>
      <c r="X7" s="2">
        <v>6175</v>
      </c>
      <c r="Y7" s="2" t="s">
        <v>34</v>
      </c>
      <c r="Z7" s="2" t="s">
        <v>34</v>
      </c>
      <c r="AA7" s="2" t="s">
        <v>34</v>
      </c>
      <c r="AB7" s="2" t="s">
        <v>34</v>
      </c>
      <c r="AC7" s="2" t="s">
        <v>34</v>
      </c>
      <c r="AD7" s="2" t="s">
        <v>34</v>
      </c>
      <c r="AE7" s="2" t="s">
        <v>34</v>
      </c>
      <c r="AF7" s="2" t="s">
        <v>34</v>
      </c>
      <c r="AG7" s="2" t="s">
        <v>34</v>
      </c>
      <c r="AH7" s="2" t="s">
        <v>34</v>
      </c>
      <c r="AI7" s="2" t="s">
        <v>34</v>
      </c>
      <c r="AJ7" s="2" t="s">
        <v>34</v>
      </c>
      <c r="AK7" s="2" t="s">
        <v>34</v>
      </c>
      <c r="AL7" s="2" t="s">
        <v>34</v>
      </c>
      <c r="AM7" s="2" t="s">
        <v>34</v>
      </c>
      <c r="AN7" s="2" t="s">
        <v>34</v>
      </c>
      <c r="AO7" s="2" t="s">
        <v>34</v>
      </c>
      <c r="AP7" s="2" t="s">
        <v>34</v>
      </c>
      <c r="AQ7" s="2" t="s">
        <v>34</v>
      </c>
      <c r="AR7" s="2" t="s">
        <v>34</v>
      </c>
      <c r="AS7" s="2" t="s">
        <v>34</v>
      </c>
      <c r="AT7" s="2" t="s">
        <v>34</v>
      </c>
      <c r="AU7" s="2" t="s">
        <v>34</v>
      </c>
      <c r="AV7" s="2" t="s">
        <v>34</v>
      </c>
      <c r="AW7" s="2">
        <v>2</v>
      </c>
      <c r="AX7" s="2">
        <v>9913</v>
      </c>
    </row>
    <row r="8" spans="1:50" ht="20" customHeight="1" x14ac:dyDescent="0.25">
      <c r="A8" s="5" t="s">
        <v>31</v>
      </c>
      <c r="B8" s="5" t="s">
        <v>31</v>
      </c>
      <c r="C8" s="3" t="s">
        <v>37</v>
      </c>
      <c r="D8" s="3" t="s">
        <v>29</v>
      </c>
      <c r="E8" s="2">
        <v>4</v>
      </c>
      <c r="F8" s="2">
        <v>9843</v>
      </c>
      <c r="G8" s="2">
        <v>1</v>
      </c>
      <c r="H8" s="2">
        <v>2481</v>
      </c>
      <c r="I8" s="2">
        <v>2</v>
      </c>
      <c r="J8" s="2">
        <v>7547</v>
      </c>
      <c r="K8" s="2">
        <v>1</v>
      </c>
      <c r="L8" s="2">
        <v>4661</v>
      </c>
      <c r="M8" s="2">
        <v>5</v>
      </c>
      <c r="N8" s="2">
        <v>38224</v>
      </c>
      <c r="O8" s="2">
        <v>13</v>
      </c>
      <c r="P8" s="2">
        <v>79915</v>
      </c>
      <c r="Q8" s="2">
        <v>5</v>
      </c>
      <c r="R8" s="2">
        <v>22106</v>
      </c>
      <c r="S8" s="2">
        <v>19</v>
      </c>
      <c r="T8" s="2">
        <v>63830</v>
      </c>
      <c r="U8" s="2">
        <v>49</v>
      </c>
      <c r="V8" s="2">
        <v>88912</v>
      </c>
      <c r="W8" s="2">
        <v>8</v>
      </c>
      <c r="X8" s="2">
        <v>39550</v>
      </c>
      <c r="Y8" s="2">
        <v>51</v>
      </c>
      <c r="Z8" s="2">
        <v>167013</v>
      </c>
      <c r="AA8" s="2">
        <v>10</v>
      </c>
      <c r="AB8" s="2">
        <v>23401</v>
      </c>
      <c r="AC8" s="2">
        <v>2</v>
      </c>
      <c r="AD8" s="2">
        <v>4212</v>
      </c>
      <c r="AE8" s="2">
        <v>1</v>
      </c>
      <c r="AF8" s="2">
        <v>4475</v>
      </c>
      <c r="AG8" s="2">
        <v>1</v>
      </c>
      <c r="AH8" s="2">
        <v>5988</v>
      </c>
      <c r="AI8" s="2">
        <v>0</v>
      </c>
      <c r="AJ8" s="2">
        <v>85</v>
      </c>
      <c r="AK8" s="2">
        <v>6</v>
      </c>
      <c r="AL8" s="2">
        <v>40942</v>
      </c>
      <c r="AM8" s="2">
        <v>11</v>
      </c>
      <c r="AN8" s="2">
        <v>63824</v>
      </c>
      <c r="AO8" s="2">
        <v>627</v>
      </c>
      <c r="AP8" s="2">
        <v>351405</v>
      </c>
      <c r="AQ8" s="2">
        <v>1633</v>
      </c>
      <c r="AR8" s="2">
        <v>843176</v>
      </c>
      <c r="AS8" s="2">
        <v>1904</v>
      </c>
      <c r="AT8" s="2">
        <v>796758</v>
      </c>
      <c r="AU8" s="2">
        <v>219</v>
      </c>
      <c r="AV8" s="2">
        <v>211699</v>
      </c>
      <c r="AW8" s="2">
        <v>168</v>
      </c>
      <c r="AX8" s="2">
        <v>547484</v>
      </c>
    </row>
    <row r="9" spans="1:50" ht="20" customHeight="1" x14ac:dyDescent="0.25">
      <c r="A9" s="5" t="s">
        <v>31</v>
      </c>
      <c r="B9" s="5" t="s">
        <v>31</v>
      </c>
      <c r="C9" s="3" t="s">
        <v>38</v>
      </c>
      <c r="D9" s="3" t="s">
        <v>29</v>
      </c>
      <c r="E9" s="2">
        <v>1</v>
      </c>
      <c r="F9" s="2">
        <v>2350</v>
      </c>
      <c r="G9" s="2" t="s">
        <v>34</v>
      </c>
      <c r="H9" s="2" t="s">
        <v>34</v>
      </c>
      <c r="I9" s="2" t="s">
        <v>34</v>
      </c>
      <c r="J9" s="2" t="s">
        <v>34</v>
      </c>
      <c r="K9" s="2" t="s">
        <v>34</v>
      </c>
      <c r="L9" s="2" t="s">
        <v>34</v>
      </c>
      <c r="M9" s="2">
        <v>0</v>
      </c>
      <c r="N9" s="2">
        <v>345</v>
      </c>
      <c r="O9" s="2">
        <v>1</v>
      </c>
      <c r="P9" s="2">
        <v>4722</v>
      </c>
      <c r="Q9" s="2">
        <v>1</v>
      </c>
      <c r="R9" s="2">
        <v>1863</v>
      </c>
      <c r="S9" s="2">
        <v>1</v>
      </c>
      <c r="T9" s="2">
        <v>1695</v>
      </c>
      <c r="U9" s="2">
        <v>2</v>
      </c>
      <c r="V9" s="2">
        <v>4499</v>
      </c>
      <c r="W9" s="2">
        <v>2</v>
      </c>
      <c r="X9" s="2">
        <v>10047</v>
      </c>
      <c r="Y9" s="2">
        <v>2</v>
      </c>
      <c r="Z9" s="2">
        <v>5931</v>
      </c>
      <c r="AA9" s="2">
        <v>2</v>
      </c>
      <c r="AB9" s="2">
        <v>3750</v>
      </c>
      <c r="AC9" s="2">
        <v>1</v>
      </c>
      <c r="AD9" s="2">
        <v>2023</v>
      </c>
      <c r="AE9" s="2">
        <v>0</v>
      </c>
      <c r="AF9" s="2">
        <v>147</v>
      </c>
      <c r="AG9" s="2" t="s">
        <v>34</v>
      </c>
      <c r="AH9" s="2" t="s">
        <v>34</v>
      </c>
      <c r="AI9" s="2">
        <v>0</v>
      </c>
      <c r="AJ9" s="2">
        <v>72</v>
      </c>
      <c r="AK9" s="2">
        <v>1</v>
      </c>
      <c r="AL9" s="2">
        <v>3698</v>
      </c>
      <c r="AM9" s="2">
        <v>1</v>
      </c>
      <c r="AN9" s="2">
        <v>4150</v>
      </c>
      <c r="AO9" s="2">
        <v>1</v>
      </c>
      <c r="AP9" s="2">
        <v>4953</v>
      </c>
      <c r="AQ9" s="2">
        <v>1</v>
      </c>
      <c r="AR9" s="2">
        <v>4896</v>
      </c>
      <c r="AS9" s="2">
        <v>3</v>
      </c>
      <c r="AT9" s="2">
        <v>6130</v>
      </c>
      <c r="AU9" s="2">
        <v>4</v>
      </c>
      <c r="AV9" s="2">
        <v>8841</v>
      </c>
      <c r="AW9" s="2">
        <v>11</v>
      </c>
      <c r="AX9" s="2">
        <v>35201</v>
      </c>
    </row>
    <row r="10" spans="1:50" ht="20" customHeight="1" x14ac:dyDescent="0.25">
      <c r="A10" s="5" t="s">
        <v>31</v>
      </c>
      <c r="B10" s="5" t="s">
        <v>31</v>
      </c>
      <c r="C10" s="3" t="s">
        <v>39</v>
      </c>
      <c r="D10" s="3" t="s">
        <v>29</v>
      </c>
      <c r="E10" s="2">
        <v>0</v>
      </c>
      <c r="F10" s="2">
        <v>404</v>
      </c>
      <c r="G10" s="2" t="s">
        <v>34</v>
      </c>
      <c r="H10" s="2" t="s">
        <v>34</v>
      </c>
      <c r="I10" s="2" t="s">
        <v>34</v>
      </c>
      <c r="J10" s="2" t="s">
        <v>34</v>
      </c>
      <c r="K10" s="2" t="s">
        <v>34</v>
      </c>
      <c r="L10" s="2" t="s">
        <v>34</v>
      </c>
      <c r="M10" s="2" t="s">
        <v>34</v>
      </c>
      <c r="N10" s="2" t="s">
        <v>34</v>
      </c>
      <c r="O10" s="2">
        <v>0</v>
      </c>
      <c r="P10" s="2">
        <v>221</v>
      </c>
      <c r="Q10" s="2">
        <v>0</v>
      </c>
      <c r="R10" s="2">
        <v>233</v>
      </c>
      <c r="S10" s="2">
        <v>41</v>
      </c>
      <c r="T10" s="2">
        <v>95886</v>
      </c>
      <c r="U10" s="2">
        <v>106</v>
      </c>
      <c r="V10" s="2">
        <v>242689</v>
      </c>
      <c r="W10" s="2">
        <v>302</v>
      </c>
      <c r="X10" s="2">
        <v>318875</v>
      </c>
      <c r="Y10" s="2">
        <v>3</v>
      </c>
      <c r="Z10" s="2">
        <v>8558</v>
      </c>
      <c r="AA10" s="2">
        <v>4</v>
      </c>
      <c r="AB10" s="2">
        <v>12894</v>
      </c>
      <c r="AC10" s="2">
        <v>0</v>
      </c>
      <c r="AD10" s="2">
        <v>1191</v>
      </c>
      <c r="AE10" s="2">
        <v>0</v>
      </c>
      <c r="AF10" s="2">
        <v>203</v>
      </c>
      <c r="AG10" s="2" t="s">
        <v>34</v>
      </c>
      <c r="AH10" s="2" t="s">
        <v>34</v>
      </c>
      <c r="AI10" s="2">
        <v>0</v>
      </c>
      <c r="AJ10" s="2">
        <v>126</v>
      </c>
      <c r="AK10" s="2">
        <v>0</v>
      </c>
      <c r="AL10" s="2">
        <v>720</v>
      </c>
      <c r="AM10" s="2">
        <v>0</v>
      </c>
      <c r="AN10" s="2">
        <v>490</v>
      </c>
      <c r="AO10" s="2">
        <v>1</v>
      </c>
      <c r="AP10" s="2">
        <v>1831</v>
      </c>
      <c r="AQ10" s="2">
        <v>0</v>
      </c>
      <c r="AR10" s="2">
        <v>1756</v>
      </c>
      <c r="AS10" s="2">
        <v>107</v>
      </c>
      <c r="AT10" s="2">
        <v>139765</v>
      </c>
      <c r="AU10" s="2">
        <v>106</v>
      </c>
      <c r="AV10" s="2">
        <v>154531</v>
      </c>
      <c r="AW10" s="2">
        <v>456</v>
      </c>
      <c r="AX10" s="2">
        <v>679760</v>
      </c>
    </row>
    <row r="11" spans="1:50" ht="20" customHeight="1" x14ac:dyDescent="0.25">
      <c r="A11" s="5" t="s">
        <v>31</v>
      </c>
      <c r="B11" s="5" t="s">
        <v>31</v>
      </c>
      <c r="C11" s="3" t="s">
        <v>40</v>
      </c>
      <c r="D11" s="3" t="s">
        <v>29</v>
      </c>
      <c r="E11" s="2">
        <v>108</v>
      </c>
      <c r="F11" s="2">
        <v>137043</v>
      </c>
      <c r="G11" s="2">
        <v>8</v>
      </c>
      <c r="H11" s="2">
        <v>15591</v>
      </c>
      <c r="I11" s="2">
        <v>10</v>
      </c>
      <c r="J11" s="2">
        <v>14481</v>
      </c>
      <c r="K11" s="2">
        <v>4</v>
      </c>
      <c r="L11" s="2">
        <v>6840</v>
      </c>
      <c r="M11" s="2">
        <v>9</v>
      </c>
      <c r="N11" s="2">
        <v>22545</v>
      </c>
      <c r="O11" s="2">
        <v>27</v>
      </c>
      <c r="P11" s="2">
        <v>35696</v>
      </c>
      <c r="Q11" s="2">
        <v>111</v>
      </c>
      <c r="R11" s="2">
        <v>285104</v>
      </c>
      <c r="S11" s="2">
        <v>99</v>
      </c>
      <c r="T11" s="2">
        <v>161997</v>
      </c>
      <c r="U11" s="2">
        <v>72</v>
      </c>
      <c r="V11" s="2">
        <v>93538</v>
      </c>
      <c r="W11" s="2">
        <v>122</v>
      </c>
      <c r="X11" s="2">
        <v>145254</v>
      </c>
      <c r="Y11" s="2">
        <v>218</v>
      </c>
      <c r="Z11" s="2">
        <v>318026</v>
      </c>
      <c r="AA11" s="2">
        <v>262</v>
      </c>
      <c r="AB11" s="2">
        <v>339173</v>
      </c>
      <c r="AC11" s="2">
        <v>74</v>
      </c>
      <c r="AD11" s="2">
        <v>97967</v>
      </c>
      <c r="AE11" s="2">
        <v>17</v>
      </c>
      <c r="AF11" s="2">
        <v>25064</v>
      </c>
      <c r="AG11" s="2">
        <v>33</v>
      </c>
      <c r="AH11" s="2">
        <v>41711</v>
      </c>
      <c r="AI11" s="2">
        <v>60</v>
      </c>
      <c r="AJ11" s="2">
        <v>93758</v>
      </c>
      <c r="AK11" s="2">
        <v>18</v>
      </c>
      <c r="AL11" s="2">
        <v>54833</v>
      </c>
      <c r="AM11" s="2">
        <v>18</v>
      </c>
      <c r="AN11" s="2">
        <v>28918</v>
      </c>
      <c r="AO11" s="2">
        <v>13</v>
      </c>
      <c r="AP11" s="2">
        <v>40809</v>
      </c>
      <c r="AQ11" s="2">
        <v>141</v>
      </c>
      <c r="AR11" s="2">
        <v>260540</v>
      </c>
      <c r="AS11" s="2">
        <v>195</v>
      </c>
      <c r="AT11" s="2">
        <v>399523</v>
      </c>
      <c r="AU11" s="2">
        <v>162</v>
      </c>
      <c r="AV11" s="2">
        <v>314098</v>
      </c>
      <c r="AW11" s="2">
        <v>1051</v>
      </c>
      <c r="AX11" s="2">
        <v>1575288</v>
      </c>
    </row>
    <row r="12" spans="1:50" ht="20" customHeight="1" x14ac:dyDescent="0.25">
      <c r="A12" s="5" t="s">
        <v>31</v>
      </c>
      <c r="B12" s="5" t="s">
        <v>31</v>
      </c>
      <c r="C12" s="3" t="s">
        <v>41</v>
      </c>
      <c r="D12" s="3" t="s">
        <v>29</v>
      </c>
      <c r="E12" s="2">
        <v>78</v>
      </c>
      <c r="F12" s="2">
        <v>86448</v>
      </c>
      <c r="G12" s="2">
        <v>13</v>
      </c>
      <c r="H12" s="2">
        <v>29895</v>
      </c>
      <c r="I12" s="2">
        <v>32</v>
      </c>
      <c r="J12" s="2">
        <v>88095</v>
      </c>
      <c r="K12" s="2">
        <v>11</v>
      </c>
      <c r="L12" s="2">
        <v>38637</v>
      </c>
      <c r="M12" s="2">
        <v>32</v>
      </c>
      <c r="N12" s="2">
        <v>121673</v>
      </c>
      <c r="O12" s="2">
        <v>23</v>
      </c>
      <c r="P12" s="2">
        <v>82607</v>
      </c>
      <c r="Q12" s="2">
        <v>22</v>
      </c>
      <c r="R12" s="2">
        <v>67591</v>
      </c>
      <c r="S12" s="2">
        <v>382</v>
      </c>
      <c r="T12" s="2">
        <v>397564</v>
      </c>
      <c r="U12" s="2">
        <v>303</v>
      </c>
      <c r="V12" s="2">
        <v>446434</v>
      </c>
      <c r="W12" s="2">
        <v>43</v>
      </c>
      <c r="X12" s="2">
        <v>37384</v>
      </c>
      <c r="Y12" s="2">
        <v>21</v>
      </c>
      <c r="Z12" s="2">
        <v>40764</v>
      </c>
      <c r="AA12" s="2">
        <v>107</v>
      </c>
      <c r="AB12" s="2">
        <v>79356</v>
      </c>
      <c r="AC12" s="2">
        <v>24</v>
      </c>
      <c r="AD12" s="2">
        <v>36363</v>
      </c>
      <c r="AE12" s="2">
        <v>4</v>
      </c>
      <c r="AF12" s="2">
        <v>6477</v>
      </c>
      <c r="AG12" s="2">
        <v>8</v>
      </c>
      <c r="AH12" s="2">
        <v>16512</v>
      </c>
      <c r="AI12" s="2">
        <v>1</v>
      </c>
      <c r="AJ12" s="2">
        <v>3958</v>
      </c>
      <c r="AK12" s="2">
        <v>22</v>
      </c>
      <c r="AL12" s="2">
        <v>58609</v>
      </c>
      <c r="AM12" s="2">
        <v>49</v>
      </c>
      <c r="AN12" s="2">
        <v>98120</v>
      </c>
      <c r="AO12" s="2">
        <v>1025</v>
      </c>
      <c r="AP12" s="2">
        <v>1062203</v>
      </c>
      <c r="AQ12" s="2">
        <v>2331</v>
      </c>
      <c r="AR12" s="2">
        <v>1641418</v>
      </c>
      <c r="AS12" s="2">
        <v>4160</v>
      </c>
      <c r="AT12" s="2">
        <v>2301354</v>
      </c>
      <c r="AU12" s="2">
        <v>337</v>
      </c>
      <c r="AV12" s="2">
        <v>241535</v>
      </c>
      <c r="AW12" s="2">
        <v>1068</v>
      </c>
      <c r="AX12" s="2">
        <v>1516447</v>
      </c>
    </row>
    <row r="13" spans="1:50" ht="20" customHeight="1" x14ac:dyDescent="0.25">
      <c r="A13" s="5" t="s">
        <v>31</v>
      </c>
      <c r="B13" s="5" t="s">
        <v>31</v>
      </c>
      <c r="C13" s="3" t="s">
        <v>42</v>
      </c>
      <c r="D13" s="3" t="s">
        <v>29</v>
      </c>
      <c r="E13" s="2">
        <v>483</v>
      </c>
      <c r="F13" s="2">
        <v>505514</v>
      </c>
      <c r="G13" s="2">
        <v>23</v>
      </c>
      <c r="H13" s="2">
        <v>28476</v>
      </c>
      <c r="I13" s="2">
        <v>70</v>
      </c>
      <c r="J13" s="2">
        <v>179026</v>
      </c>
      <c r="K13" s="2">
        <v>2</v>
      </c>
      <c r="L13" s="2">
        <v>13683</v>
      </c>
      <c r="M13" s="2">
        <v>12</v>
      </c>
      <c r="N13" s="2">
        <v>26469</v>
      </c>
      <c r="O13" s="2">
        <v>36</v>
      </c>
      <c r="P13" s="2">
        <v>106277</v>
      </c>
      <c r="Q13" s="2">
        <v>1276</v>
      </c>
      <c r="R13" s="2">
        <v>1602290</v>
      </c>
      <c r="S13" s="2">
        <v>1565</v>
      </c>
      <c r="T13" s="2">
        <v>1598939</v>
      </c>
      <c r="U13" s="2">
        <v>2503</v>
      </c>
      <c r="V13" s="2">
        <v>2313982</v>
      </c>
      <c r="W13" s="2">
        <v>823</v>
      </c>
      <c r="X13" s="2">
        <v>831576</v>
      </c>
      <c r="Y13" s="2">
        <v>2656</v>
      </c>
      <c r="Z13" s="2">
        <v>1721524</v>
      </c>
      <c r="AA13" s="2">
        <v>3368</v>
      </c>
      <c r="AB13" s="2">
        <v>2552794</v>
      </c>
      <c r="AC13" s="2">
        <v>639</v>
      </c>
      <c r="AD13" s="2">
        <v>441704</v>
      </c>
      <c r="AE13" s="2">
        <v>577</v>
      </c>
      <c r="AF13" s="2">
        <v>376570</v>
      </c>
      <c r="AG13" s="2">
        <v>1172</v>
      </c>
      <c r="AH13" s="2">
        <v>882843</v>
      </c>
      <c r="AI13" s="2">
        <v>450</v>
      </c>
      <c r="AJ13" s="2">
        <v>363425</v>
      </c>
      <c r="AK13" s="2">
        <v>24</v>
      </c>
      <c r="AL13" s="2">
        <v>35881</v>
      </c>
      <c r="AM13" s="2">
        <v>135</v>
      </c>
      <c r="AN13" s="2">
        <v>281402</v>
      </c>
      <c r="AO13" s="2">
        <v>942</v>
      </c>
      <c r="AP13" s="2">
        <v>964189</v>
      </c>
      <c r="AQ13" s="2">
        <v>1112</v>
      </c>
      <c r="AR13" s="2">
        <v>1053566</v>
      </c>
      <c r="AS13" s="2">
        <v>2102</v>
      </c>
      <c r="AT13" s="2">
        <v>2306914</v>
      </c>
      <c r="AU13" s="2">
        <v>1004</v>
      </c>
      <c r="AV13" s="2">
        <v>1338550</v>
      </c>
      <c r="AW13" s="2">
        <v>12818</v>
      </c>
      <c r="AX13" s="2">
        <v>11480551</v>
      </c>
    </row>
    <row r="14" spans="1:50" ht="20" customHeight="1" x14ac:dyDescent="0.25">
      <c r="A14" s="5" t="s">
        <v>31</v>
      </c>
      <c r="B14" s="5" t="s">
        <v>31</v>
      </c>
      <c r="C14" s="3" t="s">
        <v>43</v>
      </c>
      <c r="D14" s="3" t="s">
        <v>29</v>
      </c>
      <c r="E14" s="2">
        <v>147</v>
      </c>
      <c r="F14" s="2">
        <v>225650</v>
      </c>
      <c r="G14" s="2">
        <v>69</v>
      </c>
      <c r="H14" s="2">
        <v>83578</v>
      </c>
      <c r="I14" s="2">
        <v>47</v>
      </c>
      <c r="J14" s="2">
        <v>158192</v>
      </c>
      <c r="K14" s="2">
        <v>21</v>
      </c>
      <c r="L14" s="2">
        <v>101227</v>
      </c>
      <c r="M14" s="2">
        <v>225</v>
      </c>
      <c r="N14" s="2">
        <v>758372</v>
      </c>
      <c r="O14" s="2">
        <v>293</v>
      </c>
      <c r="P14" s="2">
        <v>502525</v>
      </c>
      <c r="Q14" s="2">
        <v>512</v>
      </c>
      <c r="R14" s="2">
        <v>835812</v>
      </c>
      <c r="S14" s="2">
        <v>665</v>
      </c>
      <c r="T14" s="2">
        <v>697438</v>
      </c>
      <c r="U14" s="2">
        <v>384</v>
      </c>
      <c r="V14" s="2">
        <v>641853</v>
      </c>
      <c r="W14" s="2">
        <v>160</v>
      </c>
      <c r="X14" s="2">
        <v>282110</v>
      </c>
      <c r="Y14" s="2">
        <v>312</v>
      </c>
      <c r="Z14" s="2">
        <v>395871</v>
      </c>
      <c r="AA14" s="2">
        <v>883</v>
      </c>
      <c r="AB14" s="2">
        <v>987878</v>
      </c>
      <c r="AC14" s="2">
        <v>80</v>
      </c>
      <c r="AD14" s="2">
        <v>221617</v>
      </c>
      <c r="AE14" s="2">
        <v>58</v>
      </c>
      <c r="AF14" s="2">
        <v>154481</v>
      </c>
      <c r="AG14" s="2">
        <v>434</v>
      </c>
      <c r="AH14" s="2">
        <v>430367</v>
      </c>
      <c r="AI14" s="2">
        <v>90</v>
      </c>
      <c r="AJ14" s="2">
        <v>277854</v>
      </c>
      <c r="AK14" s="2">
        <v>204</v>
      </c>
      <c r="AL14" s="2">
        <v>945960</v>
      </c>
      <c r="AM14" s="2">
        <v>552</v>
      </c>
      <c r="AN14" s="2">
        <v>1588088</v>
      </c>
      <c r="AO14" s="2">
        <v>714</v>
      </c>
      <c r="AP14" s="2">
        <v>938630</v>
      </c>
      <c r="AQ14" s="2">
        <v>1224</v>
      </c>
      <c r="AR14" s="2">
        <v>1425537</v>
      </c>
      <c r="AS14" s="2">
        <v>1932</v>
      </c>
      <c r="AT14" s="2">
        <v>1676925</v>
      </c>
      <c r="AU14" s="2">
        <v>367</v>
      </c>
      <c r="AV14" s="2">
        <v>516814</v>
      </c>
      <c r="AW14" s="2">
        <v>3718</v>
      </c>
      <c r="AX14" s="2">
        <v>5670506</v>
      </c>
    </row>
    <row r="15" spans="1:50" ht="20" customHeight="1" x14ac:dyDescent="0.25">
      <c r="A15" s="5" t="s">
        <v>31</v>
      </c>
      <c r="B15" s="3" t="s">
        <v>30</v>
      </c>
      <c r="C15" s="3" t="s">
        <v>29</v>
      </c>
      <c r="D15" s="3" t="s">
        <v>29</v>
      </c>
      <c r="E15" s="2">
        <v>10</v>
      </c>
      <c r="F15" s="2">
        <v>141904</v>
      </c>
      <c r="G15" s="2">
        <v>12</v>
      </c>
      <c r="H15" s="2">
        <v>209550</v>
      </c>
      <c r="I15" s="2">
        <v>12</v>
      </c>
      <c r="J15" s="2">
        <v>240200</v>
      </c>
      <c r="K15" s="2">
        <v>19</v>
      </c>
      <c r="L15" s="2">
        <v>313085</v>
      </c>
      <c r="M15" s="2">
        <v>29</v>
      </c>
      <c r="N15" s="2">
        <v>446745</v>
      </c>
      <c r="O15" s="2">
        <v>17</v>
      </c>
      <c r="P15" s="2">
        <v>279715</v>
      </c>
      <c r="Q15" s="2">
        <v>11</v>
      </c>
      <c r="R15" s="2">
        <v>153893</v>
      </c>
      <c r="S15" s="2">
        <v>9</v>
      </c>
      <c r="T15" s="2">
        <v>119276</v>
      </c>
      <c r="U15" s="2">
        <v>19</v>
      </c>
      <c r="V15" s="2">
        <v>312662</v>
      </c>
      <c r="W15" s="2">
        <v>15</v>
      </c>
      <c r="X15" s="2">
        <v>275157</v>
      </c>
      <c r="Y15" s="2">
        <v>44</v>
      </c>
      <c r="Z15" s="2">
        <v>911200</v>
      </c>
      <c r="AA15" s="2">
        <v>6</v>
      </c>
      <c r="AB15" s="2">
        <v>30000</v>
      </c>
      <c r="AC15" s="2">
        <v>5</v>
      </c>
      <c r="AD15" s="2">
        <v>92675</v>
      </c>
      <c r="AE15" s="2">
        <v>8</v>
      </c>
      <c r="AF15" s="2">
        <v>145140</v>
      </c>
      <c r="AG15" s="2">
        <v>13</v>
      </c>
      <c r="AH15" s="2">
        <v>250700</v>
      </c>
      <c r="AI15" s="2">
        <v>17</v>
      </c>
      <c r="AJ15" s="2">
        <v>320700</v>
      </c>
      <c r="AK15" s="2">
        <v>24</v>
      </c>
      <c r="AL15" s="2">
        <v>407120</v>
      </c>
      <c r="AM15" s="2">
        <v>40</v>
      </c>
      <c r="AN15" s="2">
        <v>544625</v>
      </c>
      <c r="AO15" s="2">
        <v>38</v>
      </c>
      <c r="AP15" s="2">
        <v>557300</v>
      </c>
      <c r="AQ15" s="2">
        <v>74</v>
      </c>
      <c r="AR15" s="2">
        <v>1043685</v>
      </c>
      <c r="AS15" s="2">
        <v>8</v>
      </c>
      <c r="AT15" s="2">
        <v>161560</v>
      </c>
      <c r="AU15" s="2">
        <v>29</v>
      </c>
      <c r="AV15" s="2">
        <v>426495</v>
      </c>
      <c r="AW15" s="2">
        <v>203</v>
      </c>
      <c r="AX15" s="2">
        <v>3433386</v>
      </c>
    </row>
    <row r="16" spans="1:50" ht="20" customHeight="1" x14ac:dyDescent="0.25">
      <c r="A16" s="5" t="s">
        <v>31</v>
      </c>
      <c r="B16" s="5" t="s">
        <v>31</v>
      </c>
      <c r="C16" s="3" t="s">
        <v>42</v>
      </c>
      <c r="D16" s="3" t="s">
        <v>29</v>
      </c>
      <c r="E16" s="2">
        <v>6</v>
      </c>
      <c r="F16" s="2">
        <v>67150</v>
      </c>
      <c r="G16" s="2">
        <v>2</v>
      </c>
      <c r="H16" s="2">
        <v>22550</v>
      </c>
      <c r="I16" s="2">
        <v>1</v>
      </c>
      <c r="J16" s="2">
        <v>12200</v>
      </c>
      <c r="K16" s="2">
        <v>4</v>
      </c>
      <c r="L16" s="2">
        <v>48720</v>
      </c>
      <c r="M16" s="2">
        <v>9</v>
      </c>
      <c r="N16" s="2">
        <v>120220</v>
      </c>
      <c r="O16" s="2">
        <v>6</v>
      </c>
      <c r="P16" s="2">
        <v>87715</v>
      </c>
      <c r="Q16" s="2">
        <v>9</v>
      </c>
      <c r="R16" s="2">
        <v>101018</v>
      </c>
      <c r="S16" s="2">
        <v>9</v>
      </c>
      <c r="T16" s="2">
        <v>119276</v>
      </c>
      <c r="U16" s="2">
        <v>9</v>
      </c>
      <c r="V16" s="2">
        <v>97702</v>
      </c>
      <c r="W16" s="2">
        <v>5</v>
      </c>
      <c r="X16" s="2">
        <v>64400</v>
      </c>
      <c r="Y16" s="2">
        <v>7</v>
      </c>
      <c r="Z16" s="2">
        <v>98600</v>
      </c>
      <c r="AA16" s="2">
        <v>6</v>
      </c>
      <c r="AB16" s="2">
        <v>30000</v>
      </c>
      <c r="AC16" s="2">
        <v>3</v>
      </c>
      <c r="AD16" s="2">
        <v>40175</v>
      </c>
      <c r="AE16" s="2">
        <v>3</v>
      </c>
      <c r="AF16" s="2">
        <v>40140</v>
      </c>
      <c r="AG16" s="2">
        <v>3</v>
      </c>
      <c r="AH16" s="2">
        <v>40700</v>
      </c>
      <c r="AI16" s="2">
        <v>3</v>
      </c>
      <c r="AJ16" s="2">
        <v>40700</v>
      </c>
      <c r="AK16" s="2">
        <v>10</v>
      </c>
      <c r="AL16" s="2">
        <v>127120</v>
      </c>
      <c r="AM16" s="2">
        <v>32</v>
      </c>
      <c r="AN16" s="2">
        <v>393750</v>
      </c>
      <c r="AO16" s="2">
        <v>32</v>
      </c>
      <c r="AP16" s="2">
        <v>417300</v>
      </c>
      <c r="AQ16" s="2">
        <v>61</v>
      </c>
      <c r="AR16" s="2">
        <v>767060</v>
      </c>
      <c r="AS16" s="2">
        <v>1</v>
      </c>
      <c r="AT16" s="2">
        <v>8680</v>
      </c>
      <c r="AU16" s="2">
        <v>26</v>
      </c>
      <c r="AV16" s="2">
        <v>363495</v>
      </c>
      <c r="AW16" s="2">
        <v>74</v>
      </c>
      <c r="AX16" s="2">
        <v>869550</v>
      </c>
    </row>
    <row r="17" spans="1:50" ht="20" customHeight="1" x14ac:dyDescent="0.25">
      <c r="A17" s="5" t="s">
        <v>31</v>
      </c>
      <c r="B17" s="5" t="s">
        <v>31</v>
      </c>
      <c r="C17" s="3" t="s">
        <v>43</v>
      </c>
      <c r="D17" s="3" t="s">
        <v>29</v>
      </c>
      <c r="E17" s="2">
        <v>4</v>
      </c>
      <c r="F17" s="2">
        <v>74754</v>
      </c>
      <c r="G17" s="2">
        <v>10</v>
      </c>
      <c r="H17" s="2">
        <v>187000</v>
      </c>
      <c r="I17" s="2">
        <v>11</v>
      </c>
      <c r="J17" s="2">
        <v>228000</v>
      </c>
      <c r="K17" s="2">
        <v>15</v>
      </c>
      <c r="L17" s="2">
        <v>264365</v>
      </c>
      <c r="M17" s="2">
        <v>19</v>
      </c>
      <c r="N17" s="2">
        <v>326525</v>
      </c>
      <c r="O17" s="2">
        <v>11</v>
      </c>
      <c r="P17" s="2">
        <v>192000</v>
      </c>
      <c r="Q17" s="2">
        <v>3</v>
      </c>
      <c r="R17" s="2">
        <v>52875</v>
      </c>
      <c r="S17" s="2" t="s">
        <v>34</v>
      </c>
      <c r="T17" s="2" t="s">
        <v>34</v>
      </c>
      <c r="U17" s="2">
        <v>10</v>
      </c>
      <c r="V17" s="2">
        <v>214960</v>
      </c>
      <c r="W17" s="2">
        <v>9</v>
      </c>
      <c r="X17" s="2">
        <v>210757</v>
      </c>
      <c r="Y17" s="2">
        <v>36</v>
      </c>
      <c r="Z17" s="2">
        <v>812600</v>
      </c>
      <c r="AA17" s="2" t="s">
        <v>34</v>
      </c>
      <c r="AB17" s="2" t="s">
        <v>34</v>
      </c>
      <c r="AC17" s="2">
        <v>2</v>
      </c>
      <c r="AD17" s="2">
        <v>52500</v>
      </c>
      <c r="AE17" s="2">
        <v>5</v>
      </c>
      <c r="AF17" s="2">
        <v>105000</v>
      </c>
      <c r="AG17" s="2">
        <v>10</v>
      </c>
      <c r="AH17" s="2">
        <v>210000</v>
      </c>
      <c r="AI17" s="2">
        <v>14</v>
      </c>
      <c r="AJ17" s="2">
        <v>280000</v>
      </c>
      <c r="AK17" s="2">
        <v>14</v>
      </c>
      <c r="AL17" s="2">
        <v>280000</v>
      </c>
      <c r="AM17" s="2">
        <v>8</v>
      </c>
      <c r="AN17" s="2">
        <v>150875</v>
      </c>
      <c r="AO17" s="2">
        <v>6</v>
      </c>
      <c r="AP17" s="2">
        <v>140000</v>
      </c>
      <c r="AQ17" s="2">
        <v>13</v>
      </c>
      <c r="AR17" s="2">
        <v>276625</v>
      </c>
      <c r="AS17" s="2">
        <v>7</v>
      </c>
      <c r="AT17" s="2">
        <v>152880</v>
      </c>
      <c r="AU17" s="2">
        <v>3</v>
      </c>
      <c r="AV17" s="2">
        <v>63000</v>
      </c>
      <c r="AW17" s="2">
        <v>129</v>
      </c>
      <c r="AX17" s="2">
        <v>2563836</v>
      </c>
    </row>
    <row r="18" spans="1:50" ht="20" customHeight="1" x14ac:dyDescent="0.25">
      <c r="A18" s="5" t="s">
        <v>31</v>
      </c>
      <c r="B18" s="3" t="s">
        <v>44</v>
      </c>
      <c r="C18" s="3" t="s">
        <v>29</v>
      </c>
      <c r="D18" s="3" t="s">
        <v>29</v>
      </c>
      <c r="E18" s="2">
        <v>1</v>
      </c>
      <c r="F18" s="2">
        <v>331</v>
      </c>
      <c r="G18" s="2">
        <v>91</v>
      </c>
      <c r="H18" s="2">
        <v>62652</v>
      </c>
      <c r="I18" s="2">
        <v>2</v>
      </c>
      <c r="J18" s="2">
        <v>1345</v>
      </c>
      <c r="K18" s="2" t="s">
        <v>34</v>
      </c>
      <c r="L18" s="2" t="s">
        <v>34</v>
      </c>
      <c r="M18" s="2" t="s">
        <v>34</v>
      </c>
      <c r="N18" s="2" t="s">
        <v>34</v>
      </c>
      <c r="O18" s="2">
        <v>2</v>
      </c>
      <c r="P18" s="2">
        <v>608</v>
      </c>
      <c r="Q18" s="2">
        <v>4</v>
      </c>
      <c r="R18" s="2">
        <v>1530</v>
      </c>
      <c r="S18" s="2">
        <v>30</v>
      </c>
      <c r="T18" s="2">
        <v>11261</v>
      </c>
      <c r="U18" s="2">
        <v>155</v>
      </c>
      <c r="V18" s="2">
        <v>58190</v>
      </c>
      <c r="W18" s="2" t="s">
        <v>34</v>
      </c>
      <c r="X18" s="2" t="s">
        <v>34</v>
      </c>
      <c r="Y18" s="2">
        <v>10</v>
      </c>
      <c r="Z18" s="2">
        <v>6832</v>
      </c>
      <c r="AA18" s="2">
        <v>156</v>
      </c>
      <c r="AB18" s="2">
        <v>101386</v>
      </c>
      <c r="AC18" s="2">
        <v>123</v>
      </c>
      <c r="AD18" s="2">
        <v>78925</v>
      </c>
      <c r="AE18" s="2" t="s">
        <v>34</v>
      </c>
      <c r="AF18" s="2" t="s">
        <v>34</v>
      </c>
      <c r="AG18" s="2" t="s">
        <v>34</v>
      </c>
      <c r="AH18" s="2" t="s">
        <v>34</v>
      </c>
      <c r="AI18" s="2" t="s">
        <v>34</v>
      </c>
      <c r="AJ18" s="2" t="s">
        <v>34</v>
      </c>
      <c r="AK18" s="2" t="s">
        <v>34</v>
      </c>
      <c r="AL18" s="2" t="s">
        <v>34</v>
      </c>
      <c r="AM18" s="2" t="s">
        <v>34</v>
      </c>
      <c r="AN18" s="2" t="s">
        <v>34</v>
      </c>
      <c r="AO18" s="2">
        <v>19</v>
      </c>
      <c r="AP18" s="2">
        <v>7234</v>
      </c>
      <c r="AQ18" s="2">
        <v>83</v>
      </c>
      <c r="AR18" s="2">
        <v>33130</v>
      </c>
      <c r="AS18" s="2">
        <v>29</v>
      </c>
      <c r="AT18" s="2">
        <v>13684</v>
      </c>
      <c r="AU18" s="2">
        <v>137</v>
      </c>
      <c r="AV18" s="2">
        <v>54253</v>
      </c>
      <c r="AW18" s="2">
        <v>450</v>
      </c>
      <c r="AX18" s="2">
        <v>244135</v>
      </c>
    </row>
    <row r="19" spans="1:50" ht="20" customHeight="1" x14ac:dyDescent="0.25">
      <c r="A19" s="5" t="s">
        <v>31</v>
      </c>
      <c r="B19" s="5" t="s">
        <v>31</v>
      </c>
      <c r="C19" s="3" t="s">
        <v>45</v>
      </c>
      <c r="D19" s="3" t="s">
        <v>29</v>
      </c>
      <c r="E19" s="2" t="s">
        <v>34</v>
      </c>
      <c r="F19" s="2" t="s">
        <v>34</v>
      </c>
      <c r="G19" s="2" t="s">
        <v>34</v>
      </c>
      <c r="H19" s="2" t="s">
        <v>34</v>
      </c>
      <c r="I19" s="2" t="s">
        <v>34</v>
      </c>
      <c r="J19" s="2" t="s">
        <v>34</v>
      </c>
      <c r="K19" s="2" t="s">
        <v>34</v>
      </c>
      <c r="L19" s="2" t="s">
        <v>34</v>
      </c>
      <c r="M19" s="2" t="s">
        <v>34</v>
      </c>
      <c r="N19" s="2" t="s">
        <v>34</v>
      </c>
      <c r="O19" s="2">
        <v>2</v>
      </c>
      <c r="P19" s="2">
        <v>608</v>
      </c>
      <c r="Q19" s="2">
        <v>4</v>
      </c>
      <c r="R19" s="2">
        <v>1530</v>
      </c>
      <c r="S19" s="2">
        <v>30</v>
      </c>
      <c r="T19" s="2">
        <v>11261</v>
      </c>
      <c r="U19" s="2">
        <v>155</v>
      </c>
      <c r="V19" s="2">
        <v>58095</v>
      </c>
      <c r="W19" s="2" t="s">
        <v>34</v>
      </c>
      <c r="X19" s="2" t="s">
        <v>34</v>
      </c>
      <c r="Y19" s="2" t="s">
        <v>34</v>
      </c>
      <c r="Z19" s="2" t="s">
        <v>34</v>
      </c>
      <c r="AA19" s="2" t="s">
        <v>34</v>
      </c>
      <c r="AB19" s="2" t="s">
        <v>34</v>
      </c>
      <c r="AC19" s="2" t="s">
        <v>34</v>
      </c>
      <c r="AD19" s="2" t="s">
        <v>34</v>
      </c>
      <c r="AE19" s="2" t="s">
        <v>34</v>
      </c>
      <c r="AF19" s="2" t="s">
        <v>34</v>
      </c>
      <c r="AG19" s="2" t="s">
        <v>34</v>
      </c>
      <c r="AH19" s="2" t="s">
        <v>34</v>
      </c>
      <c r="AI19" s="2" t="s">
        <v>34</v>
      </c>
      <c r="AJ19" s="2" t="s">
        <v>34</v>
      </c>
      <c r="AK19" s="2" t="s">
        <v>34</v>
      </c>
      <c r="AL19" s="2" t="s">
        <v>34</v>
      </c>
      <c r="AM19" s="2" t="s">
        <v>34</v>
      </c>
      <c r="AN19" s="2" t="s">
        <v>34</v>
      </c>
      <c r="AO19" s="2">
        <v>19</v>
      </c>
      <c r="AP19" s="2">
        <v>7234</v>
      </c>
      <c r="AQ19" s="2">
        <v>77</v>
      </c>
      <c r="AR19" s="2">
        <v>28946</v>
      </c>
      <c r="AS19" s="2">
        <v>19</v>
      </c>
      <c r="AT19" s="2">
        <v>7088</v>
      </c>
      <c r="AU19" s="2">
        <v>127</v>
      </c>
      <c r="AV19" s="2">
        <v>47644</v>
      </c>
      <c r="AW19" s="2">
        <v>191</v>
      </c>
      <c r="AX19" s="2">
        <v>71494</v>
      </c>
    </row>
    <row r="20" spans="1:50" ht="20" customHeight="1" x14ac:dyDescent="0.25">
      <c r="A20" s="6" t="s">
        <v>31</v>
      </c>
      <c r="B20" s="6" t="s">
        <v>31</v>
      </c>
      <c r="C20" s="4" t="s">
        <v>46</v>
      </c>
      <c r="D20" s="4" t="s">
        <v>29</v>
      </c>
      <c r="E20" s="2">
        <v>1</v>
      </c>
      <c r="F20" s="2">
        <v>331</v>
      </c>
      <c r="G20" s="2">
        <v>91</v>
      </c>
      <c r="H20" s="2">
        <v>62652</v>
      </c>
      <c r="I20" s="2">
        <v>2</v>
      </c>
      <c r="J20" s="2">
        <v>1345</v>
      </c>
      <c r="K20" s="2" t="s">
        <v>34</v>
      </c>
      <c r="L20" s="2" t="s">
        <v>34</v>
      </c>
      <c r="M20" s="2" t="s">
        <v>34</v>
      </c>
      <c r="N20" s="2" t="s">
        <v>34</v>
      </c>
      <c r="O20" s="2" t="s">
        <v>34</v>
      </c>
      <c r="P20" s="2" t="s">
        <v>34</v>
      </c>
      <c r="Q20" s="2" t="s">
        <v>34</v>
      </c>
      <c r="R20" s="2" t="s">
        <v>34</v>
      </c>
      <c r="S20" s="2" t="s">
        <v>34</v>
      </c>
      <c r="T20" s="2" t="s">
        <v>34</v>
      </c>
      <c r="U20" s="2">
        <v>0</v>
      </c>
      <c r="V20" s="2">
        <v>95</v>
      </c>
      <c r="W20" s="2" t="s">
        <v>34</v>
      </c>
      <c r="X20" s="2" t="s">
        <v>34</v>
      </c>
      <c r="Y20" s="2">
        <v>10</v>
      </c>
      <c r="Z20" s="2">
        <v>6832</v>
      </c>
      <c r="AA20" s="2">
        <v>156</v>
      </c>
      <c r="AB20" s="2">
        <v>101386</v>
      </c>
      <c r="AC20" s="2">
        <v>123</v>
      </c>
      <c r="AD20" s="2">
        <v>78925</v>
      </c>
      <c r="AE20" s="2" t="s">
        <v>34</v>
      </c>
      <c r="AF20" s="2" t="s">
        <v>34</v>
      </c>
      <c r="AG20" s="2" t="s">
        <v>34</v>
      </c>
      <c r="AH20" s="2" t="s">
        <v>34</v>
      </c>
      <c r="AI20" s="2" t="s">
        <v>34</v>
      </c>
      <c r="AJ20" s="2" t="s">
        <v>34</v>
      </c>
      <c r="AK20" s="2" t="s">
        <v>34</v>
      </c>
      <c r="AL20" s="2" t="s">
        <v>34</v>
      </c>
      <c r="AM20" s="2" t="s">
        <v>34</v>
      </c>
      <c r="AN20" s="2" t="s">
        <v>34</v>
      </c>
      <c r="AO20" s="2" t="s">
        <v>34</v>
      </c>
      <c r="AP20" s="2" t="s">
        <v>34</v>
      </c>
      <c r="AQ20" s="2">
        <v>6</v>
      </c>
      <c r="AR20" s="2">
        <v>4183</v>
      </c>
      <c r="AS20" s="2">
        <v>10</v>
      </c>
      <c r="AT20" s="2">
        <v>6596</v>
      </c>
      <c r="AU20" s="2">
        <v>10</v>
      </c>
      <c r="AV20" s="2">
        <v>6610</v>
      </c>
      <c r="AW20" s="2">
        <v>260</v>
      </c>
      <c r="AX20" s="2">
        <v>172641</v>
      </c>
    </row>
    <row r="22" spans="1:50" x14ac:dyDescent="0.25">
      <c r="D22" s="10" t="s">
        <v>62</v>
      </c>
      <c r="E22" s="11">
        <f>E3+E15+E18</f>
        <v>9198</v>
      </c>
      <c r="F22" s="11"/>
      <c r="G22" s="11">
        <f t="shared" ref="G22:AX22" si="0">G3+G15+G18</f>
        <v>2580</v>
      </c>
      <c r="H22" s="11"/>
      <c r="I22" s="11">
        <f t="shared" si="0"/>
        <v>1730</v>
      </c>
      <c r="J22" s="11"/>
      <c r="K22" s="11">
        <f>K3+K15</f>
        <v>237</v>
      </c>
      <c r="L22" s="11"/>
      <c r="M22" s="11">
        <f>M3+M15</f>
        <v>854</v>
      </c>
      <c r="N22" s="11"/>
      <c r="O22" s="11">
        <f t="shared" si="0"/>
        <v>2180</v>
      </c>
      <c r="P22" s="11"/>
      <c r="Q22" s="11">
        <f t="shared" si="0"/>
        <v>7934</v>
      </c>
      <c r="R22" s="11"/>
      <c r="S22" s="11">
        <f t="shared" si="0"/>
        <v>14656</v>
      </c>
      <c r="T22" s="11"/>
      <c r="U22" s="11">
        <f t="shared" si="0"/>
        <v>12118</v>
      </c>
      <c r="V22" s="11"/>
      <c r="W22" s="11">
        <f>W3+W15</f>
        <v>6091</v>
      </c>
      <c r="X22" s="11"/>
      <c r="Y22" s="11">
        <f t="shared" si="0"/>
        <v>11479</v>
      </c>
      <c r="Z22" s="11"/>
      <c r="AA22" s="11">
        <f t="shared" si="0"/>
        <v>35468</v>
      </c>
      <c r="AB22" s="11"/>
      <c r="AC22" s="11">
        <f>AC3+AC15+AC18</f>
        <v>15221</v>
      </c>
      <c r="AD22" s="11"/>
      <c r="AE22" s="11">
        <f>AE3+AE15</f>
        <v>2944</v>
      </c>
      <c r="AF22" s="11"/>
      <c r="AG22" s="11">
        <f>AG3+AG15</f>
        <v>11538</v>
      </c>
      <c r="AH22" s="11"/>
      <c r="AI22" s="11">
        <f>AI3+AI15</f>
        <v>3388</v>
      </c>
      <c r="AJ22" s="11"/>
      <c r="AK22" s="11">
        <f>AK3+AK15</f>
        <v>302</v>
      </c>
      <c r="AL22" s="11"/>
      <c r="AM22" s="11">
        <f>AM3+AM15</f>
        <v>906</v>
      </c>
      <c r="AN22" s="11"/>
      <c r="AO22" s="11">
        <f t="shared" si="0"/>
        <v>11347</v>
      </c>
      <c r="AP22" s="11"/>
      <c r="AQ22" s="11">
        <f t="shared" si="0"/>
        <v>17315</v>
      </c>
      <c r="AR22" s="11"/>
      <c r="AS22" s="11">
        <f>AS3+AS15+AS18</f>
        <v>29218</v>
      </c>
      <c r="AT22" s="11"/>
      <c r="AU22" s="11">
        <f t="shared" si="0"/>
        <v>17598</v>
      </c>
      <c r="AV22" s="11"/>
      <c r="AW22" s="11">
        <f t="shared" si="0"/>
        <v>104523</v>
      </c>
      <c r="AX22" s="11"/>
    </row>
  </sheetData>
  <mergeCells count="27">
    <mergeCell ref="AU1:AV1"/>
    <mergeCell ref="AW1:AX1"/>
    <mergeCell ref="AK1:AL1"/>
    <mergeCell ref="AM1:AN1"/>
    <mergeCell ref="AO1:AP1"/>
    <mergeCell ref="AQ1:AR1"/>
    <mergeCell ref="AS1:AT1"/>
    <mergeCell ref="AA1:AB1"/>
    <mergeCell ref="AC1:AD1"/>
    <mergeCell ref="AE1:AF1"/>
    <mergeCell ref="AG1:AH1"/>
    <mergeCell ref="AI1:AJ1"/>
    <mergeCell ref="Q1:R1"/>
    <mergeCell ref="S1:T1"/>
    <mergeCell ref="U1:V1"/>
    <mergeCell ref="W1:X1"/>
    <mergeCell ref="Y1:Z1"/>
    <mergeCell ref="G1:H1"/>
    <mergeCell ref="I1:J1"/>
    <mergeCell ref="K1:L1"/>
    <mergeCell ref="M1:N1"/>
    <mergeCell ref="O1:P1"/>
    <mergeCell ref="A1:A2"/>
    <mergeCell ref="B1:B2"/>
    <mergeCell ref="C1:C2"/>
    <mergeCell ref="D1:D2"/>
    <mergeCell ref="E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baseColWidth="10" defaultColWidth="8.83203125" defaultRowHeight="17" x14ac:dyDescent="0.25"/>
  <sheetData>
    <row r="1" spans="1:2" x14ac:dyDescent="0.25">
      <c r="A1" s="7" t="s">
        <v>47</v>
      </c>
      <c r="B1" s="7" t="s">
        <v>48</v>
      </c>
    </row>
    <row r="2" spans="1:2" x14ac:dyDescent="0.25">
      <c r="A2" s="7" t="s">
        <v>49</v>
      </c>
      <c r="B2" s="7" t="s">
        <v>50</v>
      </c>
    </row>
    <row r="3" spans="1:2" x14ac:dyDescent="0.25">
      <c r="A3" s="7" t="s">
        <v>51</v>
      </c>
      <c r="B3" s="7" t="s">
        <v>52</v>
      </c>
    </row>
    <row r="4" spans="1:2" x14ac:dyDescent="0.25">
      <c r="A4" s="7" t="s">
        <v>53</v>
      </c>
      <c r="B4" s="7" t="s">
        <v>54</v>
      </c>
    </row>
    <row r="5" spans="1:2" x14ac:dyDescent="0.25">
      <c r="A5" s="7" t="s">
        <v>55</v>
      </c>
      <c r="B5" s="7" t="s">
        <v>56</v>
      </c>
    </row>
    <row r="6" spans="1:2" x14ac:dyDescent="0.25">
      <c r="A6" s="7" t="s">
        <v>57</v>
      </c>
      <c r="B6" s="7" t="s">
        <v>58</v>
      </c>
    </row>
    <row r="7" spans="1:2" x14ac:dyDescent="0.25">
      <c r="A7" s="7" t="s">
        <v>31</v>
      </c>
      <c r="B7" s="7" t="s">
        <v>59</v>
      </c>
    </row>
    <row r="8" spans="1:2" x14ac:dyDescent="0.25">
      <c r="A8" s="7" t="s">
        <v>60</v>
      </c>
      <c r="B8" s="7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사용자</cp:lastModifiedBy>
  <dcterms:created xsi:type="dcterms:W3CDTF">2018-12-04T00:00:48Z</dcterms:created>
  <dcterms:modified xsi:type="dcterms:W3CDTF">2018-12-03T15:07:11Z</dcterms:modified>
</cp:coreProperties>
</file>