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286\Desktop\미세먼지 txt\2016-2018\2017\"/>
    </mc:Choice>
  </mc:AlternateContent>
  <bookViews>
    <workbookView xWindow="0" yWindow="0" windowWidth="10560" windowHeight="8004"/>
  </bookViews>
  <sheets>
    <sheet name="Sheet1" sheetId="1" r:id="rId1"/>
  </sheets>
  <definedNames>
    <definedName name="_xlnm._FilterDatabase" localSheetId="0" hidden="1">Sheet1!$J$1:$M$66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M3" i="1"/>
  <c r="M5" i="1"/>
  <c r="M4" i="1"/>
  <c r="M6" i="1"/>
  <c r="M8" i="1"/>
  <c r="M7" i="1"/>
  <c r="M9" i="1"/>
  <c r="M10" i="1"/>
  <c r="M31" i="1"/>
  <c r="M13" i="1"/>
  <c r="M11" i="1"/>
  <c r="M14" i="1"/>
  <c r="M15" i="1"/>
  <c r="M17" i="1"/>
  <c r="M18" i="1"/>
  <c r="M20" i="1"/>
  <c r="M19" i="1"/>
  <c r="M21" i="1"/>
  <c r="M39" i="1"/>
  <c r="M23" i="1"/>
  <c r="M24" i="1"/>
  <c r="M27" i="1"/>
  <c r="M28" i="1"/>
  <c r="M40" i="1"/>
  <c r="M41" i="1"/>
  <c r="M25" i="1"/>
  <c r="M29" i="1"/>
  <c r="M12" i="1"/>
  <c r="M34" i="1"/>
  <c r="M42" i="1"/>
  <c r="M16" i="1"/>
  <c r="M35" i="1"/>
  <c r="M44" i="1"/>
  <c r="M45" i="1"/>
  <c r="M32" i="1"/>
  <c r="M47" i="1"/>
  <c r="M33" i="1"/>
  <c r="M48" i="1"/>
  <c r="M37" i="1"/>
  <c r="M38" i="1"/>
  <c r="M49" i="1"/>
  <c r="M50" i="1"/>
  <c r="M26" i="1"/>
  <c r="M51" i="1"/>
  <c r="M36" i="1"/>
  <c r="M22" i="1"/>
  <c r="M53" i="1"/>
  <c r="M54" i="1"/>
  <c r="M55" i="1"/>
  <c r="M30" i="1"/>
  <c r="M43" i="1"/>
  <c r="M46" i="1"/>
  <c r="M52" i="1"/>
  <c r="M57" i="1"/>
  <c r="M58" i="1"/>
  <c r="M59" i="1"/>
  <c r="M60" i="1"/>
  <c r="M61" i="1"/>
  <c r="M63" i="1"/>
  <c r="M56" i="1"/>
  <c r="M65" i="1"/>
  <c r="M66" i="1"/>
  <c r="M64" i="1"/>
  <c r="M62" i="1"/>
  <c r="M2" i="1"/>
</calcChain>
</file>

<file path=xl/sharedStrings.xml><?xml version="1.0" encoding="utf-8"?>
<sst xmlns="http://schemas.openxmlformats.org/spreadsheetml/2006/main" count="120" uniqueCount="70">
  <si>
    <t>미세먼지</t>
    <phoneticPr fontId="1" type="noConversion"/>
  </si>
  <si>
    <t>도</t>
    <phoneticPr fontId="1" type="noConversion"/>
  </si>
  <si>
    <t>기온</t>
    <phoneticPr fontId="1" type="noConversion"/>
  </si>
  <si>
    <t>서울</t>
    <phoneticPr fontId="1" type="noConversion"/>
  </si>
  <si>
    <t>전국</t>
    <phoneticPr fontId="1" type="noConversion"/>
  </si>
  <si>
    <t>농도</t>
    <phoneticPr fontId="1" type="noConversion"/>
  </si>
  <si>
    <t>지역</t>
    <phoneticPr fontId="1" type="noConversion"/>
  </si>
  <si>
    <t>환경</t>
    <phoneticPr fontId="1" type="noConversion"/>
  </si>
  <si>
    <t>수준</t>
    <phoneticPr fontId="1" type="noConversion"/>
  </si>
  <si>
    <t>후보</t>
    <phoneticPr fontId="1" type="noConversion"/>
  </si>
  <si>
    <t>날씨</t>
    <phoneticPr fontId="1" type="noConversion"/>
  </si>
  <si>
    <t>산업</t>
    <phoneticPr fontId="1" type="noConversion"/>
  </si>
  <si>
    <t>사업</t>
    <phoneticPr fontId="1" type="noConversion"/>
  </si>
  <si>
    <t>중국</t>
    <phoneticPr fontId="1" type="noConversion"/>
  </si>
  <si>
    <t>관리</t>
    <phoneticPr fontId="1" type="noConversion"/>
  </si>
  <si>
    <t>예상</t>
    <phoneticPr fontId="1" type="noConversion"/>
  </si>
  <si>
    <t>먼지</t>
    <phoneticPr fontId="1" type="noConversion"/>
  </si>
  <si>
    <t>대기</t>
    <phoneticPr fontId="1" type="noConversion"/>
  </si>
  <si>
    <t>공기</t>
    <phoneticPr fontId="1" type="noConversion"/>
  </si>
  <si>
    <t>최고</t>
    <phoneticPr fontId="1" type="noConversion"/>
  </si>
  <si>
    <t>지방</t>
    <phoneticPr fontId="1" type="noConversion"/>
  </si>
  <si>
    <t>영향</t>
    <phoneticPr fontId="1" type="noConversion"/>
  </si>
  <si>
    <t>건강</t>
    <phoneticPr fontId="1" type="noConversion"/>
  </si>
  <si>
    <t>발생</t>
    <phoneticPr fontId="1" type="noConversion"/>
  </si>
  <si>
    <t xml:space="preserve">날 </t>
    <phoneticPr fontId="1" type="noConversion"/>
  </si>
  <si>
    <t>제품</t>
    <phoneticPr fontId="1" type="noConversion"/>
  </si>
  <si>
    <t>강원</t>
    <phoneticPr fontId="1" type="noConversion"/>
  </si>
  <si>
    <t>황사</t>
    <phoneticPr fontId="1" type="noConversion"/>
  </si>
  <si>
    <t>배출</t>
    <phoneticPr fontId="1" type="noConversion"/>
  </si>
  <si>
    <t>정부</t>
    <phoneticPr fontId="1" type="noConversion"/>
  </si>
  <si>
    <t>기준</t>
    <phoneticPr fontId="1" type="noConversion"/>
  </si>
  <si>
    <t>영하</t>
    <phoneticPr fontId="1" type="noConversion"/>
  </si>
  <si>
    <t>정책</t>
    <phoneticPr fontId="1" type="noConversion"/>
  </si>
  <si>
    <t>보통</t>
    <phoneticPr fontId="1" type="noConversion"/>
  </si>
  <si>
    <t>초미세먼지</t>
    <phoneticPr fontId="1" type="noConversion"/>
  </si>
  <si>
    <t>차량</t>
    <phoneticPr fontId="1" type="noConversion"/>
  </si>
  <si>
    <t>한국</t>
    <phoneticPr fontId="1" type="noConversion"/>
  </si>
  <si>
    <t>전망</t>
    <phoneticPr fontId="1" type="noConversion"/>
  </si>
  <si>
    <t>계획</t>
    <phoneticPr fontId="1" type="noConversion"/>
  </si>
  <si>
    <t>물질</t>
    <phoneticPr fontId="1" type="noConversion"/>
  </si>
  <si>
    <t>사용</t>
    <phoneticPr fontId="1" type="noConversion"/>
  </si>
  <si>
    <t>대구</t>
    <phoneticPr fontId="1" type="noConversion"/>
  </si>
  <si>
    <t>수도권</t>
    <phoneticPr fontId="1" type="noConversion"/>
  </si>
  <si>
    <t>대전</t>
    <phoneticPr fontId="1" type="noConversion"/>
  </si>
  <si>
    <t>대책</t>
    <phoneticPr fontId="1" type="noConversion"/>
  </si>
  <si>
    <t>마스크</t>
    <phoneticPr fontId="1" type="noConversion"/>
  </si>
  <si>
    <t>안전</t>
    <phoneticPr fontId="1" type="noConversion"/>
  </si>
  <si>
    <t>에너지</t>
    <phoneticPr fontId="1" type="noConversion"/>
  </si>
  <si>
    <t>부산</t>
    <phoneticPr fontId="1" type="noConversion"/>
  </si>
  <si>
    <t>남부</t>
    <phoneticPr fontId="1" type="noConversion"/>
  </si>
  <si>
    <t>경기</t>
    <phoneticPr fontId="1" type="noConversion"/>
  </si>
  <si>
    <t>대통령</t>
    <phoneticPr fontId="1" type="noConversion"/>
  </si>
  <si>
    <t>기온</t>
    <phoneticPr fontId="1" type="noConversion"/>
  </si>
  <si>
    <t>발전</t>
    <phoneticPr fontId="1" type="noConversion"/>
  </si>
  <si>
    <t>석탄</t>
    <phoneticPr fontId="1" type="noConversion"/>
  </si>
  <si>
    <t>국민</t>
    <phoneticPr fontId="1" type="noConversion"/>
  </si>
  <si>
    <t>관리</t>
    <phoneticPr fontId="1" type="noConversion"/>
  </si>
  <si>
    <t>중국</t>
    <phoneticPr fontId="1" type="noConversion"/>
  </si>
  <si>
    <t>영향</t>
    <phoneticPr fontId="1" type="noConversion"/>
  </si>
  <si>
    <t>일자리</t>
    <phoneticPr fontId="1" type="noConversion"/>
  </si>
  <si>
    <t>문재인</t>
    <phoneticPr fontId="1" type="noConversion"/>
  </si>
  <si>
    <t>지원</t>
    <phoneticPr fontId="1" type="noConversion"/>
  </si>
  <si>
    <t>추진</t>
    <phoneticPr fontId="1" type="noConversion"/>
  </si>
  <si>
    <t>시장</t>
    <phoneticPr fontId="1" type="noConversion"/>
  </si>
  <si>
    <t>발전소</t>
    <phoneticPr fontId="1" type="noConversion"/>
  </si>
  <si>
    <t>차</t>
    <phoneticPr fontId="1" type="noConversion"/>
  </si>
  <si>
    <t>설치</t>
    <phoneticPr fontId="1" type="noConversion"/>
  </si>
  <si>
    <t>시민</t>
    <phoneticPr fontId="1" type="noConversion"/>
  </si>
  <si>
    <t>무</t>
    <phoneticPr fontId="1" type="noConversion"/>
  </si>
  <si>
    <t>1+2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</si>
</sst>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66"/>
  <sheetViews>
    <sheetView tabSelected="1" workbookViewId="0">
      <selection activeCell="S1" sqref="S1:T20"/>
    </sheetView>
  </sheetViews>
  <sheetFormatPr defaultRowHeight="17.399999999999999" x14ac:dyDescent="0.4"/>
  <cols>
    <col min="7" max="8" width="8.796875" style="1"/>
    <col min="11" max="12" width="0" hidden="1" customWidth="1"/>
  </cols>
  <sheetData>
    <row r="1" spans="3:20" x14ac:dyDescent="0.4">
      <c r="J1" t="s">
        <v>68</v>
      </c>
      <c r="K1">
        <v>1</v>
      </c>
      <c r="L1">
        <v>2</v>
      </c>
      <c r="M1" t="s">
        <v>69</v>
      </c>
      <c r="O1" s="1">
        <v>39687</v>
      </c>
      <c r="P1" s="1">
        <v>27177</v>
      </c>
      <c r="S1" t="s">
        <v>0</v>
      </c>
      <c r="T1" s="1">
        <f>SUM(O1:P1)</f>
        <v>66864</v>
      </c>
    </row>
    <row r="2" spans="3:20" x14ac:dyDescent="0.4">
      <c r="C2" t="s">
        <v>3</v>
      </c>
      <c r="J2" t="s">
        <v>0</v>
      </c>
      <c r="K2" s="1">
        <v>39687</v>
      </c>
      <c r="L2" s="1">
        <v>27177</v>
      </c>
      <c r="M2" s="1">
        <f>SUM(K2:L2)</f>
        <v>66864</v>
      </c>
      <c r="O2" s="1">
        <v>24979</v>
      </c>
      <c r="P2" s="1">
        <v>6499</v>
      </c>
      <c r="S2" t="s">
        <v>1</v>
      </c>
      <c r="T2" s="1">
        <f>SUM(O2:P2)</f>
        <v>31478</v>
      </c>
    </row>
    <row r="3" spans="3:20" x14ac:dyDescent="0.4">
      <c r="J3" t="s">
        <v>1</v>
      </c>
      <c r="K3" s="1">
        <v>24979</v>
      </c>
      <c r="L3" s="1">
        <v>6499</v>
      </c>
      <c r="M3" s="1">
        <f>SUM(K3:L3)</f>
        <v>31478</v>
      </c>
      <c r="O3" s="1">
        <v>15994</v>
      </c>
      <c r="P3" s="1">
        <v>8326</v>
      </c>
      <c r="S3" t="s">
        <v>3</v>
      </c>
      <c r="T3" s="1">
        <f>SUM(O3:P3)</f>
        <v>24320</v>
      </c>
    </row>
    <row r="4" spans="3:20" x14ac:dyDescent="0.4">
      <c r="C4" t="s">
        <v>29</v>
      </c>
      <c r="J4" t="s">
        <v>3</v>
      </c>
      <c r="K4" s="1">
        <v>15994</v>
      </c>
      <c r="L4" s="1">
        <v>8326</v>
      </c>
      <c r="M4" s="1">
        <f>SUM(K4:L4)</f>
        <v>24320</v>
      </c>
      <c r="O4" s="1">
        <v>16646</v>
      </c>
      <c r="P4" s="1">
        <v>6885</v>
      </c>
      <c r="S4" t="s">
        <v>2</v>
      </c>
      <c r="T4" s="1">
        <f>SUM(O4:P4)</f>
        <v>23531</v>
      </c>
    </row>
    <row r="5" spans="3:20" x14ac:dyDescent="0.4">
      <c r="C5" t="s">
        <v>6</v>
      </c>
      <c r="J5" t="s">
        <v>2</v>
      </c>
      <c r="K5" s="1">
        <v>16646</v>
      </c>
      <c r="L5" s="1">
        <v>6885</v>
      </c>
      <c r="M5" s="1">
        <f>SUM(K5:L5)</f>
        <v>23531</v>
      </c>
      <c r="O5" s="1">
        <v>13164</v>
      </c>
      <c r="P5" s="1">
        <v>7834</v>
      </c>
      <c r="S5" t="s">
        <v>4</v>
      </c>
      <c r="T5" s="1">
        <f>SUM(O5:P5)</f>
        <v>20998</v>
      </c>
    </row>
    <row r="6" spans="3:20" x14ac:dyDescent="0.4">
      <c r="C6" t="s">
        <v>4</v>
      </c>
      <c r="J6" t="s">
        <v>4</v>
      </c>
      <c r="K6" s="1">
        <v>13164</v>
      </c>
      <c r="L6" s="1">
        <v>7834</v>
      </c>
      <c r="M6" s="1">
        <f>SUM(K6:L6)</f>
        <v>20998</v>
      </c>
      <c r="O6" s="1">
        <v>11645</v>
      </c>
      <c r="P6" s="1">
        <v>7865</v>
      </c>
      <c r="S6" t="s">
        <v>6</v>
      </c>
      <c r="T6" s="1">
        <f>SUM(O6:P6)</f>
        <v>19510</v>
      </c>
    </row>
    <row r="7" spans="3:20" x14ac:dyDescent="0.4">
      <c r="C7" t="s">
        <v>7</v>
      </c>
      <c r="J7" t="s">
        <v>6</v>
      </c>
      <c r="K7" s="1">
        <v>11645</v>
      </c>
      <c r="L7" s="1">
        <v>7865</v>
      </c>
      <c r="M7" s="1">
        <f>SUM(K7:L7)</f>
        <v>19510</v>
      </c>
      <c r="O7" s="1">
        <v>12644</v>
      </c>
      <c r="P7" s="1">
        <v>6736</v>
      </c>
      <c r="S7" t="s">
        <v>5</v>
      </c>
      <c r="T7" s="1">
        <f>SUM(O7:P7)</f>
        <v>19380</v>
      </c>
    </row>
    <row r="8" spans="3:20" x14ac:dyDescent="0.4">
      <c r="C8" t="s">
        <v>52</v>
      </c>
      <c r="J8" t="s">
        <v>5</v>
      </c>
      <c r="K8" s="1">
        <v>12644</v>
      </c>
      <c r="L8" s="1">
        <v>6736</v>
      </c>
      <c r="M8" s="1">
        <f>SUM(K8:L8)</f>
        <v>19380</v>
      </c>
      <c r="O8" s="1">
        <v>9327</v>
      </c>
      <c r="P8" s="1">
        <v>6898</v>
      </c>
      <c r="S8" t="s">
        <v>7</v>
      </c>
      <c r="T8" s="1">
        <f>SUM(O8:P8)</f>
        <v>16225</v>
      </c>
    </row>
    <row r="9" spans="3:20" x14ac:dyDescent="0.4">
      <c r="C9" t="s">
        <v>5</v>
      </c>
      <c r="J9" t="s">
        <v>7</v>
      </c>
      <c r="K9" s="1">
        <v>9327</v>
      </c>
      <c r="L9" s="1">
        <v>6898</v>
      </c>
      <c r="M9" s="1">
        <f>SUM(K9:L9)</f>
        <v>16225</v>
      </c>
      <c r="O9" s="1">
        <v>8371</v>
      </c>
      <c r="P9" s="1">
        <v>5363</v>
      </c>
      <c r="S9" t="s">
        <v>8</v>
      </c>
      <c r="T9" s="1">
        <f>SUM(O9:P9)</f>
        <v>13734</v>
      </c>
    </row>
    <row r="10" spans="3:20" x14ac:dyDescent="0.4">
      <c r="C10" t="s">
        <v>1</v>
      </c>
      <c r="J10" t="s">
        <v>8</v>
      </c>
      <c r="K10" s="1">
        <v>8371</v>
      </c>
      <c r="L10" s="1">
        <v>5363</v>
      </c>
      <c r="M10" s="1">
        <f>SUM(K10:L10)</f>
        <v>13734</v>
      </c>
      <c r="O10" s="1">
        <v>7170</v>
      </c>
      <c r="P10" s="1">
        <v>5656</v>
      </c>
      <c r="S10" t="s">
        <v>12</v>
      </c>
      <c r="T10" s="1">
        <f>SUM(O10:P10)</f>
        <v>12826</v>
      </c>
    </row>
    <row r="11" spans="3:20" x14ac:dyDescent="0.4">
      <c r="C11" t="s">
        <v>32</v>
      </c>
      <c r="J11" t="s">
        <v>12</v>
      </c>
      <c r="K11" s="1">
        <v>7170</v>
      </c>
      <c r="L11" s="1">
        <v>5656</v>
      </c>
      <c r="M11" s="1">
        <f>SUM(K11:L11)</f>
        <v>12826</v>
      </c>
      <c r="O11" s="1">
        <v>4573</v>
      </c>
      <c r="P11" s="1">
        <v>7923</v>
      </c>
      <c r="S11" t="s">
        <v>29</v>
      </c>
      <c r="T11" s="1">
        <f>SUM(O11:P11)</f>
        <v>12496</v>
      </c>
    </row>
    <row r="12" spans="3:20" x14ac:dyDescent="0.4">
      <c r="C12" t="s">
        <v>12</v>
      </c>
      <c r="J12" t="s">
        <v>29</v>
      </c>
      <c r="K12" s="1">
        <v>4573</v>
      </c>
      <c r="L12" s="1">
        <v>7923</v>
      </c>
      <c r="M12" s="1">
        <f>SUM(K12:L12)</f>
        <v>12496</v>
      </c>
      <c r="O12" s="1">
        <v>7529</v>
      </c>
      <c r="P12" s="1">
        <v>3388</v>
      </c>
      <c r="S12" t="s">
        <v>10</v>
      </c>
      <c r="T12" s="1">
        <f>SUM(O12:P12)</f>
        <v>10917</v>
      </c>
    </row>
    <row r="13" spans="3:20" x14ac:dyDescent="0.4">
      <c r="J13" t="s">
        <v>10</v>
      </c>
      <c r="K13" s="1">
        <v>7529</v>
      </c>
      <c r="L13" s="1">
        <v>3388</v>
      </c>
      <c r="M13" s="1">
        <f>SUM(K13:L13)</f>
        <v>10917</v>
      </c>
      <c r="O13" s="1">
        <v>6863</v>
      </c>
      <c r="P13" s="1">
        <v>3705</v>
      </c>
      <c r="S13" t="s">
        <v>13</v>
      </c>
      <c r="T13" s="1">
        <f>SUM(O13:P13)</f>
        <v>10568</v>
      </c>
    </row>
    <row r="14" spans="3:20" x14ac:dyDescent="0.4">
      <c r="C14" t="s">
        <v>47</v>
      </c>
      <c r="J14" t="s">
        <v>13</v>
      </c>
      <c r="K14" s="1">
        <v>6863</v>
      </c>
      <c r="L14" s="1">
        <v>3705</v>
      </c>
      <c r="M14" s="1">
        <f>SUM(K14:L14)</f>
        <v>10568</v>
      </c>
      <c r="O14" s="1">
        <v>6667</v>
      </c>
      <c r="P14" s="1">
        <v>3777</v>
      </c>
      <c r="S14" t="s">
        <v>14</v>
      </c>
      <c r="T14" s="1">
        <f>SUM(O14:P14)</f>
        <v>10444</v>
      </c>
    </row>
    <row r="15" spans="3:20" x14ac:dyDescent="0.4">
      <c r="J15" t="s">
        <v>14</v>
      </c>
      <c r="K15" s="1">
        <v>6667</v>
      </c>
      <c r="L15" s="1">
        <v>3777</v>
      </c>
      <c r="M15" s="1">
        <f>SUM(K15:L15)</f>
        <v>10444</v>
      </c>
      <c r="O15" s="1">
        <v>4445</v>
      </c>
      <c r="P15" s="1">
        <v>5816</v>
      </c>
      <c r="S15" t="s">
        <v>32</v>
      </c>
      <c r="T15" s="1">
        <f>SUM(O15:P15)</f>
        <v>10261</v>
      </c>
    </row>
    <row r="16" spans="3:20" x14ac:dyDescent="0.4">
      <c r="C16" t="s">
        <v>44</v>
      </c>
      <c r="J16" t="s">
        <v>32</v>
      </c>
      <c r="K16" s="1">
        <v>4445</v>
      </c>
      <c r="L16" s="1">
        <v>5816</v>
      </c>
      <c r="M16" s="1">
        <f>SUM(K16:L16)</f>
        <v>10261</v>
      </c>
      <c r="O16" s="1">
        <v>6604</v>
      </c>
      <c r="P16" s="1">
        <v>3571</v>
      </c>
      <c r="S16" t="s">
        <v>15</v>
      </c>
      <c r="T16" s="1">
        <f>SUM(O16:P16)</f>
        <v>10175</v>
      </c>
    </row>
    <row r="17" spans="3:20" x14ac:dyDescent="0.4">
      <c r="J17" t="s">
        <v>15</v>
      </c>
      <c r="K17" s="1">
        <v>6604</v>
      </c>
      <c r="L17" s="1">
        <v>3571</v>
      </c>
      <c r="M17" s="1">
        <f>SUM(K17:L17)</f>
        <v>10175</v>
      </c>
      <c r="O17" s="1">
        <v>6325</v>
      </c>
      <c r="P17" s="1">
        <v>3653</v>
      </c>
      <c r="S17" t="s">
        <v>16</v>
      </c>
      <c r="T17" s="1">
        <f>SUM(O17:P17)</f>
        <v>9978</v>
      </c>
    </row>
    <row r="18" spans="3:20" x14ac:dyDescent="0.4">
      <c r="J18" t="s">
        <v>16</v>
      </c>
      <c r="K18" s="1">
        <v>6325</v>
      </c>
      <c r="L18" s="1">
        <v>3653</v>
      </c>
      <c r="M18" s="1">
        <f>SUM(K18:L18)</f>
        <v>9978</v>
      </c>
      <c r="O18" s="1">
        <v>6035</v>
      </c>
      <c r="P18" s="1">
        <v>3474</v>
      </c>
      <c r="S18" t="s">
        <v>18</v>
      </c>
      <c r="T18" s="1">
        <f>SUM(O18:P18)</f>
        <v>9509</v>
      </c>
    </row>
    <row r="19" spans="3:20" x14ac:dyDescent="0.4">
      <c r="C19" t="s">
        <v>56</v>
      </c>
      <c r="J19" t="s">
        <v>18</v>
      </c>
      <c r="K19" s="1">
        <v>6035</v>
      </c>
      <c r="L19" s="1">
        <v>3474</v>
      </c>
      <c r="M19" s="1">
        <f>SUM(K19:L19)</f>
        <v>9509</v>
      </c>
      <c r="O19" s="1">
        <v>6130</v>
      </c>
      <c r="P19" s="1">
        <v>3250</v>
      </c>
      <c r="S19" t="s">
        <v>17</v>
      </c>
      <c r="T19" s="1">
        <f>SUM(O19:P19)</f>
        <v>9380</v>
      </c>
    </row>
    <row r="20" spans="3:20" x14ac:dyDescent="0.4">
      <c r="C20" t="s">
        <v>57</v>
      </c>
      <c r="J20" t="s">
        <v>17</v>
      </c>
      <c r="K20" s="1">
        <v>6130</v>
      </c>
      <c r="L20" s="1">
        <v>3250</v>
      </c>
      <c r="M20" s="1">
        <f>SUM(K20:L20)</f>
        <v>9380</v>
      </c>
      <c r="O20" s="1">
        <v>5740</v>
      </c>
      <c r="P20" s="1">
        <v>3271</v>
      </c>
      <c r="S20" t="s">
        <v>19</v>
      </c>
      <c r="T20" s="1">
        <f>SUM(O20:P20)</f>
        <v>9011</v>
      </c>
    </row>
    <row r="21" spans="3:20" x14ac:dyDescent="0.4">
      <c r="C21" t="s">
        <v>27</v>
      </c>
      <c r="J21" t="s">
        <v>19</v>
      </c>
      <c r="K21" s="1">
        <v>5740</v>
      </c>
      <c r="L21" s="1">
        <v>3271</v>
      </c>
      <c r="M21" s="1">
        <f>SUM(K21:L21)</f>
        <v>9011</v>
      </c>
    </row>
    <row r="22" spans="3:20" x14ac:dyDescent="0.4">
      <c r="C22" t="s">
        <v>16</v>
      </c>
      <c r="J22" t="s">
        <v>47</v>
      </c>
      <c r="K22" s="1">
        <v>3912</v>
      </c>
      <c r="L22" s="1">
        <v>4930</v>
      </c>
      <c r="M22" s="1">
        <f>SUM(K22:L22)</f>
        <v>8842</v>
      </c>
    </row>
    <row r="23" spans="3:20" x14ac:dyDescent="0.4">
      <c r="C23" t="s">
        <v>15</v>
      </c>
      <c r="J23" t="s">
        <v>21</v>
      </c>
      <c r="K23" s="1">
        <v>5436</v>
      </c>
      <c r="L23" s="1">
        <v>3386</v>
      </c>
      <c r="M23" s="1">
        <f>SUM(K23:L23)</f>
        <v>8822</v>
      </c>
    </row>
    <row r="24" spans="3:20" x14ac:dyDescent="0.4">
      <c r="J24" t="s">
        <v>22</v>
      </c>
      <c r="K24" s="1">
        <v>5325</v>
      </c>
      <c r="L24" s="1">
        <v>3446</v>
      </c>
      <c r="M24" s="1">
        <f>SUM(K24:L24)</f>
        <v>8771</v>
      </c>
    </row>
    <row r="25" spans="3:20" x14ac:dyDescent="0.4">
      <c r="C25" t="s">
        <v>18</v>
      </c>
      <c r="J25" t="s">
        <v>27</v>
      </c>
      <c r="K25" s="1">
        <v>4689</v>
      </c>
      <c r="L25" s="1">
        <v>3664</v>
      </c>
      <c r="M25" s="1">
        <f>SUM(K25:L25)</f>
        <v>8353</v>
      </c>
    </row>
    <row r="26" spans="3:20" x14ac:dyDescent="0.4">
      <c r="C26" t="s">
        <v>36</v>
      </c>
      <c r="J26" t="s">
        <v>44</v>
      </c>
      <c r="K26" s="1">
        <v>3954</v>
      </c>
      <c r="L26" s="1">
        <v>4388</v>
      </c>
      <c r="M26" s="1">
        <f>SUM(K26:L26)</f>
        <v>8342</v>
      </c>
    </row>
    <row r="27" spans="3:20" x14ac:dyDescent="0.4">
      <c r="C27" t="s">
        <v>22</v>
      </c>
      <c r="J27" t="s">
        <v>24</v>
      </c>
      <c r="K27" s="1">
        <v>5031</v>
      </c>
      <c r="L27" s="1">
        <v>3243</v>
      </c>
      <c r="M27" s="1">
        <f>SUM(K27:L27)</f>
        <v>8274</v>
      </c>
    </row>
    <row r="28" spans="3:20" x14ac:dyDescent="0.4">
      <c r="C28" t="s">
        <v>28</v>
      </c>
      <c r="J28" t="s">
        <v>23</v>
      </c>
      <c r="K28" s="1">
        <v>4955</v>
      </c>
      <c r="L28" s="1">
        <v>3148</v>
      </c>
      <c r="M28" s="1">
        <f>SUM(K28:L28)</f>
        <v>8103</v>
      </c>
    </row>
    <row r="29" spans="3:20" x14ac:dyDescent="0.4">
      <c r="C29" t="s">
        <v>10</v>
      </c>
      <c r="J29" t="s">
        <v>28</v>
      </c>
      <c r="K29" s="1">
        <v>4646</v>
      </c>
      <c r="L29" s="1">
        <v>3434</v>
      </c>
      <c r="M29" s="1">
        <f>SUM(K29:L29)</f>
        <v>8080</v>
      </c>
    </row>
    <row r="30" spans="3:20" x14ac:dyDescent="0.4">
      <c r="C30" t="s">
        <v>58</v>
      </c>
      <c r="J30" t="s">
        <v>51</v>
      </c>
      <c r="K30" s="1">
        <v>7992</v>
      </c>
      <c r="L30" s="1"/>
      <c r="M30" s="1">
        <f>SUM(K30:L30)</f>
        <v>7992</v>
      </c>
    </row>
    <row r="31" spans="3:20" x14ac:dyDescent="0.4">
      <c r="J31" t="s">
        <v>9</v>
      </c>
      <c r="K31" s="1">
        <v>7901</v>
      </c>
      <c r="L31" s="1"/>
      <c r="M31" s="1">
        <f>SUM(K31:L31)</f>
        <v>7901</v>
      </c>
    </row>
    <row r="32" spans="3:20" x14ac:dyDescent="0.4">
      <c r="C32" t="s">
        <v>19</v>
      </c>
      <c r="J32" t="s">
        <v>36</v>
      </c>
      <c r="K32" s="1">
        <v>4225</v>
      </c>
      <c r="L32" s="1">
        <v>3471</v>
      </c>
      <c r="M32" s="1">
        <f>SUM(K32:L32)</f>
        <v>7696</v>
      </c>
    </row>
    <row r="33" spans="3:13" x14ac:dyDescent="0.4">
      <c r="C33" t="s">
        <v>17</v>
      </c>
      <c r="J33" t="s">
        <v>38</v>
      </c>
      <c r="K33" s="1">
        <v>4163</v>
      </c>
      <c r="L33" s="1">
        <v>3168</v>
      </c>
      <c r="M33" s="1">
        <f>SUM(K33:L33)</f>
        <v>7331</v>
      </c>
    </row>
    <row r="34" spans="3:13" x14ac:dyDescent="0.4">
      <c r="C34" t="s">
        <v>24</v>
      </c>
      <c r="J34" t="s">
        <v>30</v>
      </c>
      <c r="K34" s="1">
        <v>4525</v>
      </c>
      <c r="L34" s="1">
        <v>2754</v>
      </c>
      <c r="M34" s="1">
        <f>SUM(K34:L34)</f>
        <v>7279</v>
      </c>
    </row>
    <row r="35" spans="3:13" x14ac:dyDescent="0.4">
      <c r="C35" t="s">
        <v>38</v>
      </c>
      <c r="J35" t="s">
        <v>33</v>
      </c>
      <c r="K35" s="1">
        <v>4388</v>
      </c>
      <c r="L35" s="1">
        <v>2821</v>
      </c>
      <c r="M35" s="1">
        <f>SUM(K35:L35)</f>
        <v>7209</v>
      </c>
    </row>
    <row r="36" spans="3:13" x14ac:dyDescent="0.4">
      <c r="J36" t="s">
        <v>46</v>
      </c>
      <c r="K36" s="1">
        <v>3919</v>
      </c>
      <c r="L36" s="1">
        <v>2920</v>
      </c>
      <c r="M36" s="1">
        <f>SUM(K36:L36)</f>
        <v>6839</v>
      </c>
    </row>
    <row r="37" spans="3:13" x14ac:dyDescent="0.4">
      <c r="C37" t="s">
        <v>23</v>
      </c>
      <c r="J37" t="s">
        <v>40</v>
      </c>
      <c r="K37" s="1">
        <v>4123</v>
      </c>
      <c r="L37" s="1">
        <v>2674</v>
      </c>
      <c r="M37" s="1">
        <f>SUM(K37:L37)</f>
        <v>6797</v>
      </c>
    </row>
    <row r="38" spans="3:13" x14ac:dyDescent="0.4">
      <c r="J38" t="s">
        <v>41</v>
      </c>
      <c r="K38" s="1">
        <v>4057</v>
      </c>
      <c r="L38" s="1">
        <v>2618</v>
      </c>
      <c r="M38" s="1">
        <f>SUM(K38:L38)</f>
        <v>6675</v>
      </c>
    </row>
    <row r="39" spans="3:13" x14ac:dyDescent="0.4">
      <c r="J39" t="s">
        <v>20</v>
      </c>
      <c r="K39" s="1">
        <v>5562</v>
      </c>
      <c r="L39" s="1"/>
      <c r="M39" s="1">
        <f>SUM(K39:L39)</f>
        <v>5562</v>
      </c>
    </row>
    <row r="40" spans="3:13" x14ac:dyDescent="0.4">
      <c r="J40" t="s">
        <v>25</v>
      </c>
      <c r="K40" s="1">
        <v>4775</v>
      </c>
      <c r="L40" s="1"/>
      <c r="M40" s="1">
        <f>SUM(K40:L40)</f>
        <v>4775</v>
      </c>
    </row>
    <row r="41" spans="3:13" x14ac:dyDescent="0.4">
      <c r="C41" t="s">
        <v>46</v>
      </c>
      <c r="J41" t="s">
        <v>26</v>
      </c>
      <c r="K41" s="1">
        <v>4700</v>
      </c>
      <c r="L41" s="1"/>
      <c r="M41" s="1">
        <f>SUM(K41:L41)</f>
        <v>4700</v>
      </c>
    </row>
    <row r="42" spans="3:13" x14ac:dyDescent="0.4">
      <c r="C42" t="s">
        <v>33</v>
      </c>
      <c r="J42" t="s">
        <v>31</v>
      </c>
      <c r="K42" s="1">
        <v>4516</v>
      </c>
      <c r="L42" s="1"/>
      <c r="M42" s="1">
        <f>SUM(K42:L42)</f>
        <v>4516</v>
      </c>
    </row>
    <row r="43" spans="3:13" x14ac:dyDescent="0.4">
      <c r="J43" t="s">
        <v>53</v>
      </c>
      <c r="K43" s="1">
        <v>4512</v>
      </c>
      <c r="L43" s="1"/>
      <c r="M43" s="1">
        <f>SUM(K43:L43)</f>
        <v>4512</v>
      </c>
    </row>
    <row r="44" spans="3:13" x14ac:dyDescent="0.4">
      <c r="C44" t="s">
        <v>30</v>
      </c>
      <c r="J44" t="s">
        <v>34</v>
      </c>
      <c r="K44" s="1">
        <v>4331</v>
      </c>
      <c r="L44" s="1"/>
      <c r="M44" s="1">
        <f>SUM(K44:L44)</f>
        <v>4331</v>
      </c>
    </row>
    <row r="45" spans="3:13" x14ac:dyDescent="0.4">
      <c r="J45" t="s">
        <v>35</v>
      </c>
      <c r="K45" s="1">
        <v>4314</v>
      </c>
      <c r="L45" s="1"/>
      <c r="M45" s="1">
        <f>SUM(K45:L45)</f>
        <v>4314</v>
      </c>
    </row>
    <row r="46" spans="3:13" x14ac:dyDescent="0.4">
      <c r="C46" t="s">
        <v>40</v>
      </c>
      <c r="J46" t="s">
        <v>54</v>
      </c>
      <c r="K46" s="1">
        <v>4268</v>
      </c>
      <c r="L46" s="1"/>
      <c r="M46" s="1">
        <f>SUM(K46:L46)</f>
        <v>4268</v>
      </c>
    </row>
    <row r="47" spans="3:13" x14ac:dyDescent="0.4">
      <c r="J47" t="s">
        <v>37</v>
      </c>
      <c r="K47" s="1">
        <v>4221</v>
      </c>
      <c r="L47" s="1"/>
      <c r="M47" s="1">
        <f>SUM(K47:L47)</f>
        <v>4221</v>
      </c>
    </row>
    <row r="48" spans="3:13" x14ac:dyDescent="0.4">
      <c r="C48" t="s">
        <v>41</v>
      </c>
      <c r="J48" t="s">
        <v>39</v>
      </c>
      <c r="K48" s="1">
        <v>4132</v>
      </c>
      <c r="L48" s="1"/>
      <c r="M48" s="1">
        <f>SUM(K48:L48)</f>
        <v>4132</v>
      </c>
    </row>
    <row r="49" spans="10:13" x14ac:dyDescent="0.4">
      <c r="J49" t="s">
        <v>42</v>
      </c>
      <c r="K49" s="1">
        <v>4043</v>
      </c>
      <c r="L49" s="1"/>
      <c r="M49" s="1">
        <f>SUM(K49:L49)</f>
        <v>4043</v>
      </c>
    </row>
    <row r="50" spans="10:13" x14ac:dyDescent="0.4">
      <c r="J50" t="s">
        <v>43</v>
      </c>
      <c r="K50" s="1">
        <v>3977</v>
      </c>
      <c r="L50" s="1"/>
      <c r="M50" s="1">
        <f>SUM(K50:L50)</f>
        <v>3977</v>
      </c>
    </row>
    <row r="51" spans="10:13" x14ac:dyDescent="0.4">
      <c r="J51" t="s">
        <v>45</v>
      </c>
      <c r="K51" s="1">
        <v>3950</v>
      </c>
      <c r="L51" s="1"/>
      <c r="M51" s="1">
        <f>SUM(K51:L51)</f>
        <v>3950</v>
      </c>
    </row>
    <row r="52" spans="10:13" x14ac:dyDescent="0.4">
      <c r="J52" t="s">
        <v>55</v>
      </c>
      <c r="K52" s="1">
        <v>3876</v>
      </c>
      <c r="L52" s="1"/>
      <c r="M52" s="1">
        <f>SUM(K52:L52)</f>
        <v>3876</v>
      </c>
    </row>
    <row r="53" spans="10:13" x14ac:dyDescent="0.4">
      <c r="J53" t="s">
        <v>48</v>
      </c>
      <c r="K53" s="1">
        <v>3863</v>
      </c>
      <c r="L53" s="1"/>
      <c r="M53" s="1">
        <f>SUM(K53:L53)</f>
        <v>3863</v>
      </c>
    </row>
    <row r="54" spans="10:13" x14ac:dyDescent="0.4">
      <c r="J54" t="s">
        <v>49</v>
      </c>
      <c r="K54" s="1">
        <v>3828</v>
      </c>
      <c r="L54" s="1"/>
      <c r="M54" s="1">
        <f>SUM(K54:L54)</f>
        <v>3828</v>
      </c>
    </row>
    <row r="55" spans="10:13" x14ac:dyDescent="0.4">
      <c r="J55" t="s">
        <v>50</v>
      </c>
      <c r="K55" s="1">
        <v>3775</v>
      </c>
      <c r="L55" s="1"/>
      <c r="M55" s="1">
        <f>SUM(K55:L55)</f>
        <v>3775</v>
      </c>
    </row>
    <row r="56" spans="10:13" x14ac:dyDescent="0.4">
      <c r="J56" t="s">
        <v>67</v>
      </c>
      <c r="K56" s="1">
        <v>3611</v>
      </c>
      <c r="L56" s="1"/>
      <c r="M56" s="1">
        <f>SUM(K56:L56)</f>
        <v>3611</v>
      </c>
    </row>
    <row r="57" spans="10:13" x14ac:dyDescent="0.4">
      <c r="J57" t="s">
        <v>11</v>
      </c>
      <c r="K57" s="1">
        <v>3526</v>
      </c>
      <c r="L57" s="1"/>
      <c r="M57" s="1">
        <f>SUM(K57:L57)</f>
        <v>3526</v>
      </c>
    </row>
    <row r="58" spans="10:13" x14ac:dyDescent="0.4">
      <c r="J58" t="s">
        <v>59</v>
      </c>
      <c r="K58" s="1">
        <v>3276</v>
      </c>
      <c r="L58" s="1"/>
      <c r="M58" s="1">
        <f>SUM(K58:L58)</f>
        <v>3276</v>
      </c>
    </row>
    <row r="59" spans="10:13" x14ac:dyDescent="0.4">
      <c r="J59" t="s">
        <v>60</v>
      </c>
      <c r="K59" s="1">
        <v>3154</v>
      </c>
      <c r="L59" s="1"/>
      <c r="M59" s="1">
        <f>SUM(K59:L59)</f>
        <v>3154</v>
      </c>
    </row>
    <row r="60" spans="10:13" x14ac:dyDescent="0.4">
      <c r="J60" t="s">
        <v>61</v>
      </c>
      <c r="K60" s="1">
        <v>3116</v>
      </c>
      <c r="L60" s="1"/>
      <c r="M60" s="1">
        <f>SUM(K60:L60)</f>
        <v>3116</v>
      </c>
    </row>
    <row r="61" spans="10:13" x14ac:dyDescent="0.4">
      <c r="J61" t="s">
        <v>62</v>
      </c>
      <c r="K61" s="1">
        <v>3037</v>
      </c>
      <c r="L61" s="1"/>
      <c r="M61" s="1">
        <f>SUM(K61:L61)</f>
        <v>3037</v>
      </c>
    </row>
    <row r="62" spans="10:13" x14ac:dyDescent="0.4">
      <c r="J62" t="s">
        <v>63</v>
      </c>
      <c r="K62" s="1">
        <v>3000</v>
      </c>
      <c r="L62" s="1"/>
      <c r="M62" s="1">
        <f>SUM(K62:L62)</f>
        <v>3000</v>
      </c>
    </row>
    <row r="63" spans="10:13" x14ac:dyDescent="0.4">
      <c r="J63" t="s">
        <v>66</v>
      </c>
      <c r="K63" s="1">
        <v>2899</v>
      </c>
      <c r="L63" s="1"/>
      <c r="M63" s="1">
        <f>SUM(K63:L63)</f>
        <v>2899</v>
      </c>
    </row>
    <row r="64" spans="10:13" x14ac:dyDescent="0.4">
      <c r="J64" t="s">
        <v>37</v>
      </c>
      <c r="K64" s="1">
        <v>2754</v>
      </c>
      <c r="L64" s="1"/>
      <c r="M64" s="1">
        <f>SUM(K64:L64)</f>
        <v>2754</v>
      </c>
    </row>
    <row r="65" spans="10:13" x14ac:dyDescent="0.4">
      <c r="J65" t="s">
        <v>64</v>
      </c>
      <c r="K65" s="1">
        <v>2729</v>
      </c>
      <c r="L65" s="1"/>
      <c r="M65" s="1">
        <f>SUM(K65:L65)</f>
        <v>2729</v>
      </c>
    </row>
    <row r="66" spans="10:13" x14ac:dyDescent="0.4">
      <c r="J66" t="s">
        <v>65</v>
      </c>
      <c r="K66" s="1">
        <v>2630</v>
      </c>
      <c r="L66" s="1"/>
      <c r="M66" s="1">
        <f>SUM(K66:L66)</f>
        <v>2630</v>
      </c>
    </row>
  </sheetData>
  <autoFilter ref="J1:M66">
    <sortState ref="J2:M66">
      <sortCondition descending="1" ref="M1:M6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hyun seok</dc:creator>
  <cp:lastModifiedBy>Lee hyun seok</cp:lastModifiedBy>
  <dcterms:created xsi:type="dcterms:W3CDTF">2018-12-06T16:15:17Z</dcterms:created>
  <dcterms:modified xsi:type="dcterms:W3CDTF">2018-12-06T16:39:18Z</dcterms:modified>
</cp:coreProperties>
</file>