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286\Desktop\미세먼지 txt\2016-2018\2017\"/>
    </mc:Choice>
  </mc:AlternateContent>
  <bookViews>
    <workbookView xWindow="0" yWindow="0" windowWidth="10560" windowHeight="8004"/>
  </bookViews>
  <sheets>
    <sheet name="Sheet1" sheetId="1" r:id="rId1"/>
    <sheet name="Sheet2" sheetId="2" r:id="rId2"/>
  </sheets>
  <definedNames>
    <definedName name="_xlnm._FilterDatabase" localSheetId="0" hidden="1">Sheet1!$K$1:$N$1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2" i="1"/>
  <c r="H65" i="1" l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N11" i="1"/>
  <c r="N3" i="1"/>
  <c r="N5" i="1"/>
  <c r="N4" i="1"/>
  <c r="N6" i="1"/>
  <c r="N8" i="1"/>
  <c r="N7" i="1"/>
  <c r="N10" i="1"/>
  <c r="N9" i="1"/>
  <c r="N13" i="1"/>
  <c r="N17" i="1"/>
  <c r="N18" i="1"/>
  <c r="N16" i="1"/>
  <c r="N41" i="1"/>
  <c r="N19" i="1"/>
  <c r="N15" i="1"/>
  <c r="N14" i="1"/>
  <c r="N21" i="1"/>
  <c r="N22" i="1"/>
  <c r="N43" i="1"/>
  <c r="N27" i="1"/>
  <c r="N45" i="1"/>
  <c r="N26" i="1"/>
  <c r="N29" i="1"/>
  <c r="N47" i="1"/>
  <c r="N31" i="1"/>
  <c r="N32" i="1"/>
  <c r="N30" i="1"/>
  <c r="N34" i="1"/>
  <c r="N20" i="1"/>
  <c r="N37" i="1"/>
  <c r="N25" i="1"/>
  <c r="N48" i="1"/>
  <c r="N33" i="1"/>
  <c r="N28" i="1"/>
  <c r="N24" i="1"/>
  <c r="N50" i="1"/>
  <c r="N12" i="1"/>
  <c r="N52" i="1"/>
  <c r="N23" i="1"/>
  <c r="N53" i="1"/>
  <c r="N54" i="1"/>
  <c r="N35" i="1"/>
  <c r="N57" i="1"/>
  <c r="N59" i="1"/>
  <c r="N38" i="1"/>
  <c r="N36" i="1"/>
  <c r="N62" i="1"/>
  <c r="N63" i="1"/>
  <c r="N39" i="1"/>
  <c r="N40" i="1"/>
  <c r="N42" i="1"/>
  <c r="N44" i="1"/>
  <c r="N46" i="1"/>
  <c r="N49" i="1"/>
  <c r="N51" i="1"/>
  <c r="N55" i="1"/>
  <c r="N56" i="1"/>
  <c r="N58" i="1"/>
  <c r="N60" i="1"/>
  <c r="N61" i="1"/>
  <c r="N64" i="1"/>
  <c r="N65" i="1"/>
</calcChain>
</file>

<file path=xl/sharedStrings.xml><?xml version="1.0" encoding="utf-8"?>
<sst xmlns="http://schemas.openxmlformats.org/spreadsheetml/2006/main" count="298" uniqueCount="102">
  <si>
    <t>미세먼지</t>
    <phoneticPr fontId="1" type="noConversion"/>
  </si>
  <si>
    <t>후보</t>
    <phoneticPr fontId="1" type="noConversion"/>
  </si>
  <si>
    <t>서울</t>
    <phoneticPr fontId="1" type="noConversion"/>
  </si>
  <si>
    <t>지역</t>
    <phoneticPr fontId="1" type="noConversion"/>
  </si>
  <si>
    <t>도</t>
    <phoneticPr fontId="1" type="noConversion"/>
  </si>
  <si>
    <t>기온</t>
    <phoneticPr fontId="1" type="noConversion"/>
  </si>
  <si>
    <t>환경</t>
    <phoneticPr fontId="1" type="noConversion"/>
  </si>
  <si>
    <t>농도</t>
    <phoneticPr fontId="1" type="noConversion"/>
  </si>
  <si>
    <t>전국</t>
    <phoneticPr fontId="1" type="noConversion"/>
  </si>
  <si>
    <t>사업</t>
    <phoneticPr fontId="1" type="noConversion"/>
  </si>
  <si>
    <t>정책</t>
    <phoneticPr fontId="1" type="noConversion"/>
  </si>
  <si>
    <t>시민</t>
    <phoneticPr fontId="1" type="noConversion"/>
  </si>
  <si>
    <t>관리</t>
    <phoneticPr fontId="1" type="noConversion"/>
  </si>
  <si>
    <t>한국</t>
    <phoneticPr fontId="1" type="noConversion"/>
  </si>
  <si>
    <t>지원</t>
    <phoneticPr fontId="1" type="noConversion"/>
  </si>
  <si>
    <t>수준</t>
    <phoneticPr fontId="1" type="noConversion"/>
  </si>
  <si>
    <t>먼지</t>
    <phoneticPr fontId="1" type="noConversion"/>
  </si>
  <si>
    <t>시장</t>
    <phoneticPr fontId="1" type="noConversion"/>
  </si>
  <si>
    <t>정부</t>
    <phoneticPr fontId="1" type="noConversion"/>
  </si>
  <si>
    <t>도시</t>
    <phoneticPr fontId="1" type="noConversion"/>
  </si>
  <si>
    <t>날씨</t>
    <phoneticPr fontId="1" type="noConversion"/>
  </si>
  <si>
    <t>공약</t>
    <phoneticPr fontId="1" type="noConversion"/>
  </si>
  <si>
    <t>건강</t>
    <phoneticPr fontId="1" type="noConversion"/>
  </si>
  <si>
    <t>배출</t>
    <phoneticPr fontId="1" type="noConversion"/>
  </si>
  <si>
    <t>지방</t>
    <phoneticPr fontId="1" type="noConversion"/>
  </si>
  <si>
    <t>설치</t>
    <phoneticPr fontId="1" type="noConversion"/>
  </si>
  <si>
    <t>안전</t>
    <phoneticPr fontId="1" type="noConversion"/>
  </si>
  <si>
    <t>계획</t>
    <phoneticPr fontId="1" type="noConversion"/>
  </si>
  <si>
    <t>추진</t>
    <phoneticPr fontId="1" type="noConversion"/>
  </si>
  <si>
    <t>대기</t>
    <phoneticPr fontId="1" type="noConversion"/>
  </si>
  <si>
    <t>제품</t>
    <phoneticPr fontId="1" type="noConversion"/>
  </si>
  <si>
    <t>중국</t>
    <phoneticPr fontId="1" type="noConversion"/>
  </si>
  <si>
    <t>교육</t>
    <phoneticPr fontId="1" type="noConversion"/>
  </si>
  <si>
    <t>시설</t>
    <phoneticPr fontId="1" type="noConversion"/>
  </si>
  <si>
    <t>발생</t>
    <phoneticPr fontId="1" type="noConversion"/>
  </si>
  <si>
    <t>대책</t>
    <phoneticPr fontId="1" type="noConversion"/>
  </si>
  <si>
    <t>산업</t>
    <phoneticPr fontId="1" type="noConversion"/>
  </si>
  <si>
    <t>감</t>
    <phoneticPr fontId="1" type="noConversion"/>
  </si>
  <si>
    <t>확대</t>
    <phoneticPr fontId="1" type="noConversion"/>
  </si>
  <si>
    <t>마스크</t>
    <phoneticPr fontId="1" type="noConversion"/>
  </si>
  <si>
    <t>물질</t>
    <phoneticPr fontId="1" type="noConversion"/>
  </si>
  <si>
    <t>사용</t>
    <phoneticPr fontId="1" type="noConversion"/>
  </si>
  <si>
    <t>예상</t>
    <phoneticPr fontId="1" type="noConversion"/>
  </si>
  <si>
    <t>선거</t>
    <phoneticPr fontId="1" type="noConversion"/>
  </si>
  <si>
    <t>학교</t>
    <phoneticPr fontId="1" type="noConversion"/>
  </si>
  <si>
    <t>경기</t>
    <phoneticPr fontId="1" type="noConversion"/>
  </si>
  <si>
    <t>부산</t>
    <phoneticPr fontId="1" type="noConversion"/>
  </si>
  <si>
    <t xml:space="preserve">날 </t>
    <phoneticPr fontId="1" type="noConversion"/>
  </si>
  <si>
    <t>영향</t>
    <phoneticPr fontId="1" type="noConversion"/>
  </si>
  <si>
    <t>공기</t>
    <phoneticPr fontId="1" type="noConversion"/>
  </si>
  <si>
    <t>미세먼지 48593</t>
  </si>
  <si>
    <t>도 19330</t>
  </si>
  <si>
    <t>서울 18177</t>
  </si>
  <si>
    <t>농도 12313</t>
  </si>
  <si>
    <t>기온 11727</t>
  </si>
  <si>
    <t>감 10922</t>
  </si>
  <si>
    <t>지역 10653</t>
  </si>
  <si>
    <t>환경 9821</t>
  </si>
  <si>
    <t>사업 9188</t>
  </si>
  <si>
    <t>전국 8972</t>
  </si>
  <si>
    <t>먼지 7409</t>
  </si>
  <si>
    <t>수준 7305</t>
  </si>
  <si>
    <t>대기 7146</t>
  </si>
  <si>
    <t>마스크 6646</t>
  </si>
  <si>
    <t>정책 6615</t>
  </si>
  <si>
    <t>공기 6463</t>
  </si>
  <si>
    <t>시민 6378</t>
  </si>
  <si>
    <t>지원 6328</t>
  </si>
  <si>
    <t>대책 6202</t>
  </si>
  <si>
    <t>관리 6184</t>
  </si>
  <si>
    <t>중국 5950</t>
  </si>
  <si>
    <t>시장 5809</t>
  </si>
  <si>
    <t>정부 5807</t>
  </si>
  <si>
    <t>발생 5209</t>
  </si>
  <si>
    <t>날 5135</t>
  </si>
  <si>
    <t>건강 5098</t>
  </si>
  <si>
    <t>예상 4934</t>
  </si>
  <si>
    <t>날씨 4658</t>
  </si>
  <si>
    <t>배출 4603</t>
  </si>
  <si>
    <t>계획 4550</t>
  </si>
  <si>
    <t>경기 4455</t>
  </si>
  <si>
    <t>시설 4437</t>
  </si>
  <si>
    <t>설치 4331</t>
  </si>
  <si>
    <t>안전 4278</t>
  </si>
  <si>
    <t>제품 4206</t>
  </si>
  <si>
    <t>추진 4196</t>
  </si>
  <si>
    <t>차량</t>
    <phoneticPr fontId="1" type="noConversion"/>
  </si>
  <si>
    <t>조치</t>
    <phoneticPr fontId="1" type="noConversion"/>
  </si>
  <si>
    <t>서울시</t>
    <phoneticPr fontId="1" type="noConversion"/>
  </si>
  <si>
    <t>비상</t>
    <phoneticPr fontId="1" type="noConversion"/>
  </si>
  <si>
    <t>초미세먼지</t>
    <phoneticPr fontId="1" type="noConversion"/>
  </si>
  <si>
    <t>기준</t>
    <phoneticPr fontId="1" type="noConversion"/>
  </si>
  <si>
    <t xml:space="preserve">미세 </t>
    <phoneticPr fontId="1" type="noConversion"/>
  </si>
  <si>
    <t>시행</t>
    <phoneticPr fontId="1" type="noConversion"/>
  </si>
  <si>
    <t>공기청정기</t>
    <phoneticPr fontId="1" type="noConversion"/>
  </si>
  <si>
    <t>수도권</t>
    <phoneticPr fontId="1" type="noConversion"/>
  </si>
  <si>
    <t>최고</t>
    <phoneticPr fontId="1" type="noConversion"/>
  </si>
  <si>
    <t>부</t>
    <phoneticPr fontId="1" type="noConversion"/>
  </si>
  <si>
    <t xml:space="preserve">발령 </t>
    <phoneticPr fontId="1" type="noConversion"/>
  </si>
  <si>
    <t xml:space="preserve">인천 </t>
    <phoneticPr fontId="1" type="noConversion"/>
  </si>
  <si>
    <t>an</t>
    <phoneticPr fontId="1" type="noConversion"/>
  </si>
  <si>
    <t>1+2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</si>
</sst>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65"/>
  <sheetViews>
    <sheetView tabSelected="1" zoomScale="85" zoomScaleNormal="85" workbookViewId="0">
      <selection activeCell="Y2" sqref="Y2:Z21"/>
    </sheetView>
  </sheetViews>
  <sheetFormatPr defaultRowHeight="17.399999999999999" x14ac:dyDescent="0.4"/>
  <cols>
    <col min="3" max="3" width="15.3984375" bestFit="1" customWidth="1"/>
    <col min="6" max="7" width="0" hidden="1" customWidth="1"/>
    <col min="20" max="21" width="0" hidden="1" customWidth="1"/>
  </cols>
  <sheetData>
    <row r="1" spans="3:26" x14ac:dyDescent="0.4">
      <c r="C1" t="s">
        <v>50</v>
      </c>
      <c r="E1" t="s">
        <v>100</v>
      </c>
      <c r="F1">
        <v>1</v>
      </c>
      <c r="G1">
        <v>2</v>
      </c>
      <c r="H1" t="s">
        <v>101</v>
      </c>
      <c r="K1" t="s">
        <v>100</v>
      </c>
      <c r="L1">
        <v>1</v>
      </c>
      <c r="M1">
        <v>2</v>
      </c>
      <c r="N1" t="s">
        <v>101</v>
      </c>
      <c r="Q1" t="s">
        <v>100</v>
      </c>
      <c r="Y1" t="s">
        <v>100</v>
      </c>
    </row>
    <row r="2" spans="3:26" x14ac:dyDescent="0.4">
      <c r="C2" t="s">
        <v>51</v>
      </c>
      <c r="E2" t="s">
        <v>0</v>
      </c>
      <c r="F2">
        <v>42193</v>
      </c>
      <c r="G2">
        <v>48593</v>
      </c>
      <c r="H2">
        <f>SUM(F2:G2)</f>
        <v>90786</v>
      </c>
      <c r="K2" t="s">
        <v>0</v>
      </c>
      <c r="L2">
        <v>42193</v>
      </c>
      <c r="M2">
        <v>48593</v>
      </c>
      <c r="N2">
        <f>SUM(L2:M2)</f>
        <v>90786</v>
      </c>
      <c r="Q2" t="s">
        <v>0</v>
      </c>
      <c r="R2">
        <v>42193</v>
      </c>
      <c r="S2">
        <v>48593</v>
      </c>
      <c r="T2">
        <f>SUM(R2:S2)</f>
        <v>90786</v>
      </c>
      <c r="Y2" t="s">
        <v>0</v>
      </c>
      <c r="Z2">
        <f>SUM(R2:S2)</f>
        <v>90786</v>
      </c>
    </row>
    <row r="3" spans="3:26" x14ac:dyDescent="0.4">
      <c r="C3" t="s">
        <v>52</v>
      </c>
      <c r="E3" t="s">
        <v>2</v>
      </c>
      <c r="F3">
        <v>15260</v>
      </c>
      <c r="G3">
        <v>18177</v>
      </c>
      <c r="H3">
        <f>SUM(F3:G3)</f>
        <v>33437</v>
      </c>
      <c r="K3" t="s">
        <v>2</v>
      </c>
      <c r="L3">
        <v>15260</v>
      </c>
      <c r="M3">
        <v>18177</v>
      </c>
      <c r="N3">
        <f>SUM(L3:M3)</f>
        <v>33437</v>
      </c>
      <c r="Q3" t="s">
        <v>2</v>
      </c>
      <c r="R3">
        <v>15260</v>
      </c>
      <c r="S3">
        <v>18177</v>
      </c>
      <c r="T3">
        <f>SUM(R3:S3)</f>
        <v>33437</v>
      </c>
      <c r="Y3" t="s">
        <v>2</v>
      </c>
      <c r="Z3">
        <f t="shared" ref="Z3:Z27" si="0">SUM(R3:S3)</f>
        <v>33437</v>
      </c>
    </row>
    <row r="4" spans="3:26" x14ac:dyDescent="0.4">
      <c r="C4" t="s">
        <v>53</v>
      </c>
      <c r="E4" t="s">
        <v>4</v>
      </c>
      <c r="F4">
        <v>12311</v>
      </c>
      <c r="G4">
        <v>19330</v>
      </c>
      <c r="H4">
        <f>SUM(F4:G4)</f>
        <v>31641</v>
      </c>
      <c r="K4" t="s">
        <v>4</v>
      </c>
      <c r="L4">
        <v>12311</v>
      </c>
      <c r="M4">
        <v>19330</v>
      </c>
      <c r="N4">
        <f>SUM(L4:M4)</f>
        <v>31641</v>
      </c>
      <c r="Q4" t="s">
        <v>4</v>
      </c>
      <c r="R4">
        <v>12311</v>
      </c>
      <c r="S4">
        <v>19330</v>
      </c>
      <c r="T4">
        <f>SUM(R4:S4)</f>
        <v>31641</v>
      </c>
      <c r="Y4" t="s">
        <v>4</v>
      </c>
      <c r="Z4">
        <f t="shared" si="0"/>
        <v>31641</v>
      </c>
    </row>
    <row r="5" spans="3:26" x14ac:dyDescent="0.4">
      <c r="C5" t="s">
        <v>54</v>
      </c>
      <c r="E5" t="s">
        <v>3</v>
      </c>
      <c r="F5">
        <v>13828</v>
      </c>
      <c r="G5">
        <v>10653</v>
      </c>
      <c r="H5">
        <f>SUM(F5:G5)</f>
        <v>24481</v>
      </c>
      <c r="K5" t="s">
        <v>3</v>
      </c>
      <c r="L5">
        <v>13828</v>
      </c>
      <c r="M5">
        <v>10653</v>
      </c>
      <c r="N5">
        <f>SUM(L5:M5)</f>
        <v>24481</v>
      </c>
      <c r="Q5" t="s">
        <v>3</v>
      </c>
      <c r="R5">
        <v>13828</v>
      </c>
      <c r="S5">
        <v>10653</v>
      </c>
      <c r="T5">
        <f>SUM(R5:S5)</f>
        <v>24481</v>
      </c>
      <c r="Y5" t="s">
        <v>3</v>
      </c>
      <c r="Z5">
        <f t="shared" si="0"/>
        <v>24481</v>
      </c>
    </row>
    <row r="6" spans="3:26" x14ac:dyDescent="0.4">
      <c r="C6" t="s">
        <v>55</v>
      </c>
      <c r="E6" t="s">
        <v>5</v>
      </c>
      <c r="F6">
        <v>12205</v>
      </c>
      <c r="G6">
        <v>11727</v>
      </c>
      <c r="H6">
        <f>SUM(F6:G6)</f>
        <v>23932</v>
      </c>
      <c r="K6" t="s">
        <v>5</v>
      </c>
      <c r="L6">
        <v>12205</v>
      </c>
      <c r="M6">
        <v>11727</v>
      </c>
      <c r="N6">
        <f>SUM(L6:M6)</f>
        <v>23932</v>
      </c>
      <c r="Q6" t="s">
        <v>5</v>
      </c>
      <c r="R6">
        <v>12205</v>
      </c>
      <c r="S6">
        <v>11727</v>
      </c>
      <c r="T6">
        <f>SUM(R6:S6)</f>
        <v>23932</v>
      </c>
      <c r="Y6" t="s">
        <v>5</v>
      </c>
      <c r="Z6">
        <f t="shared" si="0"/>
        <v>23932</v>
      </c>
    </row>
    <row r="7" spans="3:26" x14ac:dyDescent="0.4">
      <c r="C7" t="s">
        <v>56</v>
      </c>
      <c r="E7" t="s">
        <v>7</v>
      </c>
      <c r="F7">
        <v>10547</v>
      </c>
      <c r="G7">
        <v>12313</v>
      </c>
      <c r="H7">
        <f>SUM(F7:G7)</f>
        <v>22860</v>
      </c>
      <c r="K7" t="s">
        <v>7</v>
      </c>
      <c r="L7">
        <v>10547</v>
      </c>
      <c r="M7">
        <v>12313</v>
      </c>
      <c r="N7">
        <f>SUM(L7:M7)</f>
        <v>22860</v>
      </c>
      <c r="Q7" t="s">
        <v>7</v>
      </c>
      <c r="R7">
        <v>10547</v>
      </c>
      <c r="S7">
        <v>12313</v>
      </c>
      <c r="T7">
        <f>SUM(R7:S7)</f>
        <v>22860</v>
      </c>
      <c r="Y7" t="s">
        <v>7</v>
      </c>
      <c r="Z7">
        <f t="shared" si="0"/>
        <v>22860</v>
      </c>
    </row>
    <row r="8" spans="3:26" x14ac:dyDescent="0.4">
      <c r="C8" t="s">
        <v>57</v>
      </c>
      <c r="E8" t="s">
        <v>6</v>
      </c>
      <c r="F8">
        <v>11689</v>
      </c>
      <c r="G8">
        <v>9821</v>
      </c>
      <c r="H8">
        <f>SUM(F8:G8)</f>
        <v>21510</v>
      </c>
      <c r="K8" t="s">
        <v>6</v>
      </c>
      <c r="L8">
        <v>11689</v>
      </c>
      <c r="M8">
        <v>9821</v>
      </c>
      <c r="N8">
        <f>SUM(L8:M8)</f>
        <v>21510</v>
      </c>
      <c r="Q8" t="s">
        <v>6</v>
      </c>
      <c r="R8">
        <v>11689</v>
      </c>
      <c r="S8">
        <v>9821</v>
      </c>
      <c r="T8">
        <f>SUM(R8:S8)</f>
        <v>21510</v>
      </c>
      <c r="Y8" t="s">
        <v>6</v>
      </c>
      <c r="Z8">
        <f t="shared" si="0"/>
        <v>21510</v>
      </c>
    </row>
    <row r="9" spans="3:26" x14ac:dyDescent="0.4">
      <c r="C9" t="s">
        <v>58</v>
      </c>
      <c r="E9" t="s">
        <v>9</v>
      </c>
      <c r="F9">
        <v>10251</v>
      </c>
      <c r="G9">
        <v>9188</v>
      </c>
      <c r="H9">
        <f>SUM(F9:G9)</f>
        <v>19439</v>
      </c>
      <c r="K9" t="s">
        <v>9</v>
      </c>
      <c r="L9">
        <v>10251</v>
      </c>
      <c r="M9">
        <v>9188</v>
      </c>
      <c r="N9">
        <f>SUM(L9:M9)</f>
        <v>19439</v>
      </c>
      <c r="Q9" t="s">
        <v>9</v>
      </c>
      <c r="R9">
        <v>10251</v>
      </c>
      <c r="S9">
        <v>9188</v>
      </c>
      <c r="T9">
        <f>SUM(R9:S9)</f>
        <v>19439</v>
      </c>
      <c r="Y9" t="s">
        <v>9</v>
      </c>
      <c r="Z9">
        <f t="shared" si="0"/>
        <v>19439</v>
      </c>
    </row>
    <row r="10" spans="3:26" x14ac:dyDescent="0.4">
      <c r="C10" t="s">
        <v>59</v>
      </c>
      <c r="E10" t="s">
        <v>8</v>
      </c>
      <c r="F10">
        <v>10354</v>
      </c>
      <c r="G10">
        <v>8972</v>
      </c>
      <c r="H10">
        <f>SUM(F10:G10)</f>
        <v>19326</v>
      </c>
      <c r="K10" t="s">
        <v>8</v>
      </c>
      <c r="L10">
        <v>10354</v>
      </c>
      <c r="M10">
        <v>8972</v>
      </c>
      <c r="N10">
        <f>SUM(L10:M10)</f>
        <v>19326</v>
      </c>
      <c r="Q10" t="s">
        <v>8</v>
      </c>
      <c r="R10">
        <v>10354</v>
      </c>
      <c r="S10">
        <v>8972</v>
      </c>
      <c r="T10">
        <f>SUM(R10:S10)</f>
        <v>19326</v>
      </c>
      <c r="Y10" t="s">
        <v>8</v>
      </c>
      <c r="Z10">
        <f t="shared" si="0"/>
        <v>19326</v>
      </c>
    </row>
    <row r="11" spans="3:26" x14ac:dyDescent="0.4">
      <c r="E11" t="s">
        <v>1</v>
      </c>
      <c r="F11">
        <v>16049</v>
      </c>
      <c r="H11">
        <f>SUM(F11:G11)</f>
        <v>16049</v>
      </c>
      <c r="K11" t="s">
        <v>1</v>
      </c>
      <c r="L11">
        <v>16049</v>
      </c>
      <c r="N11">
        <f>SUM(L11:M11)</f>
        <v>16049</v>
      </c>
      <c r="Q11" t="s">
        <v>1</v>
      </c>
      <c r="R11">
        <v>16049</v>
      </c>
      <c r="T11">
        <f>SUM(R11:S11)</f>
        <v>16049</v>
      </c>
      <c r="Y11" t="s">
        <v>1</v>
      </c>
      <c r="Z11">
        <f t="shared" si="0"/>
        <v>16049</v>
      </c>
    </row>
    <row r="12" spans="3:26" x14ac:dyDescent="0.4">
      <c r="E12" t="s">
        <v>37</v>
      </c>
      <c r="F12">
        <v>5115</v>
      </c>
      <c r="G12">
        <v>10922</v>
      </c>
      <c r="H12">
        <f>SUM(F12:G12)</f>
        <v>16037</v>
      </c>
      <c r="K12" t="s">
        <v>37</v>
      </c>
      <c r="L12">
        <v>5115</v>
      </c>
      <c r="M12">
        <v>10922</v>
      </c>
      <c r="N12">
        <f>SUM(L12:M12)</f>
        <v>16037</v>
      </c>
      <c r="Q12" t="s">
        <v>37</v>
      </c>
      <c r="R12">
        <v>5115</v>
      </c>
      <c r="S12">
        <v>10922</v>
      </c>
      <c r="T12">
        <f>SUM(R12:S12)</f>
        <v>16037</v>
      </c>
      <c r="Y12" t="s">
        <v>37</v>
      </c>
      <c r="Z12">
        <f t="shared" si="0"/>
        <v>16037</v>
      </c>
    </row>
    <row r="13" spans="3:26" x14ac:dyDescent="0.4">
      <c r="C13" t="s">
        <v>60</v>
      </c>
      <c r="E13" t="s">
        <v>10</v>
      </c>
      <c r="F13">
        <v>7336</v>
      </c>
      <c r="G13">
        <v>6615</v>
      </c>
      <c r="H13">
        <f>SUM(F13:G13)</f>
        <v>13951</v>
      </c>
      <c r="K13" t="s">
        <v>10</v>
      </c>
      <c r="L13">
        <v>7336</v>
      </c>
      <c r="M13">
        <v>6615</v>
      </c>
      <c r="N13">
        <f>SUM(L13:M13)</f>
        <v>13951</v>
      </c>
      <c r="Q13" t="s">
        <v>10</v>
      </c>
      <c r="R13">
        <v>7336</v>
      </c>
      <c r="S13">
        <v>6615</v>
      </c>
      <c r="T13">
        <f>SUM(R13:S13)</f>
        <v>13951</v>
      </c>
      <c r="Y13" t="s">
        <v>10</v>
      </c>
      <c r="Z13">
        <f t="shared" si="0"/>
        <v>13951</v>
      </c>
    </row>
    <row r="14" spans="3:26" x14ac:dyDescent="0.4">
      <c r="C14" t="s">
        <v>61</v>
      </c>
      <c r="E14" t="s">
        <v>16</v>
      </c>
      <c r="F14">
        <v>6344</v>
      </c>
      <c r="G14">
        <v>7409</v>
      </c>
      <c r="H14">
        <f>SUM(F14:G14)</f>
        <v>13753</v>
      </c>
      <c r="K14" t="s">
        <v>16</v>
      </c>
      <c r="L14">
        <v>6344</v>
      </c>
      <c r="M14">
        <v>7409</v>
      </c>
      <c r="N14">
        <f>SUM(L14:M14)</f>
        <v>13753</v>
      </c>
      <c r="Q14" t="s">
        <v>16</v>
      </c>
      <c r="R14">
        <v>6344</v>
      </c>
      <c r="S14">
        <v>7409</v>
      </c>
      <c r="T14">
        <f>SUM(R14:S14)</f>
        <v>13753</v>
      </c>
      <c r="Y14" t="s">
        <v>16</v>
      </c>
      <c r="Z14">
        <f t="shared" si="0"/>
        <v>13753</v>
      </c>
    </row>
    <row r="15" spans="3:26" x14ac:dyDescent="0.4">
      <c r="C15" t="s">
        <v>62</v>
      </c>
      <c r="E15" t="s">
        <v>15</v>
      </c>
      <c r="F15">
        <v>6385</v>
      </c>
      <c r="G15">
        <v>7305</v>
      </c>
      <c r="H15">
        <f>SUM(F15:G15)</f>
        <v>13690</v>
      </c>
      <c r="K15" t="s">
        <v>15</v>
      </c>
      <c r="L15">
        <v>6385</v>
      </c>
      <c r="M15">
        <v>7305</v>
      </c>
      <c r="N15">
        <f>SUM(L15:M15)</f>
        <v>13690</v>
      </c>
      <c r="Q15" t="s">
        <v>15</v>
      </c>
      <c r="R15">
        <v>6385</v>
      </c>
      <c r="S15">
        <v>7305</v>
      </c>
      <c r="T15">
        <f>SUM(R15:S15)</f>
        <v>13690</v>
      </c>
      <c r="Y15" t="s">
        <v>15</v>
      </c>
      <c r="Z15">
        <f t="shared" si="0"/>
        <v>13690</v>
      </c>
    </row>
    <row r="16" spans="3:26" x14ac:dyDescent="0.4">
      <c r="C16" t="s">
        <v>63</v>
      </c>
      <c r="E16" t="s">
        <v>49</v>
      </c>
      <c r="F16">
        <v>7180</v>
      </c>
      <c r="G16">
        <v>6463</v>
      </c>
      <c r="H16">
        <f>SUM(F16:G16)</f>
        <v>13643</v>
      </c>
      <c r="K16" t="s">
        <v>49</v>
      </c>
      <c r="L16">
        <v>7180</v>
      </c>
      <c r="M16">
        <v>6463</v>
      </c>
      <c r="N16">
        <f>SUM(L16:M16)</f>
        <v>13643</v>
      </c>
      <c r="Q16" t="s">
        <v>49</v>
      </c>
      <c r="R16">
        <v>7180</v>
      </c>
      <c r="S16">
        <v>6463</v>
      </c>
      <c r="T16">
        <f>SUM(R16:S16)</f>
        <v>13643</v>
      </c>
      <c r="Y16" t="s">
        <v>49</v>
      </c>
      <c r="Z16">
        <f t="shared" si="0"/>
        <v>13643</v>
      </c>
    </row>
    <row r="17" spans="3:26" x14ac:dyDescent="0.4">
      <c r="C17" t="s">
        <v>64</v>
      </c>
      <c r="E17" t="s">
        <v>11</v>
      </c>
      <c r="F17">
        <v>7262</v>
      </c>
      <c r="G17">
        <v>6378</v>
      </c>
      <c r="H17">
        <f>SUM(F17:G17)</f>
        <v>13640</v>
      </c>
      <c r="K17" t="s">
        <v>11</v>
      </c>
      <c r="L17">
        <v>7262</v>
      </c>
      <c r="M17">
        <v>6378</v>
      </c>
      <c r="N17">
        <f>SUM(L17:M17)</f>
        <v>13640</v>
      </c>
      <c r="Q17" t="s">
        <v>11</v>
      </c>
      <c r="R17">
        <v>7262</v>
      </c>
      <c r="S17">
        <v>6378</v>
      </c>
      <c r="T17">
        <f>SUM(R17:S17)</f>
        <v>13640</v>
      </c>
      <c r="Y17" t="s">
        <v>11</v>
      </c>
      <c r="Z17">
        <f t="shared" si="0"/>
        <v>13640</v>
      </c>
    </row>
    <row r="18" spans="3:26" x14ac:dyDescent="0.4">
      <c r="C18" t="s">
        <v>65</v>
      </c>
      <c r="E18" t="s">
        <v>12</v>
      </c>
      <c r="F18">
        <v>7230</v>
      </c>
      <c r="G18">
        <v>6184</v>
      </c>
      <c r="H18">
        <f>SUM(F18:G18)</f>
        <v>13414</v>
      </c>
      <c r="K18" t="s">
        <v>12</v>
      </c>
      <c r="L18">
        <v>7230</v>
      </c>
      <c r="M18">
        <v>6184</v>
      </c>
      <c r="N18">
        <f>SUM(L18:M18)</f>
        <v>13414</v>
      </c>
      <c r="Q18" t="s">
        <v>12</v>
      </c>
      <c r="R18">
        <v>7230</v>
      </c>
      <c r="S18">
        <v>6184</v>
      </c>
      <c r="T18">
        <f>SUM(R18:S18)</f>
        <v>13414</v>
      </c>
      <c r="Y18" t="s">
        <v>12</v>
      </c>
      <c r="Z18">
        <f t="shared" si="0"/>
        <v>13414</v>
      </c>
    </row>
    <row r="19" spans="3:26" x14ac:dyDescent="0.4">
      <c r="C19" t="s">
        <v>66</v>
      </c>
      <c r="E19" t="s">
        <v>14</v>
      </c>
      <c r="F19">
        <v>6755</v>
      </c>
      <c r="G19">
        <v>6328</v>
      </c>
      <c r="H19">
        <f>SUM(F19:G19)</f>
        <v>13083</v>
      </c>
      <c r="K19" t="s">
        <v>14</v>
      </c>
      <c r="L19">
        <v>6755</v>
      </c>
      <c r="M19">
        <v>6328</v>
      </c>
      <c r="N19">
        <f>SUM(L19:M19)</f>
        <v>13083</v>
      </c>
      <c r="Q19" t="s">
        <v>14</v>
      </c>
      <c r="R19">
        <v>6755</v>
      </c>
      <c r="S19">
        <v>6328</v>
      </c>
      <c r="T19">
        <f>SUM(R19:S19)</f>
        <v>13083</v>
      </c>
      <c r="Y19" t="s">
        <v>14</v>
      </c>
      <c r="Z19">
        <f t="shared" si="0"/>
        <v>13083</v>
      </c>
    </row>
    <row r="20" spans="3:26" x14ac:dyDescent="0.4">
      <c r="E20" t="s">
        <v>29</v>
      </c>
      <c r="F20">
        <v>5437</v>
      </c>
      <c r="G20">
        <v>7146</v>
      </c>
      <c r="H20">
        <f>SUM(F20:G20)</f>
        <v>12583</v>
      </c>
      <c r="K20" t="s">
        <v>29</v>
      </c>
      <c r="L20">
        <v>5437</v>
      </c>
      <c r="M20">
        <v>7146</v>
      </c>
      <c r="N20">
        <f>SUM(L20:M20)</f>
        <v>12583</v>
      </c>
      <c r="Q20" t="s">
        <v>29</v>
      </c>
      <c r="R20">
        <v>5437</v>
      </c>
      <c r="S20">
        <v>7146</v>
      </c>
      <c r="T20">
        <f>SUM(R20:S20)</f>
        <v>12583</v>
      </c>
      <c r="Y20" t="s">
        <v>29</v>
      </c>
      <c r="Z20">
        <f t="shared" si="0"/>
        <v>12583</v>
      </c>
    </row>
    <row r="21" spans="3:26" x14ac:dyDescent="0.4">
      <c r="C21" t="s">
        <v>67</v>
      </c>
      <c r="E21" t="s">
        <v>17</v>
      </c>
      <c r="F21">
        <v>6343</v>
      </c>
      <c r="G21">
        <v>5809</v>
      </c>
      <c r="H21">
        <f>SUM(F21:G21)</f>
        <v>12152</v>
      </c>
      <c r="K21" t="s">
        <v>17</v>
      </c>
      <c r="L21">
        <v>6343</v>
      </c>
      <c r="M21">
        <v>5809</v>
      </c>
      <c r="N21">
        <f>SUM(L21:M21)</f>
        <v>12152</v>
      </c>
      <c r="Q21" t="s">
        <v>17</v>
      </c>
      <c r="R21">
        <v>6343</v>
      </c>
      <c r="S21">
        <v>5809</v>
      </c>
      <c r="T21">
        <f>SUM(R21:S21)</f>
        <v>12152</v>
      </c>
      <c r="Y21" t="s">
        <v>17</v>
      </c>
      <c r="Z21">
        <f t="shared" si="0"/>
        <v>12152</v>
      </c>
    </row>
    <row r="22" spans="3:26" x14ac:dyDescent="0.4">
      <c r="C22" t="s">
        <v>68</v>
      </c>
      <c r="E22" t="s">
        <v>18</v>
      </c>
      <c r="F22">
        <v>6222</v>
      </c>
      <c r="G22">
        <v>5807</v>
      </c>
      <c r="H22">
        <f>SUM(F22:G22)</f>
        <v>12029</v>
      </c>
      <c r="K22" t="s">
        <v>18</v>
      </c>
      <c r="L22">
        <v>6222</v>
      </c>
      <c r="M22">
        <v>5807</v>
      </c>
      <c r="N22">
        <f>SUM(L22:M22)</f>
        <v>12029</v>
      </c>
      <c r="Q22" t="s">
        <v>18</v>
      </c>
      <c r="R22">
        <v>6222</v>
      </c>
      <c r="S22">
        <v>5807</v>
      </c>
      <c r="T22">
        <f>SUM(R22:S22)</f>
        <v>12029</v>
      </c>
      <c r="Y22" t="s">
        <v>18</v>
      </c>
      <c r="Z22">
        <f t="shared" si="0"/>
        <v>12029</v>
      </c>
    </row>
    <row r="23" spans="3:26" x14ac:dyDescent="0.4">
      <c r="C23" t="s">
        <v>69</v>
      </c>
      <c r="E23" t="s">
        <v>39</v>
      </c>
      <c r="F23">
        <v>4821</v>
      </c>
      <c r="G23">
        <v>6646</v>
      </c>
      <c r="H23">
        <f>SUM(F23:G23)</f>
        <v>11467</v>
      </c>
      <c r="K23" t="s">
        <v>39</v>
      </c>
      <c r="L23">
        <v>4821</v>
      </c>
      <c r="M23">
        <v>6646</v>
      </c>
      <c r="N23">
        <f>SUM(L23:M23)</f>
        <v>11467</v>
      </c>
      <c r="Q23" t="s">
        <v>39</v>
      </c>
      <c r="R23">
        <v>4821</v>
      </c>
      <c r="S23">
        <v>6646</v>
      </c>
      <c r="T23">
        <f>SUM(R23:S23)</f>
        <v>11467</v>
      </c>
      <c r="Y23" t="s">
        <v>39</v>
      </c>
      <c r="Z23">
        <f t="shared" si="0"/>
        <v>11467</v>
      </c>
    </row>
    <row r="24" spans="3:26" x14ac:dyDescent="0.4">
      <c r="E24" t="s">
        <v>35</v>
      </c>
      <c r="F24">
        <v>5128</v>
      </c>
      <c r="G24">
        <v>6202</v>
      </c>
      <c r="H24">
        <f>SUM(F24:G24)</f>
        <v>11330</v>
      </c>
      <c r="K24" t="s">
        <v>35</v>
      </c>
      <c r="L24">
        <v>5128</v>
      </c>
      <c r="M24">
        <v>6202</v>
      </c>
      <c r="N24">
        <f>SUM(L24:M24)</f>
        <v>11330</v>
      </c>
      <c r="Q24" t="s">
        <v>35</v>
      </c>
      <c r="R24">
        <v>5128</v>
      </c>
      <c r="S24">
        <v>6202</v>
      </c>
      <c r="T24">
        <f>SUM(R24:S24)</f>
        <v>11330</v>
      </c>
      <c r="Y24" t="s">
        <v>35</v>
      </c>
      <c r="Z24">
        <f t="shared" si="0"/>
        <v>11330</v>
      </c>
    </row>
    <row r="25" spans="3:26" x14ac:dyDescent="0.4">
      <c r="C25" t="s">
        <v>70</v>
      </c>
      <c r="E25" t="s">
        <v>31</v>
      </c>
      <c r="F25">
        <v>5306</v>
      </c>
      <c r="G25">
        <v>5950</v>
      </c>
      <c r="H25">
        <f>SUM(F25:G25)</f>
        <v>11256</v>
      </c>
      <c r="K25" t="s">
        <v>31</v>
      </c>
      <c r="L25">
        <v>5306</v>
      </c>
      <c r="M25">
        <v>5950</v>
      </c>
      <c r="N25">
        <f>SUM(L25:M25)</f>
        <v>11256</v>
      </c>
      <c r="Q25" t="s">
        <v>31</v>
      </c>
      <c r="R25">
        <v>5306</v>
      </c>
      <c r="S25">
        <v>5950</v>
      </c>
      <c r="T25">
        <f>SUM(R25:S25)</f>
        <v>11256</v>
      </c>
      <c r="Y25" t="s">
        <v>31</v>
      </c>
      <c r="Z25">
        <f t="shared" si="0"/>
        <v>11256</v>
      </c>
    </row>
    <row r="26" spans="3:26" x14ac:dyDescent="0.4">
      <c r="C26" t="s">
        <v>71</v>
      </c>
      <c r="E26" t="s">
        <v>22</v>
      </c>
      <c r="F26">
        <v>5791</v>
      </c>
      <c r="G26">
        <v>5098</v>
      </c>
      <c r="H26">
        <f>SUM(F26:G26)</f>
        <v>10889</v>
      </c>
      <c r="K26" t="s">
        <v>22</v>
      </c>
      <c r="L26">
        <v>5791</v>
      </c>
      <c r="M26">
        <v>5098</v>
      </c>
      <c r="N26">
        <f>SUM(L26:M26)</f>
        <v>10889</v>
      </c>
      <c r="Q26" t="s">
        <v>22</v>
      </c>
      <c r="R26">
        <v>5791</v>
      </c>
      <c r="S26">
        <v>5098</v>
      </c>
      <c r="T26">
        <f>SUM(R26:S26)</f>
        <v>10889</v>
      </c>
      <c r="Y26" t="s">
        <v>22</v>
      </c>
      <c r="Z26">
        <f t="shared" si="0"/>
        <v>10889</v>
      </c>
    </row>
    <row r="27" spans="3:26" x14ac:dyDescent="0.4">
      <c r="C27" t="s">
        <v>72</v>
      </c>
      <c r="E27" t="s">
        <v>20</v>
      </c>
      <c r="F27">
        <v>6100</v>
      </c>
      <c r="G27">
        <v>4658</v>
      </c>
      <c r="H27">
        <f>SUM(F27:G27)</f>
        <v>10758</v>
      </c>
      <c r="K27" t="s">
        <v>20</v>
      </c>
      <c r="L27">
        <v>6100</v>
      </c>
      <c r="M27">
        <v>4658</v>
      </c>
      <c r="N27">
        <f>SUM(L27:M27)</f>
        <v>10758</v>
      </c>
      <c r="Q27" t="s">
        <v>20</v>
      </c>
      <c r="R27">
        <v>6100</v>
      </c>
      <c r="S27">
        <v>4658</v>
      </c>
      <c r="T27">
        <f>SUM(R27:S27)</f>
        <v>10758</v>
      </c>
      <c r="Y27" t="s">
        <v>20</v>
      </c>
      <c r="Z27">
        <f t="shared" si="0"/>
        <v>10758</v>
      </c>
    </row>
    <row r="28" spans="3:26" x14ac:dyDescent="0.4">
      <c r="E28" t="s">
        <v>34</v>
      </c>
      <c r="F28">
        <v>5130</v>
      </c>
      <c r="G28">
        <v>5209</v>
      </c>
      <c r="H28">
        <f>SUM(F28:G28)</f>
        <v>10339</v>
      </c>
      <c r="K28" t="s">
        <v>34</v>
      </c>
      <c r="L28">
        <v>5130</v>
      </c>
      <c r="M28">
        <v>5209</v>
      </c>
      <c r="N28">
        <f>SUM(L28:M28)</f>
        <v>10339</v>
      </c>
      <c r="Q28" t="s">
        <v>34</v>
      </c>
      <c r="R28">
        <v>5130</v>
      </c>
      <c r="S28">
        <v>5209</v>
      </c>
      <c r="T28">
        <f>SUM(R28:S28)</f>
        <v>10339</v>
      </c>
      <c r="Y28" t="s">
        <v>34</v>
      </c>
    </row>
    <row r="29" spans="3:26" x14ac:dyDescent="0.4">
      <c r="E29" t="s">
        <v>23</v>
      </c>
      <c r="F29">
        <v>5683</v>
      </c>
      <c r="G29">
        <v>4603</v>
      </c>
      <c r="H29">
        <f>SUM(F29:G29)</f>
        <v>10286</v>
      </c>
      <c r="K29" t="s">
        <v>23</v>
      </c>
      <c r="L29">
        <v>5683</v>
      </c>
      <c r="M29">
        <v>4603</v>
      </c>
      <c r="N29">
        <f>SUM(L29:M29)</f>
        <v>10286</v>
      </c>
      <c r="Q29" t="s">
        <v>23</v>
      </c>
      <c r="R29">
        <v>5683</v>
      </c>
      <c r="S29">
        <v>4603</v>
      </c>
      <c r="T29">
        <f>SUM(R29:S29)</f>
        <v>10286</v>
      </c>
      <c r="Y29" t="s">
        <v>23</v>
      </c>
    </row>
    <row r="30" spans="3:26" x14ac:dyDescent="0.4">
      <c r="C30" t="s">
        <v>73</v>
      </c>
      <c r="E30" t="s">
        <v>27</v>
      </c>
      <c r="F30">
        <v>5465</v>
      </c>
      <c r="G30">
        <v>4550</v>
      </c>
      <c r="H30">
        <f>SUM(F30:G30)</f>
        <v>10015</v>
      </c>
      <c r="K30" t="s">
        <v>27</v>
      </c>
      <c r="L30">
        <v>5465</v>
      </c>
      <c r="M30">
        <v>4550</v>
      </c>
      <c r="N30">
        <f>SUM(L30:M30)</f>
        <v>10015</v>
      </c>
      <c r="Q30" t="s">
        <v>27</v>
      </c>
      <c r="R30">
        <v>5465</v>
      </c>
      <c r="S30">
        <v>4550</v>
      </c>
      <c r="T30">
        <f>SUM(R30:S30)</f>
        <v>10015</v>
      </c>
      <c r="Y30" t="s">
        <v>27</v>
      </c>
    </row>
    <row r="31" spans="3:26" x14ac:dyDescent="0.4">
      <c r="C31" t="s">
        <v>74</v>
      </c>
      <c r="E31" t="s">
        <v>25</v>
      </c>
      <c r="F31">
        <v>5532</v>
      </c>
      <c r="G31">
        <v>4331</v>
      </c>
      <c r="H31">
        <f>SUM(F31:G31)</f>
        <v>9863</v>
      </c>
      <c r="K31" t="s">
        <v>25</v>
      </c>
      <c r="L31">
        <v>5532</v>
      </c>
      <c r="M31">
        <v>4331</v>
      </c>
      <c r="N31">
        <f>SUM(L31:M31)</f>
        <v>9863</v>
      </c>
      <c r="Q31" t="s">
        <v>25</v>
      </c>
      <c r="R31">
        <v>5532</v>
      </c>
      <c r="S31">
        <v>4331</v>
      </c>
      <c r="T31">
        <f>SUM(R31:S31)</f>
        <v>9863</v>
      </c>
      <c r="Y31" t="s">
        <v>25</v>
      </c>
    </row>
    <row r="32" spans="3:26" x14ac:dyDescent="0.4">
      <c r="C32" t="s">
        <v>75</v>
      </c>
      <c r="E32" t="s">
        <v>26</v>
      </c>
      <c r="F32">
        <v>5501</v>
      </c>
      <c r="G32">
        <v>4278</v>
      </c>
      <c r="H32">
        <f>SUM(F32:G32)</f>
        <v>9779</v>
      </c>
      <c r="K32" t="s">
        <v>26</v>
      </c>
      <c r="L32">
        <v>5501</v>
      </c>
      <c r="M32">
        <v>4278</v>
      </c>
      <c r="N32">
        <f>SUM(L32:M32)</f>
        <v>9779</v>
      </c>
      <c r="Q32" t="s">
        <v>26</v>
      </c>
      <c r="R32">
        <v>5501</v>
      </c>
      <c r="S32">
        <v>4278</v>
      </c>
      <c r="T32">
        <f>SUM(R32:S32)</f>
        <v>9779</v>
      </c>
      <c r="Y32" t="s">
        <v>26</v>
      </c>
    </row>
    <row r="33" spans="3:25" x14ac:dyDescent="0.4">
      <c r="E33" t="s">
        <v>33</v>
      </c>
      <c r="F33">
        <v>5216</v>
      </c>
      <c r="G33">
        <v>4437</v>
      </c>
      <c r="H33">
        <f>SUM(F33:G33)</f>
        <v>9653</v>
      </c>
      <c r="K33" t="s">
        <v>33</v>
      </c>
      <c r="L33">
        <v>5216</v>
      </c>
      <c r="M33">
        <v>4437</v>
      </c>
      <c r="N33">
        <f>SUM(L33:M33)</f>
        <v>9653</v>
      </c>
      <c r="Q33" t="s">
        <v>33</v>
      </c>
      <c r="R33">
        <v>5216</v>
      </c>
      <c r="S33">
        <v>4437</v>
      </c>
      <c r="T33">
        <f>SUM(R33:S33)</f>
        <v>9653</v>
      </c>
      <c r="Y33" t="s">
        <v>33</v>
      </c>
    </row>
    <row r="34" spans="3:25" x14ac:dyDescent="0.4">
      <c r="C34" t="s">
        <v>76</v>
      </c>
      <c r="E34" t="s">
        <v>28</v>
      </c>
      <c r="F34">
        <v>5438</v>
      </c>
      <c r="G34">
        <v>4196</v>
      </c>
      <c r="H34">
        <f>SUM(F34:G34)</f>
        <v>9634</v>
      </c>
      <c r="K34" t="s">
        <v>28</v>
      </c>
      <c r="L34">
        <v>5438</v>
      </c>
      <c r="M34">
        <v>4196</v>
      </c>
      <c r="N34">
        <f>SUM(L34:M34)</f>
        <v>9634</v>
      </c>
      <c r="Q34" t="s">
        <v>28</v>
      </c>
      <c r="R34">
        <v>5438</v>
      </c>
      <c r="S34">
        <v>4196</v>
      </c>
      <c r="T34">
        <f>SUM(R34:S34)</f>
        <v>9634</v>
      </c>
      <c r="Y34" t="s">
        <v>28</v>
      </c>
    </row>
    <row r="35" spans="3:25" x14ac:dyDescent="0.4">
      <c r="E35" t="s">
        <v>42</v>
      </c>
      <c r="F35">
        <v>4682</v>
      </c>
      <c r="G35">
        <v>4934</v>
      </c>
      <c r="H35">
        <f>SUM(F35:G35)</f>
        <v>9616</v>
      </c>
      <c r="K35" t="s">
        <v>42</v>
      </c>
      <c r="L35">
        <v>4682</v>
      </c>
      <c r="M35">
        <v>4934</v>
      </c>
      <c r="N35">
        <f>SUM(L35:M35)</f>
        <v>9616</v>
      </c>
      <c r="Q35" t="s">
        <v>42</v>
      </c>
      <c r="R35">
        <v>4682</v>
      </c>
      <c r="S35">
        <v>4934</v>
      </c>
      <c r="T35">
        <f>SUM(R35:S35)</f>
        <v>9616</v>
      </c>
      <c r="Y35" t="s">
        <v>42</v>
      </c>
    </row>
    <row r="36" spans="3:25" x14ac:dyDescent="0.4">
      <c r="E36" t="s">
        <v>47</v>
      </c>
      <c r="F36">
        <v>4480</v>
      </c>
      <c r="G36">
        <v>5135</v>
      </c>
      <c r="H36">
        <f>SUM(F36:G36)</f>
        <v>9615</v>
      </c>
      <c r="K36" t="s">
        <v>47</v>
      </c>
      <c r="L36">
        <v>4480</v>
      </c>
      <c r="M36">
        <v>5135</v>
      </c>
      <c r="N36">
        <f>SUM(L36:M36)</f>
        <v>9615</v>
      </c>
      <c r="Q36" t="s">
        <v>47</v>
      </c>
      <c r="Y36" t="s">
        <v>47</v>
      </c>
    </row>
    <row r="37" spans="3:25" x14ac:dyDescent="0.4">
      <c r="E37" t="s">
        <v>30</v>
      </c>
      <c r="F37">
        <v>5382</v>
      </c>
      <c r="G37">
        <v>4206</v>
      </c>
      <c r="H37">
        <f>SUM(F37:G37)</f>
        <v>9588</v>
      </c>
      <c r="K37" t="s">
        <v>30</v>
      </c>
      <c r="L37">
        <v>5382</v>
      </c>
      <c r="M37">
        <v>4206</v>
      </c>
      <c r="N37">
        <f>SUM(L37:M37)</f>
        <v>9588</v>
      </c>
      <c r="Q37" t="s">
        <v>30</v>
      </c>
      <c r="Y37" t="s">
        <v>30</v>
      </c>
    </row>
    <row r="38" spans="3:25" x14ac:dyDescent="0.4">
      <c r="C38" t="s">
        <v>77</v>
      </c>
      <c r="E38" t="s">
        <v>45</v>
      </c>
      <c r="F38">
        <v>4490</v>
      </c>
      <c r="G38">
        <v>4455</v>
      </c>
      <c r="H38">
        <f>SUM(F38:G38)</f>
        <v>8945</v>
      </c>
      <c r="K38" t="s">
        <v>45</v>
      </c>
      <c r="L38">
        <v>4490</v>
      </c>
      <c r="M38">
        <v>4455</v>
      </c>
      <c r="N38">
        <f>SUM(L38:M38)</f>
        <v>8945</v>
      </c>
      <c r="Q38" t="s">
        <v>45</v>
      </c>
      <c r="Y38" t="s">
        <v>45</v>
      </c>
    </row>
    <row r="39" spans="3:25" x14ac:dyDescent="0.4">
      <c r="C39" t="s">
        <v>78</v>
      </c>
      <c r="E39" t="s">
        <v>86</v>
      </c>
      <c r="F39">
        <v>8643</v>
      </c>
      <c r="H39">
        <f>SUM(F39:G39)</f>
        <v>8643</v>
      </c>
      <c r="K39" t="s">
        <v>86</v>
      </c>
      <c r="L39">
        <v>8643</v>
      </c>
      <c r="N39">
        <f>SUM(L39:M39)</f>
        <v>8643</v>
      </c>
      <c r="Q39" t="s">
        <v>86</v>
      </c>
      <c r="Y39" t="s">
        <v>86</v>
      </c>
    </row>
    <row r="40" spans="3:25" x14ac:dyDescent="0.4">
      <c r="C40" t="s">
        <v>79</v>
      </c>
      <c r="E40" t="s">
        <v>87</v>
      </c>
      <c r="F40">
        <v>7852</v>
      </c>
      <c r="H40">
        <f>SUM(F40:G40)</f>
        <v>7852</v>
      </c>
      <c r="K40" t="s">
        <v>87</v>
      </c>
      <c r="L40">
        <v>7852</v>
      </c>
      <c r="N40">
        <f>SUM(L40:M40)</f>
        <v>7852</v>
      </c>
      <c r="Q40" t="s">
        <v>87</v>
      </c>
      <c r="Y40" t="s">
        <v>87</v>
      </c>
    </row>
    <row r="41" spans="3:25" x14ac:dyDescent="0.4">
      <c r="E41" t="s">
        <v>13</v>
      </c>
      <c r="F41">
        <v>6970</v>
      </c>
      <c r="H41">
        <f>SUM(F41:G41)</f>
        <v>6970</v>
      </c>
      <c r="K41" t="s">
        <v>13</v>
      </c>
      <c r="L41">
        <v>6970</v>
      </c>
      <c r="N41">
        <f>SUM(L41:M41)</f>
        <v>6970</v>
      </c>
      <c r="Q41" t="s">
        <v>13</v>
      </c>
      <c r="Y41" t="s">
        <v>13</v>
      </c>
    </row>
    <row r="42" spans="3:25" x14ac:dyDescent="0.4">
      <c r="E42" t="s">
        <v>88</v>
      </c>
      <c r="F42">
        <v>6350</v>
      </c>
      <c r="H42">
        <f>SUM(F42:G42)</f>
        <v>6350</v>
      </c>
      <c r="K42" t="s">
        <v>88</v>
      </c>
      <c r="L42">
        <v>6350</v>
      </c>
      <c r="N42">
        <f>SUM(L42:M42)</f>
        <v>6350</v>
      </c>
      <c r="Q42" t="s">
        <v>88</v>
      </c>
      <c r="Y42" t="s">
        <v>88</v>
      </c>
    </row>
    <row r="43" spans="3:25" x14ac:dyDescent="0.4">
      <c r="E43" t="s">
        <v>19</v>
      </c>
      <c r="F43">
        <v>6110</v>
      </c>
      <c r="H43">
        <f>SUM(F43:G43)</f>
        <v>6110</v>
      </c>
      <c r="K43" t="s">
        <v>19</v>
      </c>
      <c r="L43">
        <v>6110</v>
      </c>
      <c r="N43">
        <f>SUM(L43:M43)</f>
        <v>6110</v>
      </c>
      <c r="Q43" t="s">
        <v>19</v>
      </c>
      <c r="Y43" t="s">
        <v>19</v>
      </c>
    </row>
    <row r="44" spans="3:25" x14ac:dyDescent="0.4">
      <c r="C44" t="s">
        <v>80</v>
      </c>
      <c r="E44" t="s">
        <v>89</v>
      </c>
      <c r="F44">
        <v>6054</v>
      </c>
      <c r="H44">
        <f>SUM(F44:G44)</f>
        <v>6054</v>
      </c>
      <c r="K44" t="s">
        <v>89</v>
      </c>
      <c r="L44">
        <v>6054</v>
      </c>
      <c r="N44">
        <f>SUM(L44:M44)</f>
        <v>6054</v>
      </c>
      <c r="Q44" t="s">
        <v>89</v>
      </c>
      <c r="Y44" t="s">
        <v>89</v>
      </c>
    </row>
    <row r="45" spans="3:25" x14ac:dyDescent="0.4">
      <c r="C45" t="s">
        <v>81</v>
      </c>
      <c r="E45" t="s">
        <v>21</v>
      </c>
      <c r="F45">
        <v>6004</v>
      </c>
      <c r="H45">
        <f>SUM(F45:G45)</f>
        <v>6004</v>
      </c>
      <c r="K45" t="s">
        <v>21</v>
      </c>
      <c r="L45">
        <v>6004</v>
      </c>
      <c r="N45">
        <f>SUM(L45:M45)</f>
        <v>6004</v>
      </c>
      <c r="Q45" t="s">
        <v>21</v>
      </c>
      <c r="Y45" t="s">
        <v>21</v>
      </c>
    </row>
    <row r="46" spans="3:25" x14ac:dyDescent="0.4">
      <c r="C46" t="s">
        <v>82</v>
      </c>
      <c r="E46" t="s">
        <v>90</v>
      </c>
      <c r="F46">
        <v>5735</v>
      </c>
      <c r="H46">
        <f>SUM(F46:G46)</f>
        <v>5735</v>
      </c>
      <c r="K46" t="s">
        <v>90</v>
      </c>
      <c r="L46">
        <v>5735</v>
      </c>
      <c r="N46">
        <f>SUM(L46:M46)</f>
        <v>5735</v>
      </c>
      <c r="Q46" t="s">
        <v>90</v>
      </c>
      <c r="Y46" t="s">
        <v>90</v>
      </c>
    </row>
    <row r="47" spans="3:25" x14ac:dyDescent="0.4">
      <c r="C47" t="s">
        <v>83</v>
      </c>
      <c r="E47" t="s">
        <v>24</v>
      </c>
      <c r="F47">
        <v>5667</v>
      </c>
      <c r="H47">
        <f>SUM(F47:G47)</f>
        <v>5667</v>
      </c>
      <c r="K47" t="s">
        <v>24</v>
      </c>
      <c r="L47">
        <v>5667</v>
      </c>
      <c r="N47">
        <f>SUM(L47:M47)</f>
        <v>5667</v>
      </c>
      <c r="Q47" t="s">
        <v>24</v>
      </c>
      <c r="Y47" t="s">
        <v>24</v>
      </c>
    </row>
    <row r="48" spans="3:25" x14ac:dyDescent="0.4">
      <c r="E48" t="s">
        <v>32</v>
      </c>
      <c r="F48">
        <v>5294</v>
      </c>
      <c r="H48">
        <f>SUM(F48:G48)</f>
        <v>5294</v>
      </c>
      <c r="K48" t="s">
        <v>32</v>
      </c>
      <c r="L48">
        <v>5294</v>
      </c>
      <c r="N48">
        <f>SUM(L48:M48)</f>
        <v>5294</v>
      </c>
      <c r="Q48" t="s">
        <v>32</v>
      </c>
      <c r="Y48" t="s">
        <v>32</v>
      </c>
    </row>
    <row r="49" spans="3:25" x14ac:dyDescent="0.4">
      <c r="C49" t="s">
        <v>84</v>
      </c>
      <c r="E49" t="s">
        <v>91</v>
      </c>
      <c r="F49">
        <v>5257</v>
      </c>
      <c r="H49">
        <f>SUM(F49:G49)</f>
        <v>5257</v>
      </c>
      <c r="K49" t="s">
        <v>91</v>
      </c>
      <c r="L49">
        <v>5257</v>
      </c>
      <c r="N49">
        <f>SUM(L49:M49)</f>
        <v>5257</v>
      </c>
      <c r="Q49" t="s">
        <v>91</v>
      </c>
      <c r="Y49" t="s">
        <v>91</v>
      </c>
    </row>
    <row r="50" spans="3:25" x14ac:dyDescent="0.4">
      <c r="C50" t="s">
        <v>85</v>
      </c>
      <c r="E50" t="s">
        <v>36</v>
      </c>
      <c r="F50">
        <v>5124</v>
      </c>
      <c r="H50">
        <f>SUM(F50:G50)</f>
        <v>5124</v>
      </c>
      <c r="K50" t="s">
        <v>36</v>
      </c>
      <c r="L50">
        <v>5124</v>
      </c>
      <c r="N50">
        <f>SUM(L50:M50)</f>
        <v>5124</v>
      </c>
      <c r="Q50" t="s">
        <v>36</v>
      </c>
      <c r="Y50" t="s">
        <v>36</v>
      </c>
    </row>
    <row r="51" spans="3:25" x14ac:dyDescent="0.4">
      <c r="E51" t="s">
        <v>92</v>
      </c>
      <c r="F51">
        <v>4985</v>
      </c>
      <c r="H51">
        <f>SUM(F51:G51)</f>
        <v>4985</v>
      </c>
      <c r="K51" t="s">
        <v>92</v>
      </c>
      <c r="L51">
        <v>4985</v>
      </c>
      <c r="N51">
        <f>SUM(L51:M51)</f>
        <v>4985</v>
      </c>
      <c r="Q51" t="s">
        <v>92</v>
      </c>
      <c r="Y51" t="s">
        <v>92</v>
      </c>
    </row>
    <row r="52" spans="3:25" x14ac:dyDescent="0.4">
      <c r="E52" t="s">
        <v>38</v>
      </c>
      <c r="F52">
        <v>4862</v>
      </c>
      <c r="H52">
        <f>SUM(F52:G52)</f>
        <v>4862</v>
      </c>
      <c r="K52" t="s">
        <v>38</v>
      </c>
      <c r="L52">
        <v>4862</v>
      </c>
      <c r="N52">
        <f>SUM(L52:M52)</f>
        <v>4862</v>
      </c>
      <c r="Q52" t="s">
        <v>38</v>
      </c>
      <c r="Y52" t="s">
        <v>38</v>
      </c>
    </row>
    <row r="53" spans="3:25" x14ac:dyDescent="0.4">
      <c r="E53" t="s">
        <v>40</v>
      </c>
      <c r="F53">
        <v>4818</v>
      </c>
      <c r="H53">
        <f>SUM(F53:G53)</f>
        <v>4818</v>
      </c>
      <c r="K53" t="s">
        <v>40</v>
      </c>
      <c r="L53">
        <v>4818</v>
      </c>
      <c r="N53">
        <f>SUM(L53:M53)</f>
        <v>4818</v>
      </c>
      <c r="Q53" t="s">
        <v>40</v>
      </c>
      <c r="Y53" t="s">
        <v>40</v>
      </c>
    </row>
    <row r="54" spans="3:25" x14ac:dyDescent="0.4">
      <c r="E54" t="s">
        <v>41</v>
      </c>
      <c r="F54">
        <v>4741</v>
      </c>
      <c r="H54">
        <f>SUM(F54:G54)</f>
        <v>4741</v>
      </c>
      <c r="K54" t="s">
        <v>41</v>
      </c>
      <c r="L54">
        <v>4741</v>
      </c>
      <c r="N54">
        <f>SUM(L54:M54)</f>
        <v>4741</v>
      </c>
      <c r="Q54" t="s">
        <v>41</v>
      </c>
      <c r="Y54" t="s">
        <v>41</v>
      </c>
    </row>
    <row r="55" spans="3:25" x14ac:dyDescent="0.4">
      <c r="E55" t="s">
        <v>93</v>
      </c>
      <c r="F55">
        <v>4729</v>
      </c>
      <c r="H55">
        <f>SUM(F55:G55)</f>
        <v>4729</v>
      </c>
      <c r="K55" t="s">
        <v>93</v>
      </c>
      <c r="L55">
        <v>4729</v>
      </c>
      <c r="N55">
        <f>SUM(L55:M55)</f>
        <v>4729</v>
      </c>
      <c r="Q55" t="s">
        <v>93</v>
      </c>
      <c r="Y55" t="s">
        <v>93</v>
      </c>
    </row>
    <row r="56" spans="3:25" x14ac:dyDescent="0.4">
      <c r="E56" t="s">
        <v>94</v>
      </c>
      <c r="F56">
        <v>4674</v>
      </c>
      <c r="H56">
        <f>SUM(F56:G56)</f>
        <v>4674</v>
      </c>
      <c r="K56" t="s">
        <v>94</v>
      </c>
      <c r="L56">
        <v>4674</v>
      </c>
      <c r="N56">
        <f>SUM(L56:M56)</f>
        <v>4674</v>
      </c>
      <c r="Q56" t="s">
        <v>94</v>
      </c>
      <c r="Y56" t="s">
        <v>94</v>
      </c>
    </row>
    <row r="57" spans="3:25" x14ac:dyDescent="0.4">
      <c r="E57" t="s">
        <v>43</v>
      </c>
      <c r="F57">
        <v>4659</v>
      </c>
      <c r="H57">
        <f>SUM(F57:G57)</f>
        <v>4659</v>
      </c>
      <c r="K57" t="s">
        <v>43</v>
      </c>
      <c r="L57">
        <v>4659</v>
      </c>
      <c r="N57">
        <f>SUM(L57:M57)</f>
        <v>4659</v>
      </c>
      <c r="Q57" t="s">
        <v>43</v>
      </c>
      <c r="Y57" t="s">
        <v>43</v>
      </c>
    </row>
    <row r="58" spans="3:25" x14ac:dyDescent="0.4">
      <c r="E58" t="s">
        <v>95</v>
      </c>
      <c r="F58">
        <v>4659</v>
      </c>
      <c r="H58">
        <f>SUM(F58:G58)</f>
        <v>4659</v>
      </c>
      <c r="K58" t="s">
        <v>95</v>
      </c>
      <c r="L58">
        <v>4659</v>
      </c>
      <c r="N58">
        <f>SUM(L58:M58)</f>
        <v>4659</v>
      </c>
      <c r="Q58" t="s">
        <v>95</v>
      </c>
      <c r="Y58" t="s">
        <v>95</v>
      </c>
    </row>
    <row r="59" spans="3:25" x14ac:dyDescent="0.4">
      <c r="E59" t="s">
        <v>44</v>
      </c>
      <c r="F59">
        <v>4610</v>
      </c>
      <c r="H59">
        <f>SUM(F59:G59)</f>
        <v>4610</v>
      </c>
      <c r="K59" t="s">
        <v>44</v>
      </c>
      <c r="L59">
        <v>4610</v>
      </c>
      <c r="N59">
        <f>SUM(L59:M59)</f>
        <v>4610</v>
      </c>
      <c r="Q59" t="s">
        <v>44</v>
      </c>
      <c r="Y59" t="s">
        <v>44</v>
      </c>
    </row>
    <row r="60" spans="3:25" x14ac:dyDescent="0.4">
      <c r="E60" t="s">
        <v>96</v>
      </c>
      <c r="F60">
        <v>4519</v>
      </c>
      <c r="H60">
        <f>SUM(F60:G60)</f>
        <v>4519</v>
      </c>
      <c r="K60" t="s">
        <v>96</v>
      </c>
      <c r="L60">
        <v>4519</v>
      </c>
      <c r="N60">
        <f>SUM(L60:M60)</f>
        <v>4519</v>
      </c>
      <c r="Q60" t="s">
        <v>96</v>
      </c>
      <c r="Y60" t="s">
        <v>96</v>
      </c>
    </row>
    <row r="61" spans="3:25" x14ac:dyDescent="0.4">
      <c r="E61" t="s">
        <v>97</v>
      </c>
      <c r="F61">
        <v>4511</v>
      </c>
      <c r="H61">
        <f>SUM(F61:G61)</f>
        <v>4511</v>
      </c>
      <c r="K61" t="s">
        <v>97</v>
      </c>
      <c r="L61">
        <v>4511</v>
      </c>
      <c r="N61">
        <f>SUM(L61:M61)</f>
        <v>4511</v>
      </c>
      <c r="Q61" t="s">
        <v>97</v>
      </c>
      <c r="Y61" t="s">
        <v>97</v>
      </c>
    </row>
    <row r="62" spans="3:25" x14ac:dyDescent="0.4">
      <c r="E62" t="s">
        <v>46</v>
      </c>
      <c r="F62">
        <v>4469</v>
      </c>
      <c r="H62">
        <f>SUM(F62:G62)</f>
        <v>4469</v>
      </c>
      <c r="K62" t="s">
        <v>46</v>
      </c>
      <c r="L62">
        <v>4469</v>
      </c>
      <c r="N62">
        <f>SUM(L62:M62)</f>
        <v>4469</v>
      </c>
      <c r="Q62" t="s">
        <v>46</v>
      </c>
      <c r="Y62" t="s">
        <v>46</v>
      </c>
    </row>
    <row r="63" spans="3:25" x14ac:dyDescent="0.4">
      <c r="E63" t="s">
        <v>48</v>
      </c>
      <c r="F63">
        <v>4460</v>
      </c>
      <c r="H63">
        <f>SUM(F63:G63)</f>
        <v>4460</v>
      </c>
      <c r="K63" t="s">
        <v>48</v>
      </c>
      <c r="L63">
        <v>4460</v>
      </c>
      <c r="N63">
        <f>SUM(L63:M63)</f>
        <v>4460</v>
      </c>
      <c r="Q63" t="s">
        <v>48</v>
      </c>
      <c r="Y63" t="s">
        <v>48</v>
      </c>
    </row>
    <row r="64" spans="3:25" x14ac:dyDescent="0.4">
      <c r="E64" t="s">
        <v>98</v>
      </c>
      <c r="F64">
        <v>4459</v>
      </c>
      <c r="H64">
        <f>SUM(F64:G64)</f>
        <v>4459</v>
      </c>
      <c r="K64" t="s">
        <v>98</v>
      </c>
      <c r="L64">
        <v>4459</v>
      </c>
      <c r="N64">
        <f>SUM(L64:M64)</f>
        <v>4459</v>
      </c>
      <c r="Q64" t="s">
        <v>98</v>
      </c>
      <c r="Y64" t="s">
        <v>98</v>
      </c>
    </row>
    <row r="65" spans="5:25" x14ac:dyDescent="0.4">
      <c r="E65" t="s">
        <v>99</v>
      </c>
      <c r="F65">
        <v>4265</v>
      </c>
      <c r="H65">
        <f>SUM(F65:G65)</f>
        <v>4265</v>
      </c>
      <c r="K65" t="s">
        <v>99</v>
      </c>
      <c r="L65">
        <v>4265</v>
      </c>
      <c r="N65">
        <f>SUM(L65:M65)</f>
        <v>4265</v>
      </c>
      <c r="Q65" t="s">
        <v>99</v>
      </c>
      <c r="Y65" t="s">
        <v>99</v>
      </c>
    </row>
  </sheetData>
  <autoFilter ref="K1:N1">
    <sortState ref="K2:N65">
      <sortCondition descending="1" ref="N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hyun seok</dc:creator>
  <cp:lastModifiedBy>Lee hyun seok</cp:lastModifiedBy>
  <dcterms:created xsi:type="dcterms:W3CDTF">2018-12-06T17:05:46Z</dcterms:created>
  <dcterms:modified xsi:type="dcterms:W3CDTF">2018-12-06T17:23:21Z</dcterms:modified>
</cp:coreProperties>
</file>