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4" documentId="6_{4C164FDC-1B07-4E39-97D1-CED4AEE67868}" xr6:coauthVersionLast="47" xr6:coauthVersionMax="47" xr10:uidLastSave="{9A00C91C-C318-4DD9-B9EE-F4069BFAAAEB}"/>
  <bookViews>
    <workbookView xWindow="38280" yWindow="-120" windowWidth="38640" windowHeight="21240" xr2:uid="{00000000-000D-0000-FFFF-FFFF00000000}"/>
  </bookViews>
  <sheets>
    <sheet name="Table 1" sheetId="1" r:id="rId1"/>
    <sheet name="Table 2" sheetId="2" r:id="rId2"/>
    <sheet name="Table 3" sheetId="3" r:id="rId3"/>
    <sheet name="Table 5" sheetId="4" r:id="rId4"/>
    <sheet name="Table 6" sheetId="5" r:id="rId5"/>
    <sheet name="Table 7" sheetId="6" r:id="rId6"/>
    <sheet name="Table 8" sheetId="7" r:id="rId7"/>
    <sheet name="Table 9" sheetId="8" r:id="rId8"/>
    <sheet name="Table 10" sheetId="9" r:id="rId9"/>
    <sheet name="Table 11" sheetId="11" r:id="rId10"/>
  </sheets>
  <definedNames>
    <definedName name="_xlnm.Print_Area" localSheetId="0">'Table 1'!$A$1:$H$16</definedName>
    <definedName name="_xlnm.Print_Area" localSheetId="8">'Table 10'!$A$1:$H$46</definedName>
    <definedName name="_xlnm.Print_Area" localSheetId="9">'Table 11'!$A$1:$H$32</definedName>
    <definedName name="_xlnm.Print_Area" localSheetId="1">'Table 2'!$A$1:$G$10</definedName>
    <definedName name="_xlnm.Print_Area" localSheetId="2">'Table 3'!$A$1:$H$32</definedName>
    <definedName name="_xlnm.Print_Area" localSheetId="3">'Table 5'!$A$1:$E$14</definedName>
    <definedName name="_xlnm.Print_Area" localSheetId="4">'Table 6'!$A$1:$H$41</definedName>
    <definedName name="_xlnm.Print_Area" localSheetId="5">'Table 7'!$A$1:$H$39</definedName>
    <definedName name="_xlnm.Print_Area" localSheetId="6">'Table 8'!$A$1:$H$46</definedName>
    <definedName name="_xlnm.Print_Area" localSheetId="7">'Table 9'!$A$1:$H$30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<sst xmlns="http://schemas.openxmlformats.org/spreadsheetml/2006/main" count="315" uniqueCount="240">
  <si>
    <t>Departmental</t>
  </si>
  <si>
    <t>Annual appropriations - ordinary annual services</t>
  </si>
  <si>
    <t>Departmental appropriation</t>
  </si>
  <si>
    <t xml:space="preserve">s74 External Revenue </t>
  </si>
  <si>
    <t>Departmental Capital Budget</t>
  </si>
  <si>
    <t xml:space="preserve">Annual appropriations - other services - non-operating </t>
  </si>
  <si>
    <t>Equity injection</t>
  </si>
  <si>
    <t>Total resourcing for ASD</t>
  </si>
  <si>
    <t>Other Budget Adjustments</t>
  </si>
  <si>
    <t>Total Other Departmental Budget Adjustments</t>
  </si>
  <si>
    <t>Variation to ASD Departmental Funding</t>
  </si>
  <si>
    <t>Table 3: Budgeted Expenses for Outcome 1</t>
  </si>
  <si>
    <t>Program 1.1 - Foreign Signals Intelligence, Cyber Security and Offensive Cyber Operations</t>
  </si>
  <si>
    <t>Employees</t>
  </si>
  <si>
    <t>Suppliers</t>
  </si>
  <si>
    <t>Other expenses</t>
  </si>
  <si>
    <t>Resources received free of charge (Auditor fees)</t>
  </si>
  <si>
    <t>Depreciation and amortisation</t>
  </si>
  <si>
    <t>Total operating expenses</t>
  </si>
  <si>
    <t>Capital expenditure funded by appropriation</t>
  </si>
  <si>
    <t>Purchases of non-financial assets</t>
  </si>
  <si>
    <t>Principal repayments of lease liabilities</t>
  </si>
  <si>
    <t>Total capital expenditure</t>
  </si>
  <si>
    <t>Notes</t>
  </si>
  <si>
    <t>a. Section 74 external revenues contribution to expenditure.</t>
  </si>
  <si>
    <t>c. Total Program funded expenditure includes operating expenses and capital expenditure funded by Appropriation and own source revenue. This excludes expenses not requiring appropriation.</t>
  </si>
  <si>
    <t>Average Staffing Level (number)</t>
  </si>
  <si>
    <t>nfp</t>
  </si>
  <si>
    <t>Payments made to Department of Defence for provision of services (Departmental)</t>
  </si>
  <si>
    <t>Note</t>
  </si>
  <si>
    <t>a.  Third party payments to and from other Agencies include:</t>
  </si>
  <si>
    <t>EXPENSES</t>
  </si>
  <si>
    <t>Employee benefits</t>
  </si>
  <si>
    <t>Supplier expenses</t>
  </si>
  <si>
    <t>Write-down of assets and impairment of assets</t>
  </si>
  <si>
    <t>Foreign exchange losses</t>
  </si>
  <si>
    <t xml:space="preserve">Other </t>
  </si>
  <si>
    <t>Total expenses</t>
  </si>
  <si>
    <t>LESS:</t>
  </si>
  <si>
    <t>OWN-SOURCE INCOME</t>
  </si>
  <si>
    <t>Own-source revenue</t>
  </si>
  <si>
    <t>Sales of goods and rendering of services</t>
  </si>
  <si>
    <t>Total own-source revenue</t>
  </si>
  <si>
    <t>Gains</t>
  </si>
  <si>
    <t>Reversals of previous asset write-downs</t>
  </si>
  <si>
    <t>Other</t>
  </si>
  <si>
    <t>Total gains</t>
  </si>
  <si>
    <t>Total own-source income</t>
  </si>
  <si>
    <t>Net cost of (contribution by) services</t>
  </si>
  <si>
    <t>Revenue from Government</t>
  </si>
  <si>
    <t>Surplus (Deficit) attributable to the Australian Government</t>
  </si>
  <si>
    <t>OTHER COMPREHENSIVE INCOME</t>
  </si>
  <si>
    <t>Items not subject to subsequent reclassification to net cost of services</t>
  </si>
  <si>
    <t>Changes in asset revaluation reserves</t>
  </si>
  <si>
    <t>Total other comprehensive income/(loss)</t>
  </si>
  <si>
    <t>Total comprehensive income attributable to the Australian Government</t>
  </si>
  <si>
    <t>Note: Impact of net cash appropriation arrangements</t>
  </si>
  <si>
    <t>Surplus/(Deficit) attributable to the Australian Government prior to Net Cash Appropriation Adjustments</t>
  </si>
  <si>
    <t xml:space="preserve">less: Depreciation/amortisation expenses previously funded through revenue appropriations </t>
  </si>
  <si>
    <t xml:space="preserve">add: Principal repayments on leased assets </t>
  </si>
  <si>
    <t>Total comprehensive income/(loss) - as per the statement of comprehensive income</t>
  </si>
  <si>
    <t>Table 7: Budgeted Departmental Balance Sheet (as at 30 June)</t>
  </si>
  <si>
    <t>ASSETS</t>
  </si>
  <si>
    <t>Financial assets</t>
  </si>
  <si>
    <t>Cash and cash equivalents</t>
  </si>
  <si>
    <t>Trade and other receivables</t>
  </si>
  <si>
    <t>Total financial assets</t>
  </si>
  <si>
    <t>Non-financial assets</t>
  </si>
  <si>
    <t>Land and buildings</t>
  </si>
  <si>
    <t>Property, plant and equipment</t>
  </si>
  <si>
    <t>Intangibles</t>
  </si>
  <si>
    <t>Other non-financial assets</t>
  </si>
  <si>
    <t>Total non-financial assets</t>
  </si>
  <si>
    <t>Assets held for sale</t>
  </si>
  <si>
    <t>Total assets</t>
  </si>
  <si>
    <t>LIABILITIES</t>
  </si>
  <si>
    <t>Payables</t>
  </si>
  <si>
    <t>Total payables</t>
  </si>
  <si>
    <t>Interest bearing liabilities</t>
  </si>
  <si>
    <t>Leases</t>
  </si>
  <si>
    <t>Total interest bearing liabilities</t>
  </si>
  <si>
    <t>Provisions</t>
  </si>
  <si>
    <t>Employee provisions</t>
  </si>
  <si>
    <t xml:space="preserve">Total provisions </t>
  </si>
  <si>
    <t>Total liabilities</t>
  </si>
  <si>
    <t>NET ASSETS</t>
  </si>
  <si>
    <t>EQUITY</t>
  </si>
  <si>
    <t>Contributed equity</t>
  </si>
  <si>
    <t>Reserves</t>
  </si>
  <si>
    <t>Retained surplus (accumulated deficit)</t>
  </si>
  <si>
    <t>Total equity</t>
  </si>
  <si>
    <t>Table 8: Budgeted Departmental Statement of Cash Flows (for the period ended 30 June)</t>
  </si>
  <si>
    <t>OPERATING ACTIVITIES</t>
  </si>
  <si>
    <t>Cash received</t>
  </si>
  <si>
    <t xml:space="preserve">Appropriations </t>
  </si>
  <si>
    <t>Goods and services</t>
  </si>
  <si>
    <t>Net GST received</t>
  </si>
  <si>
    <t>Other cash received</t>
  </si>
  <si>
    <t>Total cash received</t>
  </si>
  <si>
    <t>Cash used</t>
  </si>
  <si>
    <t>Net GST paid</t>
  </si>
  <si>
    <t/>
  </si>
  <si>
    <t>Interest payments on lease liabilities</t>
  </si>
  <si>
    <t>Total cash used</t>
  </si>
  <si>
    <t>Net cash from (used by) operating activities</t>
  </si>
  <si>
    <t>INVESTING ACTIVITIES</t>
  </si>
  <si>
    <t>Proceeds from sales of property, plant and equipment</t>
  </si>
  <si>
    <t>Proceeds from sales of intangibles</t>
  </si>
  <si>
    <t>Net cash from (used by) investing activities</t>
  </si>
  <si>
    <t>FINANCING ACTIVITIES</t>
  </si>
  <si>
    <t>Appropriations - contributed equity</t>
  </si>
  <si>
    <t>Receipts from other entities on account of restructure</t>
  </si>
  <si>
    <t>Cash to the Official Public Account</t>
  </si>
  <si>
    <t>Net cash from (used by) financing activities</t>
  </si>
  <si>
    <t>Net increase (decrease) in cash and cash equivalents held</t>
  </si>
  <si>
    <t>Cash and cash equivalents at the beginning of the reporting period</t>
  </si>
  <si>
    <t>Effect of exchange rate movements on cash and cash equivalents at beginning of the reporting period</t>
  </si>
  <si>
    <t>Cash and cash equivalents at the end of the reporting period</t>
  </si>
  <si>
    <t>Retained Earnings
$'000</t>
  </si>
  <si>
    <t xml:space="preserve">
Asset 
Revaluation 
Reserve 
$'000</t>
  </si>
  <si>
    <t xml:space="preserve">
Other 
Reserves 
$'000</t>
  </si>
  <si>
    <t>Contributed 
Equity/
Capital
$'000</t>
  </si>
  <si>
    <t>Total 
Equity
$'000</t>
  </si>
  <si>
    <t>Balance carried forward from previous period</t>
  </si>
  <si>
    <t>Adjustment for changes in accounting policies</t>
  </si>
  <si>
    <t>Adjusted opening balance</t>
  </si>
  <si>
    <t>Comprehensive income</t>
  </si>
  <si>
    <t>Comprehensive income recognised directly in equity:</t>
  </si>
  <si>
    <t>Gain/loss on revaluation of property</t>
  </si>
  <si>
    <t>Subtotal comprehensive income</t>
  </si>
  <si>
    <t>Surplus (Deficit) for the period</t>
  </si>
  <si>
    <t>Total comprehensive income recognised directly in equity</t>
  </si>
  <si>
    <t>Transactions with owners</t>
  </si>
  <si>
    <t>Distribution to owners</t>
  </si>
  <si>
    <t>Returns on capital:</t>
  </si>
  <si>
    <t>Restructuring</t>
  </si>
  <si>
    <t>Contributions by owners</t>
  </si>
  <si>
    <t>Appropriation (equity injection)</t>
  </si>
  <si>
    <t>Departmental Capital Budget (DCB)</t>
  </si>
  <si>
    <t>Sub-total transaction with owners</t>
  </si>
  <si>
    <t>Transfers between equity components</t>
  </si>
  <si>
    <t>Closing balance attributable to the Australian Government</t>
  </si>
  <si>
    <t>Buildings
$'000</t>
  </si>
  <si>
    <t>Other property,
plant and
equipment
$'000</t>
  </si>
  <si>
    <t>Heritage &amp; cultural
$'000</t>
  </si>
  <si>
    <t>Computer software &amp; intangibles
$'000</t>
  </si>
  <si>
    <t>Total
$'000</t>
  </si>
  <si>
    <t xml:space="preserve">Gross book value </t>
  </si>
  <si>
    <t>Gross book value - ROU assets</t>
  </si>
  <si>
    <t>Accumulated depreciation/
amortisation and impairment</t>
  </si>
  <si>
    <t>Opening net book balance</t>
  </si>
  <si>
    <t>Capital asset additions</t>
  </si>
  <si>
    <t>Estimated expenditure on new or replacement assets</t>
  </si>
  <si>
    <t>By purchase - appropriation equity - ROU assets</t>
  </si>
  <si>
    <t>By purchase - appropriation ordinary annual services - ROU assets</t>
  </si>
  <si>
    <t>By purchase - donated funds</t>
  </si>
  <si>
    <t>By purchase - other</t>
  </si>
  <si>
    <t>By purchase - other - ROU assets</t>
  </si>
  <si>
    <t>Assets received as gifts/donations</t>
  </si>
  <si>
    <t>From acquisition of entities or operations (including restructuring)</t>
  </si>
  <si>
    <t>Total additions</t>
  </si>
  <si>
    <t>Other movements</t>
  </si>
  <si>
    <t>Assets held for sale or in a disposal group held for sale</t>
  </si>
  <si>
    <t>ROU assets held for sale or in a disposal group held for sale</t>
  </si>
  <si>
    <t>Depreciation/amortisation expense</t>
  </si>
  <si>
    <t>Depreciation/amortisation on ROU assets</t>
  </si>
  <si>
    <t xml:space="preserve">   From disposal of entities or operations (including restructuring)</t>
  </si>
  <si>
    <t xml:space="preserve">   From disposal of entities or operations (including restructuring) on ROU assets</t>
  </si>
  <si>
    <t>Other - ROU assets</t>
  </si>
  <si>
    <t>Total other movements</t>
  </si>
  <si>
    <t>Gross book value</t>
  </si>
  <si>
    <t>Accumulated depreciation/amortisation and impairment</t>
  </si>
  <si>
    <t>Accumulated depreciation/amortisation and impairment - ROU assets</t>
  </si>
  <si>
    <t>Closing net book balance</t>
  </si>
  <si>
    <t>c. Net proceeds may be returned to the Official Public Account.</t>
  </si>
  <si>
    <t>Table 11: Departmental Capital Budget Statement (for the period ended 30 June)</t>
  </si>
  <si>
    <t>NEW CAPITAL APPROPRIATIONS</t>
  </si>
  <si>
    <t>Equity injections - Bill 2</t>
  </si>
  <si>
    <t>Loans - Bill 2</t>
  </si>
  <si>
    <t>Total new capital appropriations</t>
  </si>
  <si>
    <t>Provided for:</t>
  </si>
  <si>
    <t>Purchase of non-financial assets</t>
  </si>
  <si>
    <t>Annual finance lease costs</t>
  </si>
  <si>
    <t>Other Items</t>
  </si>
  <si>
    <t>Total items</t>
  </si>
  <si>
    <t>PURCHASE OF NON-FINANCIAL
  ASSETS</t>
  </si>
  <si>
    <t>Funded by capital appropriations</t>
  </si>
  <si>
    <t>Funded by capital appropriation - DCB</t>
  </si>
  <si>
    <t>Funded by finance leases</t>
  </si>
  <si>
    <t>Funded by special appropriations</t>
  </si>
  <si>
    <t>TOTAL</t>
  </si>
  <si>
    <t>RECONCILIATION OF CASH USED
  TO ACQUIRE ASSETS TO ASSET
  MOVEMENT TABLE</t>
  </si>
  <si>
    <t>Total purchases</t>
  </si>
  <si>
    <t>less additions by finance lease</t>
  </si>
  <si>
    <t>less additions by creditors/borrowings</t>
  </si>
  <si>
    <t>plus borrowing/finance costs</t>
  </si>
  <si>
    <t>plus annual finance lease costs</t>
  </si>
  <si>
    <t>less gifted assets</t>
  </si>
  <si>
    <t>less s75 transfers/restructuring</t>
  </si>
  <si>
    <t>Total cash used to acquire assets</t>
  </si>
  <si>
    <t>Net write-down and net impairment of assets</t>
  </si>
  <si>
    <t>Heritage assets</t>
  </si>
  <si>
    <t>Purchase of assets</t>
  </si>
  <si>
    <t>b. Expenses not requiring appropriation include depreciation, write down and impairment of assets, other resources received free of charge, and auditor fees.</t>
  </si>
  <si>
    <t>2023-24</t>
  </si>
  <si>
    <t>Departmental Capital budget - Bill 1 (DCB)</t>
  </si>
  <si>
    <t>2025-26
Forward Estimate
$m</t>
  </si>
  <si>
    <t>2026-27
Forward Estimate
$m</t>
  </si>
  <si>
    <r>
      <t xml:space="preserve">Expenses not requiring appropriation </t>
    </r>
    <r>
      <rPr>
        <b/>
        <vertAlign val="superscript"/>
        <sz val="8"/>
        <rFont val="Arial"/>
        <family val="2"/>
      </rPr>
      <t>[b]</t>
    </r>
  </si>
  <si>
    <r>
      <t xml:space="preserve">Expenses funded by appropriation and own source revenue </t>
    </r>
    <r>
      <rPr>
        <b/>
        <vertAlign val="superscript"/>
        <sz val="8"/>
        <rFont val="Arial"/>
        <family val="2"/>
      </rPr>
      <t>[a]</t>
    </r>
  </si>
  <si>
    <r>
      <t xml:space="preserve">Total funded expenditure Program 1.1 </t>
    </r>
    <r>
      <rPr>
        <b/>
        <vertAlign val="superscript"/>
        <sz val="8"/>
        <rFont val="Arial"/>
        <family val="2"/>
      </rPr>
      <t>[c]</t>
    </r>
  </si>
  <si>
    <r>
      <t xml:space="preserve">By purchase - appropriation equity </t>
    </r>
    <r>
      <rPr>
        <vertAlign val="superscript"/>
        <sz val="8"/>
        <rFont val="Arial"/>
        <family val="2"/>
      </rPr>
      <t>[a]</t>
    </r>
  </si>
  <si>
    <r>
      <t xml:space="preserve">By purchase - appropriation ordinary annual services </t>
    </r>
    <r>
      <rPr>
        <vertAlign val="superscript"/>
        <sz val="8"/>
        <rFont val="Arial"/>
        <family val="2"/>
      </rPr>
      <t>[b]</t>
    </r>
  </si>
  <si>
    <r>
      <t xml:space="preserve">Disposals </t>
    </r>
    <r>
      <rPr>
        <vertAlign val="superscript"/>
        <sz val="8"/>
        <rFont val="Arial"/>
        <family val="2"/>
      </rPr>
      <t>[c]</t>
    </r>
  </si>
  <si>
    <t>Total Departmental resourcing</t>
  </si>
  <si>
    <t>Funded internally from Departmental resources</t>
  </si>
  <si>
    <t xml:space="preserve">     - Inter-agency transactions relating to Budget Measures as disclosed in Department of Defence Budget Measures.</t>
  </si>
  <si>
    <t>2023-24
Estimated Actual 
$'000</t>
  </si>
  <si>
    <t>2024-25 Budget Estimate 
$'000</t>
  </si>
  <si>
    <t>2025-26 Forward Estimate 
$'000</t>
  </si>
  <si>
    <t>2026-27 Forward Estimate 
$'000</t>
  </si>
  <si>
    <t>2027-28 Forward Estimate 
$'000</t>
  </si>
  <si>
    <t>2024-25
Budget Estimate
$m</t>
  </si>
  <si>
    <t>2027-28
Forward Estimate
$m</t>
  </si>
  <si>
    <t>Table 2: ASD 2024-25 Budget Measures</t>
  </si>
  <si>
    <t>Foreign Exchange</t>
  </si>
  <si>
    <t>2024-25</t>
  </si>
  <si>
    <r>
      <t xml:space="preserve">Table 5: Third Party Payments to and from Other Agencies </t>
    </r>
    <r>
      <rPr>
        <b/>
        <vertAlign val="superscript"/>
        <sz val="10"/>
        <rFont val="Arial"/>
        <family val="2"/>
      </rPr>
      <t>[a]</t>
    </r>
  </si>
  <si>
    <t>Table 9: Departmental Statement of Changes in Equity — Summary of Movement (Budget Year 2024-25)</t>
  </si>
  <si>
    <t>Opening balance as at 1 July 2024</t>
  </si>
  <si>
    <t>Estimated closing balance as at 30 June 2025</t>
  </si>
  <si>
    <t>Table 10:  Statement of Departmental Asset Movements (Budget Year 2024-25)</t>
  </si>
  <si>
    <t>As at 1 July 2024</t>
  </si>
  <si>
    <t>As at 30 June 2025</t>
  </si>
  <si>
    <r>
      <t xml:space="preserve">     - Inter-agency transactions in excess of </t>
    </r>
    <r>
      <rPr>
        <sz val="8"/>
        <color rgb="FFFF0000"/>
        <rFont val="Arial"/>
        <family val="2"/>
      </rPr>
      <t>$20m</t>
    </r>
    <r>
      <rPr>
        <sz val="8"/>
        <rFont val="Arial"/>
        <family val="2"/>
      </rPr>
      <t xml:space="preserve"> per annum;</t>
    </r>
  </si>
  <si>
    <r>
      <t xml:space="preserve">     - Inter-agency transactions that were in excess of </t>
    </r>
    <r>
      <rPr>
        <sz val="8"/>
        <color rgb="FFFF0000"/>
        <rFont val="Arial"/>
        <family val="2"/>
      </rPr>
      <t>$20m</t>
    </r>
    <r>
      <rPr>
        <sz val="8"/>
        <rFont val="Arial"/>
        <family val="2"/>
      </rPr>
      <t xml:space="preserve"> in the previous year's annual statements; and</t>
    </r>
  </si>
  <si>
    <t>Table 6:  Budgeted Departmental Comprehensive Income Statement (showing net cost of services) (for the period ended 30 June)</t>
  </si>
  <si>
    <t>Table 1: ASD Resource Statement - Budget Estimates for 2024-25 as at May Budget</t>
  </si>
  <si>
    <r>
      <t xml:space="preserve">a. 'Appropriation equity' refers to equity injections appropriations provided through Appropriation Bill (No. 2) 2024-25 and </t>
    </r>
    <r>
      <rPr>
        <i/>
        <sz val="8"/>
        <rFont val="Arial"/>
        <family val="2"/>
      </rPr>
      <t>Appropriation Act (No. 4) 2023-24</t>
    </r>
    <r>
      <rPr>
        <sz val="8"/>
        <rFont val="Arial"/>
        <family val="2"/>
      </rPr>
      <t>, including Collection Development Acquisition Budget.</t>
    </r>
  </si>
  <si>
    <r>
      <t xml:space="preserve">b. 'Appropriation ordinary annual services' refers to funding provided through Appropriation Act (No. 1) 2024-25 and </t>
    </r>
    <r>
      <rPr>
        <i/>
        <sz val="8"/>
        <rFont val="Arial"/>
        <family val="2"/>
      </rPr>
      <t>Appropriation Act (No. 3) 2023-24</t>
    </r>
    <r>
      <rPr>
        <sz val="8"/>
        <rFont val="Arial"/>
        <family val="2"/>
      </rPr>
      <t xml:space="preserve"> for Departmental Capital Budget or other operational expenses.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</si>
</sst>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-#,##0;\-"/>
    <numFmt numFmtId="165" formatCode="#,##0_);&quot;(&quot;#,##0&quot;)&quot;;&quot;-&quot;_)"/>
    <numFmt numFmtId="166" formatCode="_-* #,##0_-;\-* #,##0_-;_-* &quot;-&quot;??_-;_-@_-"/>
    <numFmt numFmtId="167" formatCode="#,##0.0;\-#,##0.0;\-"/>
    <numFmt numFmtId="168" formatCode="#,##0.0\ ;\-#,##0.0\ ;\–\ "/>
    <numFmt numFmtId="169" formatCode="[$-10409]###,###,###;\-###,###,###;0"/>
    <numFmt numFmtId="170" formatCode="#,##0;\-#,##0;\–"/>
    <numFmt numFmtId="171" formatCode="#,##0;\-#,##0;&quot;-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color indexed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i/>
      <sz val="8"/>
      <color indexed="8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Arial"/>
      <family val="1"/>
      <charset val="1"/>
    </font>
    <font>
      <sz val="10"/>
      <color indexed="8"/>
      <name val="Arial"/>
      <family val="2"/>
    </font>
    <font>
      <i/>
      <sz val="8"/>
      <color indexed="8"/>
      <name val="Arial"/>
      <family val="1"/>
      <charset val="1"/>
    </font>
    <font>
      <b/>
      <i/>
      <sz val="8"/>
      <color indexed="8"/>
      <name val="Arial"/>
      <family val="1"/>
      <charset val="1"/>
    </font>
    <font>
      <b/>
      <sz val="8"/>
      <color indexed="8"/>
      <name val="Arial"/>
      <family val="1"/>
      <charset val="1"/>
    </font>
    <font>
      <b/>
      <sz val="9"/>
      <color indexed="8"/>
      <name val="Arial"/>
      <family val="2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Arial"/>
      <family val="1"/>
      <charset val="1"/>
    </font>
    <font>
      <sz val="9"/>
      <color indexed="8"/>
      <name val="Arial"/>
      <family val="1"/>
      <charset val="1"/>
    </font>
    <font>
      <b/>
      <i/>
      <sz val="9"/>
      <color indexed="8"/>
      <name val="Arial"/>
      <family val="1"/>
      <charset val="1"/>
    </font>
    <font>
      <b/>
      <sz val="10"/>
      <color theme="0"/>
      <name val="Arial"/>
      <family val="2"/>
    </font>
    <font>
      <sz val="8"/>
      <color theme="1"/>
      <name val="Calibri"/>
      <family val="2"/>
      <scheme val="minor"/>
    </font>
    <font>
      <i/>
      <sz val="8"/>
      <name val="Arial"/>
      <family val="2"/>
    </font>
    <font>
      <b/>
      <sz val="10"/>
      <color indexed="8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 applyBorder="0"/>
    <xf numFmtId="169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21" fillId="0" borderId="0">
      <alignment vertical="top"/>
    </xf>
    <xf numFmtId="0" fontId="7" fillId="0" borderId="0"/>
    <xf numFmtId="0" fontId="1" fillId="0" borderId="0"/>
  </cellStyleXfs>
  <cellXfs count="263">
    <xf numFmtId="0" fontId="0" fillId="0" borderId="0" xfId="0"/>
    <xf numFmtId="0" fontId="6" fillId="0" borderId="1" xfId="0" applyFont="1" applyBorder="1"/>
    <xf numFmtId="0" fontId="8" fillId="0" borderId="1" xfId="2" applyFont="1" applyBorder="1" applyAlignment="1">
      <alignment horizontal="right" wrapText="1"/>
    </xf>
    <xf numFmtId="164" fontId="8" fillId="3" borderId="1" xfId="3" quotePrefix="1" applyNumberFormat="1" applyFont="1" applyFill="1" applyBorder="1" applyAlignment="1">
      <alignment horizontal="right" wrapText="1"/>
    </xf>
    <xf numFmtId="164" fontId="8" fillId="4" borderId="1" xfId="3" applyNumberFormat="1" applyFont="1" applyFill="1" applyBorder="1" applyAlignment="1">
      <alignment horizontal="right" wrapText="1"/>
    </xf>
    <xf numFmtId="0" fontId="5" fillId="0" borderId="0" xfId="0" applyFont="1"/>
    <xf numFmtId="165" fontId="9" fillId="0" borderId="0" xfId="0" applyNumberFormat="1" applyFont="1"/>
    <xf numFmtId="165" fontId="9" fillId="3" borderId="0" xfId="0" applyNumberFormat="1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indent="2"/>
    </xf>
    <xf numFmtId="165" fontId="6" fillId="0" borderId="0" xfId="0" applyNumberFormat="1" applyFont="1"/>
    <xf numFmtId="165" fontId="10" fillId="3" borderId="0" xfId="0" applyNumberFormat="1" applyFont="1" applyFill="1"/>
    <xf numFmtId="0" fontId="2" fillId="0" borderId="0" xfId="0" applyFont="1"/>
    <xf numFmtId="165" fontId="10" fillId="3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165" fontId="11" fillId="3" borderId="0" xfId="0" applyNumberFormat="1" applyFont="1" applyFill="1"/>
    <xf numFmtId="165" fontId="5" fillId="3" borderId="2" xfId="0" applyNumberFormat="1" applyFont="1" applyFill="1" applyBorder="1"/>
    <xf numFmtId="0" fontId="5" fillId="3" borderId="1" xfId="0" applyFont="1" applyFill="1" applyBorder="1" applyAlignment="1">
      <alignment wrapText="1"/>
    </xf>
    <xf numFmtId="165" fontId="5" fillId="3" borderId="1" xfId="0" applyNumberFormat="1" applyFont="1" applyFill="1" applyBorder="1"/>
    <xf numFmtId="165" fontId="8" fillId="3" borderId="1" xfId="0" applyNumberFormat="1" applyFont="1" applyFill="1" applyBorder="1"/>
    <xf numFmtId="0" fontId="5" fillId="0" borderId="0" xfId="0" applyFont="1" applyAlignment="1">
      <alignment wrapText="1"/>
    </xf>
    <xf numFmtId="165" fontId="12" fillId="0" borderId="0" xfId="0" applyNumberFormat="1" applyFont="1"/>
    <xf numFmtId="0" fontId="0" fillId="5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4" fillId="0" borderId="0" xfId="2" applyFont="1"/>
    <xf numFmtId="0" fontId="7" fillId="0" borderId="0" xfId="2"/>
    <xf numFmtId="0" fontId="10" fillId="2" borderId="1" xfId="2" applyFont="1" applyFill="1" applyBorder="1"/>
    <xf numFmtId="167" fontId="10" fillId="0" borderId="0" xfId="2" applyNumberFormat="1" applyFont="1" applyAlignment="1">
      <alignment horizontal="right"/>
    </xf>
    <xf numFmtId="0" fontId="8" fillId="2" borderId="0" xfId="2" applyFont="1" applyFill="1" applyAlignment="1">
      <alignment wrapText="1"/>
    </xf>
    <xf numFmtId="0" fontId="10" fillId="0" borderId="0" xfId="2" applyFont="1" applyAlignment="1">
      <alignment horizontal="left" wrapText="1"/>
    </xf>
    <xf numFmtId="167" fontId="10" fillId="2" borderId="0" xfId="2" applyNumberFormat="1" applyFont="1" applyFill="1" applyAlignment="1">
      <alignment horizontal="right"/>
    </xf>
    <xf numFmtId="167" fontId="10" fillId="3" borderId="0" xfId="2" applyNumberFormat="1" applyFont="1" applyFill="1" applyAlignment="1">
      <alignment horizontal="right"/>
    </xf>
    <xf numFmtId="0" fontId="8" fillId="3" borderId="1" xfId="2" applyFont="1" applyFill="1" applyBorder="1" applyAlignment="1">
      <alignment wrapText="1"/>
    </xf>
    <xf numFmtId="167" fontId="8" fillId="3" borderId="1" xfId="2" applyNumberFormat="1" applyFont="1" applyFill="1" applyBorder="1" applyAlignment="1">
      <alignment horizontal="right"/>
    </xf>
    <xf numFmtId="168" fontId="10" fillId="3" borderId="0" xfId="2" applyNumberFormat="1" applyFont="1" applyFill="1" applyAlignment="1">
      <alignment horizontal="right"/>
    </xf>
    <xf numFmtId="0" fontId="16" fillId="0" borderId="0" xfId="2" applyFont="1" applyAlignment="1">
      <alignment wrapText="1"/>
    </xf>
    <xf numFmtId="0" fontId="8" fillId="0" borderId="0" xfId="5" applyFont="1"/>
    <xf numFmtId="169" fontId="4" fillId="2" borderId="0" xfId="6" applyFont="1" applyFill="1" applyBorder="1"/>
    <xf numFmtId="169" fontId="10" fillId="2" borderId="1" xfId="6" applyFont="1" applyFill="1" applyBorder="1"/>
    <xf numFmtId="169" fontId="8" fillId="3" borderId="3" xfId="6" applyFont="1" applyFill="1" applyBorder="1" applyAlignment="1">
      <alignment vertical="center"/>
    </xf>
    <xf numFmtId="169" fontId="8" fillId="3" borderId="0" xfId="6" applyFont="1" applyFill="1" applyBorder="1" applyAlignment="1">
      <alignment wrapText="1"/>
    </xf>
    <xf numFmtId="169" fontId="8" fillId="2" borderId="0" xfId="6" applyFont="1" applyFill="1" applyBorder="1" applyAlignment="1">
      <alignment wrapText="1"/>
    </xf>
    <xf numFmtId="168" fontId="10" fillId="2" borderId="0" xfId="6" applyNumberFormat="1" applyFont="1" applyFill="1" applyBorder="1" applyAlignment="1">
      <alignment horizontal="right"/>
    </xf>
    <xf numFmtId="169" fontId="10" fillId="2" borderId="0" xfId="6" applyFont="1" applyFill="1" applyBorder="1" applyAlignment="1">
      <alignment horizontal="left" wrapText="1" indent="1"/>
    </xf>
    <xf numFmtId="164" fontId="10" fillId="2" borderId="0" xfId="6" applyNumberFormat="1" applyFont="1" applyFill="1" applyBorder="1"/>
    <xf numFmtId="164" fontId="10" fillId="3" borderId="0" xfId="6" applyNumberFormat="1" applyFont="1" applyFill="1" applyBorder="1"/>
    <xf numFmtId="164" fontId="10" fillId="2" borderId="3" xfId="6" applyNumberFormat="1" applyFont="1" applyFill="1" applyBorder="1"/>
    <xf numFmtId="164" fontId="10" fillId="3" borderId="3" xfId="6" applyNumberFormat="1" applyFont="1" applyFill="1" applyBorder="1"/>
    <xf numFmtId="0" fontId="8" fillId="3" borderId="2" xfId="9" applyFont="1" applyFill="1" applyBorder="1"/>
    <xf numFmtId="164" fontId="8" fillId="3" borderId="2" xfId="6" applyNumberFormat="1" applyFont="1" applyFill="1" applyBorder="1"/>
    <xf numFmtId="169" fontId="8" fillId="2" borderId="0" xfId="6" applyFont="1" applyFill="1" applyBorder="1"/>
    <xf numFmtId="164" fontId="8" fillId="2" borderId="0" xfId="6" applyNumberFormat="1" applyFont="1" applyFill="1" applyBorder="1"/>
    <xf numFmtId="164" fontId="8" fillId="3" borderId="0" xfId="6" applyNumberFormat="1" applyFont="1" applyFill="1" applyBorder="1"/>
    <xf numFmtId="166" fontId="15" fillId="0" borderId="0" xfId="1" applyNumberFormat="1" applyFont="1" applyBorder="1"/>
    <xf numFmtId="166" fontId="15" fillId="0" borderId="0" xfId="1" applyNumberFormat="1" applyFont="1" applyFill="1" applyBorder="1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  <xf numFmtId="0" fontId="10" fillId="0" borderId="0" xfId="0" applyFont="1" applyAlignment="1">
      <alignment wrapText="1"/>
    </xf>
    <xf numFmtId="164" fontId="8" fillId="0" borderId="1" xfId="0" applyNumberFormat="1" applyFont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0" fontId="8" fillId="0" borderId="0" xfId="0" applyFont="1" applyAlignment="1">
      <alignment wrapText="1"/>
    </xf>
    <xf numFmtId="164" fontId="10" fillId="0" borderId="3" xfId="0" applyNumberFormat="1" applyFont="1" applyBorder="1" applyAlignment="1">
      <alignment horizontal="right"/>
    </xf>
    <xf numFmtId="164" fontId="10" fillId="3" borderId="3" xfId="0" applyNumberFormat="1" applyFont="1" applyFill="1" applyBorder="1" applyAlignment="1">
      <alignment horizontal="right"/>
    </xf>
    <xf numFmtId="164" fontId="0" fillId="0" borderId="0" xfId="0" applyNumberFormat="1"/>
    <xf numFmtId="0" fontId="7" fillId="0" borderId="2" xfId="10" applyBorder="1"/>
    <xf numFmtId="0" fontId="8" fillId="4" borderId="1" xfId="8" applyFont="1" applyFill="1" applyBorder="1" applyAlignment="1">
      <alignment horizontal="right" wrapText="1"/>
    </xf>
    <xf numFmtId="0" fontId="10" fillId="4" borderId="0" xfId="10" applyFont="1" applyFill="1" applyAlignment="1">
      <alignment horizontal="left" wrapText="1" indent="1"/>
    </xf>
    <xf numFmtId="164" fontId="10" fillId="0" borderId="0" xfId="10" applyNumberFormat="1" applyFont="1"/>
    <xf numFmtId="164" fontId="10" fillId="3" borderId="3" xfId="10" applyNumberFormat="1" applyFont="1" applyFill="1" applyBorder="1"/>
    <xf numFmtId="0" fontId="10" fillId="4" borderId="2" xfId="10" applyFont="1" applyFill="1" applyBorder="1" applyAlignment="1">
      <alignment horizontal="left" wrapText="1" indent="1"/>
    </xf>
    <xf numFmtId="164" fontId="10" fillId="0" borderId="2" xfId="10" applyNumberFormat="1" applyFont="1" applyBorder="1"/>
    <xf numFmtId="164" fontId="10" fillId="3" borderId="2" xfId="10" applyNumberFormat="1" applyFont="1" applyFill="1" applyBorder="1"/>
    <xf numFmtId="0" fontId="5" fillId="0" borderId="0" xfId="10" applyFont="1" applyAlignment="1">
      <alignment wrapText="1"/>
    </xf>
    <xf numFmtId="170" fontId="10" fillId="0" borderId="0" xfId="1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4" fillId="0" borderId="2" xfId="8" applyFont="1" applyBorder="1"/>
    <xf numFmtId="0" fontId="7" fillId="0" borderId="0" xfId="8"/>
    <xf numFmtId="0" fontId="10" fillId="0" borderId="1" xfId="8" applyFont="1" applyBorder="1"/>
    <xf numFmtId="0" fontId="8" fillId="0" borderId="0" xfId="8" applyFont="1" applyAlignment="1">
      <alignment horizontal="right" wrapText="1"/>
    </xf>
    <xf numFmtId="0" fontId="8" fillId="0" borderId="0" xfId="8" applyFont="1"/>
    <xf numFmtId="3" fontId="10" fillId="0" borderId="0" xfId="8" applyNumberFormat="1" applyFont="1" applyAlignment="1">
      <alignment horizontal="right"/>
    </xf>
    <xf numFmtId="3" fontId="10" fillId="3" borderId="0" xfId="8" applyNumberFormat="1" applyFont="1" applyFill="1" applyAlignment="1">
      <alignment horizontal="right"/>
    </xf>
    <xf numFmtId="0" fontId="20" fillId="0" borderId="0" xfId="0" applyFont="1" applyAlignment="1">
      <alignment horizontal="left" vertical="top" wrapText="1" readingOrder="1"/>
    </xf>
    <xf numFmtId="0" fontId="22" fillId="0" borderId="0" xfId="12" applyFont="1" applyAlignment="1">
      <alignment horizontal="left" vertical="top" wrapText="1" readingOrder="1"/>
    </xf>
    <xf numFmtId="0" fontId="10" fillId="0" borderId="0" xfId="8" applyFont="1" applyAlignment="1">
      <alignment horizontal="left" indent="2"/>
    </xf>
    <xf numFmtId="164" fontId="10" fillId="0" borderId="0" xfId="8" applyNumberFormat="1" applyFont="1"/>
    <xf numFmtId="164" fontId="10" fillId="3" borderId="0" xfId="8" applyNumberFormat="1" applyFont="1" applyFill="1"/>
    <xf numFmtId="164" fontId="10" fillId="0" borderId="0" xfId="8" applyNumberFormat="1" applyFont="1" applyAlignment="1">
      <alignment horizontal="right"/>
    </xf>
    <xf numFmtId="164" fontId="10" fillId="3" borderId="0" xfId="8" applyNumberFormat="1" applyFont="1" applyFill="1" applyAlignment="1">
      <alignment horizontal="right"/>
    </xf>
    <xf numFmtId="0" fontId="23" fillId="0" borderId="0" xfId="12" applyFont="1" applyAlignment="1">
      <alignment horizontal="left" vertical="top" wrapText="1" readingOrder="1"/>
    </xf>
    <xf numFmtId="0" fontId="8" fillId="3" borderId="2" xfId="8" applyFont="1" applyFill="1" applyBorder="1"/>
    <xf numFmtId="164" fontId="8" fillId="3" borderId="2" xfId="8" applyNumberFormat="1" applyFont="1" applyFill="1" applyBorder="1"/>
    <xf numFmtId="164" fontId="8" fillId="0" borderId="0" xfId="8" applyNumberFormat="1" applyFont="1"/>
    <xf numFmtId="0" fontId="8" fillId="0" borderId="0" xfId="8" applyFont="1" applyAlignment="1">
      <alignment horizontal="left" indent="1"/>
    </xf>
    <xf numFmtId="164" fontId="8" fillId="3" borderId="0" xfId="8" applyNumberFormat="1" applyFont="1" applyFill="1"/>
    <xf numFmtId="0" fontId="22" fillId="0" borderId="0" xfId="12" applyFont="1" applyAlignment="1">
      <alignment horizontal="left" vertical="top" readingOrder="1"/>
    </xf>
    <xf numFmtId="0" fontId="10" fillId="0" borderId="0" xfId="8" applyFont="1" applyAlignment="1">
      <alignment horizontal="left" wrapText="1" indent="2"/>
    </xf>
    <xf numFmtId="0" fontId="24" fillId="0" borderId="0" xfId="12" applyFont="1" applyAlignment="1">
      <alignment horizontal="left" vertical="top" wrapText="1" readingOrder="1"/>
    </xf>
    <xf numFmtId="164" fontId="8" fillId="3" borderId="0" xfId="8" applyNumberFormat="1" applyFont="1" applyFill="1" applyAlignment="1">
      <alignment horizontal="right"/>
    </xf>
    <xf numFmtId="0" fontId="8" fillId="3" borderId="1" xfId="8" applyFont="1" applyFill="1" applyBorder="1"/>
    <xf numFmtId="164" fontId="8" fillId="3" borderId="1" xfId="8" applyNumberFormat="1" applyFont="1" applyFill="1" applyBorder="1" applyAlignment="1">
      <alignment horizontal="right"/>
    </xf>
    <xf numFmtId="0" fontId="20" fillId="0" borderId="0" xfId="12" applyFont="1" applyAlignment="1">
      <alignment horizontal="left" vertical="top" wrapText="1" readingOrder="1"/>
    </xf>
    <xf numFmtId="0" fontId="10" fillId="0" borderId="0" xfId="8" applyFont="1" applyAlignment="1">
      <alignment horizontal="left" indent="1"/>
    </xf>
    <xf numFmtId="164" fontId="10" fillId="0" borderId="2" xfId="8" applyNumberFormat="1" applyFont="1" applyBorder="1" applyAlignment="1">
      <alignment horizontal="right"/>
    </xf>
    <xf numFmtId="164" fontId="10" fillId="0" borderId="2" xfId="8" applyNumberFormat="1" applyFont="1" applyBorder="1"/>
    <xf numFmtId="0" fontId="8" fillId="3" borderId="1" xfId="8" applyFont="1" applyFill="1" applyBorder="1" applyAlignment="1">
      <alignment wrapText="1"/>
    </xf>
    <xf numFmtId="0" fontId="8" fillId="0" borderId="3" xfId="8" applyFont="1" applyBorder="1" applyAlignment="1">
      <alignment wrapText="1"/>
    </xf>
    <xf numFmtId="165" fontId="8" fillId="0" borderId="3" xfId="8" applyNumberFormat="1" applyFont="1" applyBorder="1"/>
    <xf numFmtId="165" fontId="10" fillId="3" borderId="3" xfId="8" applyNumberFormat="1" applyFont="1" applyFill="1" applyBorder="1"/>
    <xf numFmtId="165" fontId="8" fillId="0" borderId="0" xfId="8" applyNumberFormat="1" applyFont="1"/>
    <xf numFmtId="0" fontId="8" fillId="0" borderId="0" xfId="8" applyFont="1" applyAlignment="1">
      <alignment horizontal="left" wrapText="1" indent="1"/>
    </xf>
    <xf numFmtId="165" fontId="8" fillId="3" borderId="0" xfId="8" applyNumberFormat="1" applyFont="1" applyFill="1"/>
    <xf numFmtId="165" fontId="10" fillId="3" borderId="0" xfId="8" applyNumberFormat="1" applyFont="1" applyFill="1"/>
    <xf numFmtId="0" fontId="8" fillId="0" borderId="2" xfId="8" applyFont="1" applyBorder="1" applyAlignment="1">
      <alignment horizontal="left" wrapText="1" indent="1"/>
    </xf>
    <xf numFmtId="0" fontId="10" fillId="0" borderId="0" xfId="0" applyFont="1"/>
    <xf numFmtId="165" fontId="25" fillId="0" borderId="0" xfId="0" applyNumberFormat="1" applyFont="1" applyAlignment="1">
      <alignment vertical="center"/>
    </xf>
    <xf numFmtId="165" fontId="10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1" xfId="0" applyNumberFormat="1" applyFont="1" applyBorder="1" applyAlignment="1">
      <alignment wrapText="1"/>
    </xf>
    <xf numFmtId="165" fontId="8" fillId="0" borderId="0" xfId="0" applyNumberFormat="1" applyFont="1" applyAlignment="1">
      <alignment horizontal="left" vertical="top" wrapText="1"/>
    </xf>
    <xf numFmtId="164" fontId="8" fillId="0" borderId="3" xfId="8" applyNumberFormat="1" applyFont="1" applyBorder="1" applyAlignment="1">
      <alignment horizontal="right"/>
    </xf>
    <xf numFmtId="165" fontId="10" fillId="0" borderId="0" xfId="9" applyNumberFormat="1" applyFont="1" applyAlignment="1">
      <alignment horizontal="left" wrapText="1"/>
    </xf>
    <xf numFmtId="165" fontId="8" fillId="3" borderId="1" xfId="0" applyNumberFormat="1" applyFont="1" applyFill="1" applyBorder="1" applyAlignment="1">
      <alignment horizontal="left" vertical="center" wrapText="1"/>
    </xf>
    <xf numFmtId="164" fontId="15" fillId="0" borderId="0" xfId="0" applyNumberFormat="1" applyFont="1"/>
    <xf numFmtId="166" fontId="15" fillId="0" borderId="0" xfId="0" applyNumberFormat="1" applyFont="1"/>
    <xf numFmtId="0" fontId="4" fillId="0" borderId="0" xfId="8" applyFont="1" applyAlignment="1">
      <alignment horizontal="left" vertical="top"/>
    </xf>
    <xf numFmtId="0" fontId="7" fillId="0" borderId="2" xfId="8" applyBorder="1"/>
    <xf numFmtId="3" fontId="10" fillId="0" borderId="0" xfId="8" applyNumberFormat="1" applyFont="1"/>
    <xf numFmtId="3" fontId="10" fillId="3" borderId="0" xfId="8" applyNumberFormat="1" applyFont="1" applyFill="1"/>
    <xf numFmtId="164" fontId="8" fillId="3" borderId="1" xfId="8" applyNumberFormat="1" applyFont="1" applyFill="1" applyBorder="1"/>
    <xf numFmtId="0" fontId="7" fillId="0" borderId="2" xfId="8" applyBorder="1" applyAlignment="1">
      <alignment wrapText="1"/>
    </xf>
    <xf numFmtId="3" fontId="7" fillId="0" borderId="2" xfId="8" applyNumberFormat="1" applyBorder="1"/>
    <xf numFmtId="3" fontId="7" fillId="0" borderId="0" xfId="8" applyNumberFormat="1"/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8" fillId="0" borderId="0" xfId="8" applyFont="1" applyAlignment="1">
      <alignment wrapText="1"/>
    </xf>
    <xf numFmtId="0" fontId="10" fillId="0" borderId="0" xfId="8" applyFont="1"/>
    <xf numFmtId="0" fontId="10" fillId="3" borderId="0" xfId="8" applyFont="1" applyFill="1"/>
    <xf numFmtId="0" fontId="29" fillId="0" borderId="0" xfId="12" applyFont="1" applyAlignment="1">
      <alignment horizontal="left" vertical="top" wrapText="1" readingOrder="1"/>
    </xf>
    <xf numFmtId="0" fontId="10" fillId="0" borderId="0" xfId="8" applyFont="1" applyAlignment="1">
      <alignment horizontal="left" wrapText="1" indent="1"/>
    </xf>
    <xf numFmtId="0" fontId="30" fillId="0" borderId="0" xfId="12" applyFont="1" applyAlignment="1">
      <alignment horizontal="left" vertical="top" wrapText="1" readingOrder="1"/>
    </xf>
    <xf numFmtId="0" fontId="8" fillId="0" borderId="2" xfId="8" applyFont="1" applyBorder="1" applyAlignment="1">
      <alignment wrapText="1"/>
    </xf>
    <xf numFmtId="0" fontId="28" fillId="0" borderId="0" xfId="0" applyFont="1" applyAlignment="1">
      <alignment horizontal="left" vertical="top" wrapText="1" readingOrder="1"/>
    </xf>
    <xf numFmtId="0" fontId="29" fillId="0" borderId="0" xfId="12" applyFont="1" applyAlignment="1">
      <alignment horizontal="left" vertical="top" readingOrder="1"/>
    </xf>
    <xf numFmtId="0" fontId="28" fillId="0" borderId="0" xfId="12" applyFont="1" applyAlignment="1">
      <alignment horizontal="left" vertical="top" wrapText="1" readingOrder="1"/>
    </xf>
    <xf numFmtId="0" fontId="29" fillId="0" borderId="0" xfId="0" applyFont="1" applyAlignment="1">
      <alignment horizontal="left" vertical="top" wrapText="1" readingOrder="1"/>
    </xf>
    <xf numFmtId="164" fontId="19" fillId="0" borderId="0" xfId="0" applyNumberFormat="1" applyFont="1"/>
    <xf numFmtId="0" fontId="4" fillId="4" borderId="0" xfId="0" applyFont="1" applyFill="1" applyAlignment="1">
      <alignment horizontal="left" vertical="top" wrapText="1"/>
    </xf>
    <xf numFmtId="0" fontId="3" fillId="0" borderId="0" xfId="0" applyFont="1"/>
    <xf numFmtId="0" fontId="31" fillId="0" borderId="2" xfId="0" applyFont="1" applyBorder="1"/>
    <xf numFmtId="0" fontId="31" fillId="0" borderId="2" xfId="0" applyFont="1" applyBorder="1" applyAlignment="1">
      <alignment wrapText="1"/>
    </xf>
    <xf numFmtId="0" fontId="31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wrapText="1"/>
    </xf>
    <xf numFmtId="0" fontId="32" fillId="0" borderId="0" xfId="0" applyFont="1"/>
    <xf numFmtId="0" fontId="8" fillId="4" borderId="0" xfId="0" applyFont="1" applyFill="1" applyAlignment="1">
      <alignment wrapText="1"/>
    </xf>
    <xf numFmtId="0" fontId="10" fillId="0" borderId="0" xfId="0" applyFont="1" applyAlignment="1">
      <alignment horizontal="right"/>
    </xf>
    <xf numFmtId="0" fontId="20" fillId="0" borderId="0" xfId="0" applyFont="1" applyAlignment="1">
      <alignment vertical="top" readingOrder="1"/>
    </xf>
    <xf numFmtId="0" fontId="10" fillId="0" borderId="0" xfId="0" applyFont="1" applyAlignment="1">
      <alignment horizontal="left" wrapText="1" indent="1"/>
    </xf>
    <xf numFmtId="0" fontId="8" fillId="3" borderId="2" xfId="0" applyFont="1" applyFill="1" applyBorder="1" applyAlignment="1">
      <alignment wrapText="1"/>
    </xf>
    <xf numFmtId="165" fontId="8" fillId="4" borderId="0" xfId="0" applyNumberFormat="1" applyFont="1" applyFill="1" applyAlignment="1">
      <alignment horizontal="right"/>
    </xf>
    <xf numFmtId="0" fontId="10" fillId="0" borderId="0" xfId="0" applyFont="1" applyAlignment="1">
      <alignment horizontal="left" wrapText="1" indent="2"/>
    </xf>
    <xf numFmtId="0" fontId="10" fillId="0" borderId="3" xfId="0" applyFont="1" applyBorder="1" applyAlignment="1">
      <alignment horizontal="left" wrapText="1" indent="1"/>
    </xf>
    <xf numFmtId="165" fontId="10" fillId="0" borderId="3" xfId="0" applyNumberFormat="1" applyFont="1" applyBorder="1" applyAlignment="1">
      <alignment horizontal="right"/>
    </xf>
    <xf numFmtId="0" fontId="33" fillId="0" borderId="0" xfId="0" applyFont="1" applyAlignment="1">
      <alignment horizontal="left" wrapText="1" indent="1"/>
    </xf>
    <xf numFmtId="0" fontId="10" fillId="0" borderId="0" xfId="0" applyFont="1" applyAlignment="1">
      <alignment horizontal="left" wrapText="1" indent="3"/>
    </xf>
    <xf numFmtId="0" fontId="8" fillId="3" borderId="1" xfId="0" applyFont="1" applyFill="1" applyBorder="1" applyAlignment="1">
      <alignment wrapText="1"/>
    </xf>
    <xf numFmtId="165" fontId="34" fillId="0" borderId="0" xfId="4" applyNumberFormat="1" applyFont="1" applyAlignment="1">
      <alignment vertical="center"/>
    </xf>
    <xf numFmtId="165" fontId="10" fillId="0" borderId="0" xfId="4" applyNumberFormat="1" applyFont="1"/>
    <xf numFmtId="165" fontId="8" fillId="0" borderId="0" xfId="4" applyNumberFormat="1" applyFont="1"/>
    <xf numFmtId="165" fontId="10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wrapText="1"/>
    </xf>
    <xf numFmtId="165" fontId="10" fillId="0" borderId="0" xfId="4" applyNumberFormat="1" applyFont="1" applyAlignment="1">
      <alignment horizontal="left" wrapText="1" indent="1"/>
    </xf>
    <xf numFmtId="165" fontId="10" fillId="0" borderId="0" xfId="4" applyNumberFormat="1" applyFont="1" applyAlignment="1">
      <alignment horizontal="left" indent="1"/>
    </xf>
    <xf numFmtId="165" fontId="8" fillId="3" borderId="1" xfId="4" applyNumberFormat="1" applyFont="1" applyFill="1" applyBorder="1" applyAlignment="1">
      <alignment wrapText="1"/>
    </xf>
    <xf numFmtId="165" fontId="8" fillId="0" borderId="0" xfId="4" applyNumberFormat="1" applyFont="1" applyAlignment="1">
      <alignment vertical="center"/>
    </xf>
    <xf numFmtId="165" fontId="8" fillId="0" borderId="0" xfId="4" applyNumberFormat="1" applyFont="1" applyAlignment="1">
      <alignment horizontal="left" wrapText="1"/>
    </xf>
    <xf numFmtId="165" fontId="10" fillId="0" borderId="0" xfId="4" applyNumberFormat="1" applyFont="1" applyAlignment="1">
      <alignment vertical="center"/>
    </xf>
    <xf numFmtId="165" fontId="10" fillId="0" borderId="0" xfId="4" applyNumberFormat="1" applyFont="1" applyAlignment="1">
      <alignment horizontal="right" vertical="center"/>
    </xf>
    <xf numFmtId="165" fontId="8" fillId="0" borderId="0" xfId="4" applyNumberFormat="1" applyFont="1" applyAlignment="1">
      <alignment horizontal="left" wrapText="1" indent="1"/>
    </xf>
    <xf numFmtId="165" fontId="10" fillId="0" borderId="0" xfId="4" applyNumberFormat="1" applyFont="1" applyAlignment="1">
      <alignment horizontal="right"/>
    </xf>
    <xf numFmtId="165" fontId="8" fillId="3" borderId="2" xfId="4" applyNumberFormat="1" applyFont="1" applyFill="1" applyBorder="1" applyAlignment="1">
      <alignment wrapText="1"/>
    </xf>
    <xf numFmtId="165" fontId="8" fillId="0" borderId="4" xfId="4" applyNumberFormat="1" applyFont="1" applyBorder="1" applyAlignment="1">
      <alignment vertical="center"/>
    </xf>
    <xf numFmtId="0" fontId="35" fillId="0" borderId="0" xfId="0" applyFont="1"/>
    <xf numFmtId="0" fontId="10" fillId="0" borderId="0" xfId="4" applyFont="1"/>
    <xf numFmtId="164" fontId="32" fillId="0" borderId="0" xfId="0" applyNumberFormat="1" applyFont="1"/>
    <xf numFmtId="0" fontId="36" fillId="0" borderId="0" xfId="0" applyFont="1" applyAlignment="1">
      <alignment vertical="center"/>
    </xf>
    <xf numFmtId="165" fontId="37" fillId="0" borderId="0" xfId="4" applyNumberFormat="1" applyFont="1"/>
    <xf numFmtId="165" fontId="38" fillId="0" borderId="0" xfId="4" applyNumberFormat="1" applyFont="1"/>
    <xf numFmtId="0" fontId="35" fillId="0" borderId="1" xfId="0" applyFont="1" applyBorder="1" applyAlignment="1">
      <alignment vertical="center"/>
    </xf>
    <xf numFmtId="0" fontId="39" fillId="0" borderId="0" xfId="0" applyFont="1" applyAlignment="1">
      <alignment horizontal="right" vertical="center" wrapText="1"/>
    </xf>
    <xf numFmtId="0" fontId="10" fillId="3" borderId="0" xfId="0" applyFont="1" applyFill="1"/>
    <xf numFmtId="165" fontId="10" fillId="0" borderId="0" xfId="4" applyNumberFormat="1" applyFont="1" applyAlignment="1">
      <alignment horizontal="left" vertical="center" indent="1"/>
    </xf>
    <xf numFmtId="166" fontId="10" fillId="0" borderId="0" xfId="1" applyNumberFormat="1" applyFont="1" applyFill="1" applyAlignment="1">
      <alignment horizontal="right"/>
    </xf>
    <xf numFmtId="166" fontId="10" fillId="3" borderId="0" xfId="1" applyNumberFormat="1" applyFont="1" applyFill="1" applyAlignment="1">
      <alignment horizontal="right"/>
    </xf>
    <xf numFmtId="166" fontId="35" fillId="0" borderId="0" xfId="1" applyNumberFormat="1" applyFont="1" applyAlignment="1">
      <alignment horizontal="right"/>
    </xf>
    <xf numFmtId="166" fontId="35" fillId="0" borderId="0" xfId="1" applyNumberFormat="1" applyFont="1" applyFill="1" applyAlignment="1">
      <alignment horizontal="right"/>
    </xf>
    <xf numFmtId="166" fontId="35" fillId="0" borderId="0" xfId="1" applyNumberFormat="1" applyFont="1" applyFill="1"/>
    <xf numFmtId="166" fontId="35" fillId="0" borderId="0" xfId="1" applyNumberFormat="1" applyFont="1"/>
    <xf numFmtId="165" fontId="10" fillId="0" borderId="2" xfId="4" applyNumberFormat="1" applyFont="1" applyBorder="1" applyAlignment="1">
      <alignment horizontal="left" vertical="center" indent="1"/>
    </xf>
    <xf numFmtId="165" fontId="10" fillId="0" borderId="2" xfId="4" applyNumberFormat="1" applyFont="1" applyBorder="1" applyAlignment="1">
      <alignment horizontal="right"/>
    </xf>
    <xf numFmtId="165" fontId="8" fillId="3" borderId="2" xfId="4" applyNumberFormat="1" applyFont="1" applyFill="1" applyBorder="1" applyAlignment="1">
      <alignment vertical="center"/>
    </xf>
    <xf numFmtId="3" fontId="39" fillId="3" borderId="2" xfId="0" applyNumberFormat="1" applyFont="1" applyFill="1" applyBorder="1" applyAlignment="1">
      <alignment horizontal="right" vertical="center"/>
    </xf>
    <xf numFmtId="3" fontId="39" fillId="3" borderId="1" xfId="0" applyNumberFormat="1" applyFont="1" applyFill="1" applyBorder="1" applyAlignment="1">
      <alignment horizontal="right" vertical="center"/>
    </xf>
    <xf numFmtId="3" fontId="39" fillId="0" borderId="0" xfId="0" applyNumberFormat="1" applyFont="1" applyAlignment="1">
      <alignment horizontal="right" vertical="center"/>
    </xf>
    <xf numFmtId="165" fontId="40" fillId="0" borderId="0" xfId="4" applyNumberFormat="1" applyFont="1" applyAlignment="1">
      <alignment horizontal="left" vertical="center"/>
    </xf>
    <xf numFmtId="165" fontId="33" fillId="0" borderId="0" xfId="4" applyNumberFormat="1" applyFont="1" applyAlignment="1">
      <alignment horizontal="left" vertical="center" indent="1"/>
    </xf>
    <xf numFmtId="3" fontId="10" fillId="3" borderId="0" xfId="0" applyNumberFormat="1" applyFont="1" applyFill="1"/>
    <xf numFmtId="165" fontId="33" fillId="0" borderId="2" xfId="4" applyNumberFormat="1" applyFont="1" applyBorder="1" applyAlignment="1">
      <alignment horizontal="left" vertical="center" indent="1"/>
    </xf>
    <xf numFmtId="3" fontId="8" fillId="3" borderId="1" xfId="0" applyNumberFormat="1" applyFont="1" applyFill="1" applyBorder="1" applyAlignment="1">
      <alignment horizontal="right" vertical="center"/>
    </xf>
    <xf numFmtId="165" fontId="8" fillId="0" borderId="0" xfId="4" applyNumberFormat="1" applyFont="1" applyAlignment="1">
      <alignment vertical="center" wrapText="1"/>
    </xf>
    <xf numFmtId="3" fontId="10" fillId="3" borderId="0" xfId="0" applyNumberFormat="1" applyFont="1" applyFill="1" applyAlignment="1">
      <alignment horizontal="right"/>
    </xf>
    <xf numFmtId="165" fontId="10" fillId="0" borderId="0" xfId="4" applyNumberFormat="1" applyFont="1" applyAlignment="1">
      <alignment horizontal="left" vertical="center" wrapText="1" indent="1"/>
    </xf>
    <xf numFmtId="165" fontId="10" fillId="0" borderId="2" xfId="4" applyNumberFormat="1" applyFont="1" applyBorder="1" applyAlignment="1">
      <alignment horizontal="left" vertical="center" wrapText="1" indent="1"/>
    </xf>
    <xf numFmtId="166" fontId="35" fillId="0" borderId="0" xfId="0" applyNumberFormat="1" applyFont="1"/>
    <xf numFmtId="165" fontId="10" fillId="0" borderId="0" xfId="4" applyNumberFormat="1" applyFont="1" applyAlignment="1">
      <alignment horizontal="left" vertical="center" indent="2"/>
    </xf>
    <xf numFmtId="165" fontId="10" fillId="0" borderId="0" xfId="4" applyNumberFormat="1" applyFont="1" applyAlignment="1">
      <alignment horizontal="left" vertical="center" wrapText="1" indent="2"/>
    </xf>
    <xf numFmtId="165" fontId="10" fillId="0" borderId="2" xfId="4" applyNumberFormat="1" applyFont="1" applyBorder="1" applyAlignment="1">
      <alignment horizontal="left" vertical="center" indent="2"/>
    </xf>
    <xf numFmtId="165" fontId="8" fillId="3" borderId="2" xfId="4" applyNumberFormat="1" applyFont="1" applyFill="1" applyBorder="1" applyAlignment="1">
      <alignment horizontal="left" vertical="center" wrapText="1"/>
    </xf>
    <xf numFmtId="165" fontId="10" fillId="0" borderId="0" xfId="14" quotePrefix="1" applyNumberFormat="1" applyFont="1" applyAlignment="1">
      <alignment horizontal="left" vertical="top"/>
    </xf>
    <xf numFmtId="3" fontId="0" fillId="0" borderId="0" xfId="0" applyNumberFormat="1"/>
    <xf numFmtId="164" fontId="10" fillId="2" borderId="2" xfId="6" applyNumberFormat="1" applyFont="1" applyFill="1" applyBorder="1"/>
    <xf numFmtId="164" fontId="10" fillId="3" borderId="2" xfId="6" applyNumberFormat="1" applyFont="1" applyFill="1" applyBorder="1"/>
    <xf numFmtId="169" fontId="8" fillId="2" borderId="1" xfId="7" applyFont="1" applyFill="1" applyBorder="1" applyAlignment="1">
      <alignment horizontal="right" wrapText="1"/>
    </xf>
    <xf numFmtId="169" fontId="8" fillId="3" borderId="1" xfId="7" applyFont="1" applyFill="1" applyBorder="1" applyAlignment="1">
      <alignment horizontal="right" wrapText="1"/>
    </xf>
    <xf numFmtId="0" fontId="8" fillId="4" borderId="1" xfId="10" applyFont="1" applyFill="1" applyBorder="1" applyAlignment="1">
      <alignment horizontal="right" wrapText="1"/>
    </xf>
    <xf numFmtId="0" fontId="8" fillId="3" borderId="1" xfId="10" applyFont="1" applyFill="1" applyBorder="1" applyAlignment="1">
      <alignment horizontal="right" wrapText="1"/>
    </xf>
    <xf numFmtId="0" fontId="8" fillId="0" borderId="1" xfId="8" applyFont="1" applyBorder="1" applyAlignment="1">
      <alignment horizontal="right" wrapText="1"/>
    </xf>
    <xf numFmtId="0" fontId="8" fillId="3" borderId="1" xfId="8" applyFont="1" applyFill="1" applyBorder="1" applyAlignment="1">
      <alignment horizontal="right" wrapText="1"/>
    </xf>
    <xf numFmtId="165" fontId="8" fillId="2" borderId="1" xfId="4" applyNumberFormat="1" applyFont="1" applyFill="1" applyBorder="1" applyAlignment="1">
      <alignment horizontal="right" wrapText="1"/>
    </xf>
    <xf numFmtId="165" fontId="8" fillId="3" borderId="0" xfId="0" applyNumberFormat="1" applyFont="1" applyFill="1"/>
    <xf numFmtId="165" fontId="10" fillId="3" borderId="0" xfId="4" applyNumberFormat="1" applyFont="1" applyFill="1" applyAlignment="1">
      <alignment horizontal="right"/>
    </xf>
    <xf numFmtId="165" fontId="10" fillId="3" borderId="2" xfId="4" applyNumberFormat="1" applyFont="1" applyFill="1" applyBorder="1" applyAlignment="1">
      <alignment horizontal="right"/>
    </xf>
    <xf numFmtId="169" fontId="8" fillId="3" borderId="1" xfId="6" applyFont="1" applyFill="1" applyBorder="1"/>
    <xf numFmtId="164" fontId="8" fillId="3" borderId="1" xfId="6" applyNumberFormat="1" applyFont="1" applyFill="1" applyBorder="1"/>
    <xf numFmtId="0" fontId="5" fillId="3" borderId="0" xfId="0" applyFont="1" applyFill="1" applyAlignment="1">
      <alignment wrapText="1"/>
    </xf>
    <xf numFmtId="171" fontId="10" fillId="3" borderId="0" xfId="1" applyNumberFormat="1" applyFont="1" applyFill="1" applyAlignment="1"/>
    <xf numFmtId="171" fontId="35" fillId="0" borderId="0" xfId="1" applyNumberFormat="1" applyFont="1" applyAlignment="1"/>
    <xf numFmtId="171" fontId="35" fillId="0" borderId="0" xfId="1" applyNumberFormat="1" applyFont="1" applyFill="1" applyAlignment="1"/>
    <xf numFmtId="171" fontId="10" fillId="3" borderId="0" xfId="1" applyNumberFormat="1" applyFont="1" applyFill="1"/>
    <xf numFmtId="171" fontId="35" fillId="0" borderId="0" xfId="1" applyNumberFormat="1" applyFont="1" applyFill="1"/>
    <xf numFmtId="171" fontId="10" fillId="0" borderId="0" xfId="4" applyNumberFormat="1" applyFont="1" applyAlignment="1">
      <alignment horizontal="right"/>
    </xf>
    <xf numFmtId="171" fontId="10" fillId="3" borderId="2" xfId="1" applyNumberFormat="1" applyFont="1" applyFill="1" applyBorder="1"/>
    <xf numFmtId="171" fontId="10" fillId="0" borderId="2" xfId="4" applyNumberFormat="1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169" fontId="4" fillId="2" borderId="0" xfId="6" applyFont="1" applyFill="1" applyBorder="1" applyAlignment="1">
      <alignment horizontal="left"/>
    </xf>
    <xf numFmtId="0" fontId="8" fillId="2" borderId="0" xfId="9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" fillId="0" borderId="0" xfId="10" applyFont="1" applyAlignment="1">
      <alignment horizontal="left" vertical="top"/>
    </xf>
    <xf numFmtId="166" fontId="10" fillId="0" borderId="0" xfId="11" applyNumberFormat="1" applyFont="1" applyFill="1" applyAlignment="1">
      <alignment horizontal="left" wrapText="1"/>
    </xf>
    <xf numFmtId="0" fontId="4" fillId="0" borderId="0" xfId="8" applyFont="1" applyAlignment="1">
      <alignment horizontal="left" vertical="top" wrapText="1"/>
    </xf>
    <xf numFmtId="165" fontId="6" fillId="2" borderId="0" xfId="0" applyNumberFormat="1" applyFont="1" applyFill="1" applyAlignment="1">
      <alignment horizontal="left" vertical="top" wrapText="1"/>
    </xf>
    <xf numFmtId="0" fontId="4" fillId="0" borderId="0" xfId="8" applyFont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10" fillId="0" borderId="0" xfId="4" applyFont="1" applyAlignment="1">
      <alignment horizontal="left" wrapText="1"/>
    </xf>
    <xf numFmtId="165" fontId="10" fillId="0" borderId="0" xfId="14" quotePrefix="1" applyNumberFormat="1" applyFont="1" applyAlignment="1">
      <alignment horizontal="left" vertical="top"/>
    </xf>
  </cellXfs>
  <cellStyles count="15">
    <cellStyle name="Comma" xfId="1" builtinId="3"/>
    <cellStyle name="Comma_revised 1.2.2" xfId="11" xr:uid="{00000000-0005-0000-0000-000001000000}"/>
    <cellStyle name="Normal" xfId="0" builtinId="0"/>
    <cellStyle name="Normal 10" xfId="13" xr:uid="{00000000-0005-0000-0000-000003000000}"/>
    <cellStyle name="Normal 2 2" xfId="4" xr:uid="{00000000-0005-0000-0000-000004000000}"/>
    <cellStyle name="Normal 2 2 3" xfId="14" xr:uid="{00000000-0005-0000-0000-000005000000}"/>
    <cellStyle name="Normal 3" xfId="12" xr:uid="{00000000-0005-0000-0000-000006000000}"/>
    <cellStyle name="Normal 4 2" xfId="9" xr:uid="{00000000-0005-0000-0000-000007000000}"/>
    <cellStyle name="Normal_04 Manual Tables" xfId="5" xr:uid="{00000000-0005-0000-0000-000008000000}"/>
    <cellStyle name="Normal_20130508_Copy of PBS Creator (2013-14) (8 May 8-30AM)" xfId="3" xr:uid="{00000000-0005-0000-0000-000009000000}"/>
    <cellStyle name="Normal_PAES Capital Template" xfId="10" xr:uid="{00000000-0005-0000-0000-00000A000000}"/>
    <cellStyle name="Normal_PAES Face Statements Template" xfId="8" xr:uid="{00000000-0005-0000-0000-00000B000000}"/>
    <cellStyle name="Normal_PAES Face Statements Template 2 2" xfId="7" xr:uid="{00000000-0005-0000-0000-00000C000000}"/>
    <cellStyle name="Normal_PAES Outcome 1 Template 2 2" xfId="6" xr:uid="{00000000-0005-0000-0000-00000D000000}"/>
    <cellStyle name="Normal_PAES RAP Statements Template 2" xfId="2" xr:uid="{00000000-0005-0000-0000-00000E000000}"/>
  </cellStyles>
  <dxfs count="41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showGridLines="0" tabSelected="1" view="pageBreakPreview" zoomScaleNormal="100" zoomScaleSheetLayoutView="100" workbookViewId="0">
      <selection activeCell="G31" sqref="G30:G31"/>
    </sheetView>
  </sheetViews>
  <sheetFormatPr defaultRowHeight="15" x14ac:dyDescent="0.25"/>
  <cols>
    <col min="2" max="2" width="45.7109375" customWidth="1"/>
    <col min="3" max="3" width="11.28515625" style="22" customWidth="1"/>
    <col min="4" max="7" width="11.28515625" customWidth="1"/>
  </cols>
  <sheetData>
    <row r="1" spans="2:7" x14ac:dyDescent="0.25">
      <c r="C1"/>
    </row>
    <row r="2" spans="2:7" ht="26.25" customHeight="1" x14ac:dyDescent="0.25">
      <c r="B2" s="251" t="s">
        <v>237</v>
      </c>
      <c r="C2" s="251"/>
      <c r="D2" s="251"/>
      <c r="E2" s="251"/>
      <c r="F2" s="251"/>
    </row>
    <row r="3" spans="2:7" x14ac:dyDescent="0.25">
      <c r="C3"/>
    </row>
    <row r="4" spans="2:7" ht="45.75" x14ac:dyDescent="0.25">
      <c r="B4" s="1"/>
      <c r="C4" s="2" t="s">
        <v>217</v>
      </c>
      <c r="D4" s="3" t="s">
        <v>218</v>
      </c>
      <c r="E4" s="2" t="s">
        <v>219</v>
      </c>
      <c r="F4" s="4" t="s">
        <v>220</v>
      </c>
      <c r="G4" s="4" t="s">
        <v>221</v>
      </c>
    </row>
    <row r="5" spans="2:7" x14ac:dyDescent="0.25">
      <c r="B5" s="5" t="s">
        <v>0</v>
      </c>
      <c r="C5" s="6"/>
      <c r="D5" s="7"/>
      <c r="E5" s="6"/>
      <c r="F5" s="6"/>
      <c r="G5" s="6"/>
    </row>
    <row r="6" spans="2:7" ht="18.75" customHeight="1" x14ac:dyDescent="0.25">
      <c r="B6" s="8" t="s">
        <v>1</v>
      </c>
      <c r="C6" s="6"/>
      <c r="D6" s="7"/>
      <c r="E6" s="6"/>
      <c r="F6" s="6"/>
      <c r="G6" s="6"/>
    </row>
    <row r="7" spans="2:7" x14ac:dyDescent="0.25">
      <c r="B7" s="9" t="s">
        <v>2</v>
      </c>
      <c r="C7" s="10">
        <v>1732225</v>
      </c>
      <c r="D7" s="11">
        <v>1657007</v>
      </c>
      <c r="E7" s="10">
        <v>1743367</v>
      </c>
      <c r="F7" s="10">
        <v>1938329</v>
      </c>
      <c r="G7" s="10">
        <v>1956902</v>
      </c>
    </row>
    <row r="8" spans="2:7" x14ac:dyDescent="0.25">
      <c r="B8" s="9" t="s">
        <v>3</v>
      </c>
      <c r="C8" s="10">
        <v>2918</v>
      </c>
      <c r="D8" s="11">
        <v>2994</v>
      </c>
      <c r="E8" s="10">
        <v>3064</v>
      </c>
      <c r="F8" s="10">
        <v>3141</v>
      </c>
      <c r="G8" s="10">
        <v>3221</v>
      </c>
    </row>
    <row r="9" spans="2:7" x14ac:dyDescent="0.25">
      <c r="B9" s="9" t="s">
        <v>4</v>
      </c>
      <c r="C9" s="10">
        <v>30000</v>
      </c>
      <c r="D9" s="13">
        <v>30000</v>
      </c>
      <c r="E9" s="14">
        <v>30000</v>
      </c>
      <c r="F9" s="14">
        <v>30000</v>
      </c>
      <c r="G9" s="14">
        <v>30000</v>
      </c>
    </row>
    <row r="10" spans="2:7" ht="6" customHeight="1" x14ac:dyDescent="0.25">
      <c r="B10" s="9"/>
      <c r="C10" s="10"/>
      <c r="D10" s="15"/>
      <c r="E10" s="10"/>
      <c r="F10" s="10"/>
      <c r="G10" s="10"/>
    </row>
    <row r="11" spans="2:7" ht="14.25" customHeight="1" x14ac:dyDescent="0.25">
      <c r="B11" s="8" t="s">
        <v>5</v>
      </c>
      <c r="C11" s="10"/>
      <c r="D11" s="15"/>
      <c r="E11" s="10"/>
      <c r="F11" s="10"/>
      <c r="G11" s="10"/>
    </row>
    <row r="12" spans="2:7" x14ac:dyDescent="0.25">
      <c r="B12" s="9" t="s">
        <v>6</v>
      </c>
      <c r="C12" s="10">
        <v>1094367</v>
      </c>
      <c r="D12" s="11">
        <v>1036491</v>
      </c>
      <c r="E12" s="14">
        <v>695098</v>
      </c>
      <c r="F12" s="14">
        <v>493569</v>
      </c>
      <c r="G12" s="14">
        <v>224024</v>
      </c>
    </row>
    <row r="13" spans="2:7" x14ac:dyDescent="0.25">
      <c r="B13" s="242" t="s">
        <v>214</v>
      </c>
      <c r="C13" s="237">
        <v>2859510</v>
      </c>
      <c r="D13" s="237">
        <v>2726492</v>
      </c>
      <c r="E13" s="16">
        <v>2471529</v>
      </c>
      <c r="F13" s="16">
        <v>2465039</v>
      </c>
      <c r="G13" s="16">
        <v>2214147</v>
      </c>
    </row>
    <row r="14" spans="2:7" x14ac:dyDescent="0.25">
      <c r="B14" s="17" t="s">
        <v>7</v>
      </c>
      <c r="C14" s="18">
        <v>2859510</v>
      </c>
      <c r="D14" s="19">
        <v>2726492</v>
      </c>
      <c r="E14" s="18">
        <v>2471529</v>
      </c>
      <c r="F14" s="18">
        <v>2465039</v>
      </c>
      <c r="G14" s="18">
        <v>2214147</v>
      </c>
    </row>
    <row r="15" spans="2:7" x14ac:dyDescent="0.25">
      <c r="B15" s="20"/>
      <c r="C15" s="21"/>
      <c r="D15" s="21"/>
    </row>
    <row r="16" spans="2:7" x14ac:dyDescent="0.25">
      <c r="B16" s="20"/>
      <c r="C16" s="21"/>
      <c r="D16" s="21"/>
    </row>
  </sheetData>
  <mergeCells count="1">
    <mergeCell ref="B2:F2"/>
  </mergeCells>
  <pageMargins left="0.7" right="0.7" top="0.75" bottom="0.75" header="0.3" footer="0.3"/>
  <pageSetup paperSize="9" scale="73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34"/>
  <sheetViews>
    <sheetView showGridLines="0" view="pageBreakPreview" zoomScaleNormal="100" zoomScaleSheetLayoutView="100" workbookViewId="0">
      <selection activeCell="D23" sqref="D23"/>
    </sheetView>
  </sheetViews>
  <sheetFormatPr defaultRowHeight="15" x14ac:dyDescent="0.25"/>
  <cols>
    <col min="2" max="2" width="37" customWidth="1"/>
    <col min="3" max="7" width="9.42578125" customWidth="1"/>
    <col min="8" max="8" width="9.7109375" customWidth="1"/>
  </cols>
  <sheetData>
    <row r="2" spans="2:8" x14ac:dyDescent="0.25">
      <c r="B2" s="193" t="s">
        <v>175</v>
      </c>
      <c r="C2" s="194"/>
      <c r="D2" s="194"/>
      <c r="E2" s="194"/>
      <c r="F2" s="194"/>
      <c r="G2" s="194"/>
      <c r="H2" s="194"/>
    </row>
    <row r="3" spans="2:8" x14ac:dyDescent="0.25">
      <c r="B3" s="195"/>
      <c r="C3" s="194"/>
      <c r="D3" s="194"/>
      <c r="E3" s="194"/>
      <c r="F3" s="194"/>
      <c r="G3" s="194"/>
      <c r="H3" s="194"/>
    </row>
    <row r="4" spans="2:8" ht="45.75" x14ac:dyDescent="0.25">
      <c r="B4" s="196"/>
      <c r="C4" s="234" t="s">
        <v>217</v>
      </c>
      <c r="D4" s="235" t="s">
        <v>218</v>
      </c>
      <c r="E4" s="234" t="s">
        <v>219</v>
      </c>
      <c r="F4" s="234" t="s">
        <v>220</v>
      </c>
      <c r="G4" s="234" t="s">
        <v>221</v>
      </c>
      <c r="H4" s="197"/>
    </row>
    <row r="5" spans="2:8" x14ac:dyDescent="0.25">
      <c r="B5" s="176" t="s">
        <v>176</v>
      </c>
      <c r="C5" s="190"/>
      <c r="D5" s="198"/>
      <c r="E5" s="190"/>
      <c r="F5" s="190"/>
      <c r="G5" s="190"/>
      <c r="H5" s="190"/>
    </row>
    <row r="6" spans="2:8" x14ac:dyDescent="0.25">
      <c r="B6" s="199" t="s">
        <v>205</v>
      </c>
      <c r="C6" s="200">
        <v>30000</v>
      </c>
      <c r="D6" s="201">
        <v>30000</v>
      </c>
      <c r="E6" s="202">
        <v>30000</v>
      </c>
      <c r="F6" s="203">
        <v>30000</v>
      </c>
      <c r="G6" s="202">
        <v>30000</v>
      </c>
      <c r="H6" s="203"/>
    </row>
    <row r="7" spans="2:8" x14ac:dyDescent="0.25">
      <c r="B7" s="199" t="s">
        <v>177</v>
      </c>
      <c r="C7" s="204">
        <v>1094367</v>
      </c>
      <c r="D7" s="201">
        <v>1036491</v>
      </c>
      <c r="E7" s="205">
        <v>695098</v>
      </c>
      <c r="F7" s="204">
        <v>493569</v>
      </c>
      <c r="G7" s="205">
        <v>224024</v>
      </c>
      <c r="H7" s="204"/>
    </row>
    <row r="8" spans="2:8" x14ac:dyDescent="0.25">
      <c r="B8" s="206" t="s">
        <v>178</v>
      </c>
      <c r="C8" s="207">
        <v>0</v>
      </c>
      <c r="D8" s="243">
        <v>0</v>
      </c>
      <c r="E8" s="244">
        <v>0</v>
      </c>
      <c r="F8" s="245">
        <v>0</v>
      </c>
      <c r="G8" s="244">
        <v>0</v>
      </c>
      <c r="H8" s="204"/>
    </row>
    <row r="9" spans="2:8" x14ac:dyDescent="0.25">
      <c r="B9" s="208" t="s">
        <v>179</v>
      </c>
      <c r="C9" s="209">
        <v>1124367</v>
      </c>
      <c r="D9" s="210">
        <v>1066491</v>
      </c>
      <c r="E9" s="210">
        <v>725098</v>
      </c>
      <c r="F9" s="210">
        <v>523569</v>
      </c>
      <c r="G9" s="210">
        <v>254024</v>
      </c>
      <c r="H9" s="211"/>
    </row>
    <row r="10" spans="2:8" x14ac:dyDescent="0.25">
      <c r="B10" s="212" t="s">
        <v>180</v>
      </c>
      <c r="C10" s="190"/>
      <c r="D10" s="198"/>
      <c r="E10" s="190"/>
      <c r="F10" s="190"/>
      <c r="G10" s="190"/>
      <c r="H10" s="190"/>
    </row>
    <row r="11" spans="2:8" x14ac:dyDescent="0.25">
      <c r="B11" s="213" t="s">
        <v>181</v>
      </c>
      <c r="C11" s="204">
        <v>1124367</v>
      </c>
      <c r="D11" s="214">
        <v>1066491</v>
      </c>
      <c r="E11" s="204">
        <v>725098</v>
      </c>
      <c r="F11" s="204">
        <v>523569</v>
      </c>
      <c r="G11" s="204">
        <v>254024</v>
      </c>
      <c r="H11" s="204"/>
    </row>
    <row r="12" spans="2:8" x14ac:dyDescent="0.25">
      <c r="B12" s="213" t="s">
        <v>182</v>
      </c>
      <c r="C12" s="187">
        <v>0</v>
      </c>
      <c r="D12" s="246">
        <v>0</v>
      </c>
      <c r="E12" s="247">
        <v>0</v>
      </c>
      <c r="F12" s="247">
        <v>0</v>
      </c>
      <c r="G12" s="247">
        <v>0</v>
      </c>
      <c r="H12" s="204"/>
    </row>
    <row r="13" spans="2:8" x14ac:dyDescent="0.25">
      <c r="B13" s="215" t="s">
        <v>183</v>
      </c>
      <c r="C13" s="207">
        <v>0</v>
      </c>
      <c r="D13" s="246">
        <v>0</v>
      </c>
      <c r="E13" s="247">
        <v>0</v>
      </c>
      <c r="F13" s="247">
        <v>0</v>
      </c>
      <c r="G13" s="247">
        <v>0</v>
      </c>
      <c r="H13" s="204"/>
    </row>
    <row r="14" spans="2:8" x14ac:dyDescent="0.25">
      <c r="B14" s="208" t="s">
        <v>184</v>
      </c>
      <c r="C14" s="209">
        <v>1124367</v>
      </c>
      <c r="D14" s="216">
        <v>1066491</v>
      </c>
      <c r="E14" s="210">
        <v>725098</v>
      </c>
      <c r="F14" s="210">
        <v>523569</v>
      </c>
      <c r="G14" s="210">
        <v>254024</v>
      </c>
      <c r="H14" s="211"/>
    </row>
    <row r="15" spans="2:8" ht="22.5" x14ac:dyDescent="0.25">
      <c r="B15" s="217" t="s">
        <v>185</v>
      </c>
      <c r="C15" s="190"/>
      <c r="D15" s="198"/>
      <c r="E15" s="190"/>
      <c r="F15" s="190"/>
      <c r="G15" s="190"/>
      <c r="H15" s="190"/>
    </row>
    <row r="16" spans="2:8" x14ac:dyDescent="0.25">
      <c r="B16" s="199" t="s">
        <v>186</v>
      </c>
      <c r="C16" s="205">
        <v>1094367</v>
      </c>
      <c r="D16" s="218">
        <v>1036491</v>
      </c>
      <c r="E16" s="187">
        <v>695098</v>
      </c>
      <c r="F16" s="187">
        <v>493569</v>
      </c>
      <c r="G16" s="187">
        <v>224024</v>
      </c>
      <c r="H16" s="187"/>
    </row>
    <row r="17" spans="2:8" x14ac:dyDescent="0.25">
      <c r="B17" s="219" t="s">
        <v>187</v>
      </c>
      <c r="C17" s="187">
        <v>30000</v>
      </c>
      <c r="D17" s="218">
        <v>30000</v>
      </c>
      <c r="E17" s="187">
        <v>30000</v>
      </c>
      <c r="F17" s="187">
        <v>30000</v>
      </c>
      <c r="G17" s="187">
        <v>30000</v>
      </c>
      <c r="H17" s="187"/>
    </row>
    <row r="18" spans="2:8" x14ac:dyDescent="0.25">
      <c r="B18" s="199" t="s">
        <v>188</v>
      </c>
      <c r="C18" s="187">
        <v>0</v>
      </c>
      <c r="D18" s="238">
        <v>0</v>
      </c>
      <c r="E18" s="187">
        <v>0</v>
      </c>
      <c r="F18" s="187">
        <v>0</v>
      </c>
      <c r="G18" s="187">
        <v>0</v>
      </c>
      <c r="H18" s="187"/>
    </row>
    <row r="19" spans="2:8" x14ac:dyDescent="0.25">
      <c r="B19" s="219" t="s">
        <v>215</v>
      </c>
      <c r="C19" s="187">
        <v>262</v>
      </c>
      <c r="D19" s="238">
        <v>0</v>
      </c>
      <c r="E19" s="187">
        <v>0</v>
      </c>
      <c r="F19" s="187">
        <v>0</v>
      </c>
      <c r="G19" s="187">
        <v>0</v>
      </c>
      <c r="H19" s="187"/>
    </row>
    <row r="20" spans="2:8" x14ac:dyDescent="0.25">
      <c r="B20" s="220" t="s">
        <v>189</v>
      </c>
      <c r="C20" s="207">
        <v>0</v>
      </c>
      <c r="D20" s="239">
        <v>0</v>
      </c>
      <c r="E20" s="207">
        <v>0</v>
      </c>
      <c r="F20" s="207">
        <v>0</v>
      </c>
      <c r="G20" s="207">
        <v>0</v>
      </c>
      <c r="H20" s="187"/>
    </row>
    <row r="21" spans="2:8" x14ac:dyDescent="0.25">
      <c r="B21" s="208" t="s">
        <v>190</v>
      </c>
      <c r="C21" s="209">
        <v>1124629</v>
      </c>
      <c r="D21" s="209">
        <v>1066491</v>
      </c>
      <c r="E21" s="209">
        <v>725098</v>
      </c>
      <c r="F21" s="209">
        <v>523569</v>
      </c>
      <c r="G21" s="209">
        <v>254024</v>
      </c>
      <c r="H21" s="211"/>
    </row>
    <row r="22" spans="2:8" ht="33.75" x14ac:dyDescent="0.25">
      <c r="B22" s="217" t="s">
        <v>191</v>
      </c>
      <c r="C22" s="190"/>
      <c r="D22" s="198"/>
      <c r="E22" s="190"/>
      <c r="F22" s="190"/>
      <c r="G22" s="190"/>
      <c r="H22" s="190"/>
    </row>
    <row r="23" spans="2:8" x14ac:dyDescent="0.25">
      <c r="B23" s="199" t="s">
        <v>192</v>
      </c>
      <c r="C23" s="221">
        <v>1124629</v>
      </c>
      <c r="D23" s="214">
        <v>1066491</v>
      </c>
      <c r="E23" s="221">
        <v>725098</v>
      </c>
      <c r="F23" s="221">
        <v>523569</v>
      </c>
      <c r="G23" s="221">
        <v>254024</v>
      </c>
      <c r="H23" s="221"/>
    </row>
    <row r="24" spans="2:8" x14ac:dyDescent="0.25">
      <c r="B24" s="222" t="s">
        <v>193</v>
      </c>
      <c r="C24" s="187">
        <v>0</v>
      </c>
      <c r="D24" s="246">
        <v>0</v>
      </c>
      <c r="E24" s="248">
        <v>0</v>
      </c>
      <c r="F24" s="248">
        <v>0</v>
      </c>
      <c r="G24" s="248">
        <v>0</v>
      </c>
      <c r="H24" s="187"/>
    </row>
    <row r="25" spans="2:8" x14ac:dyDescent="0.25">
      <c r="B25" s="223" t="s">
        <v>194</v>
      </c>
      <c r="C25" s="187">
        <v>0</v>
      </c>
      <c r="D25" s="246">
        <v>0</v>
      </c>
      <c r="E25" s="248">
        <v>0</v>
      </c>
      <c r="F25" s="248">
        <v>0</v>
      </c>
      <c r="G25" s="248">
        <v>0</v>
      </c>
      <c r="H25" s="187"/>
    </row>
    <row r="26" spans="2:8" x14ac:dyDescent="0.25">
      <c r="B26" s="222" t="s">
        <v>195</v>
      </c>
      <c r="C26" s="187">
        <v>0</v>
      </c>
      <c r="D26" s="246">
        <v>0</v>
      </c>
      <c r="E26" s="248">
        <v>0</v>
      </c>
      <c r="F26" s="248">
        <v>0</v>
      </c>
      <c r="G26" s="248">
        <v>0</v>
      </c>
      <c r="H26" s="187"/>
    </row>
    <row r="27" spans="2:8" x14ac:dyDescent="0.25">
      <c r="B27" s="222" t="s">
        <v>196</v>
      </c>
      <c r="C27" s="187">
        <v>0</v>
      </c>
      <c r="D27" s="246">
        <v>0</v>
      </c>
      <c r="E27" s="248">
        <v>0</v>
      </c>
      <c r="F27" s="248">
        <v>0</v>
      </c>
      <c r="G27" s="248">
        <v>0</v>
      </c>
      <c r="H27" s="187"/>
    </row>
    <row r="28" spans="2:8" x14ac:dyDescent="0.25">
      <c r="B28" s="222" t="s">
        <v>197</v>
      </c>
      <c r="C28" s="187">
        <v>0</v>
      </c>
      <c r="D28" s="246">
        <v>0</v>
      </c>
      <c r="E28" s="248">
        <v>0</v>
      </c>
      <c r="F28" s="248">
        <v>0</v>
      </c>
      <c r="G28" s="248">
        <v>0</v>
      </c>
      <c r="H28" s="187"/>
    </row>
    <row r="29" spans="2:8" x14ac:dyDescent="0.25">
      <c r="B29" s="224" t="s">
        <v>198</v>
      </c>
      <c r="C29" s="207">
        <v>0</v>
      </c>
      <c r="D29" s="249">
        <v>0</v>
      </c>
      <c r="E29" s="250">
        <v>0</v>
      </c>
      <c r="F29" s="250">
        <v>0</v>
      </c>
      <c r="G29" s="250">
        <v>0</v>
      </c>
      <c r="H29" s="187"/>
    </row>
    <row r="30" spans="2:8" x14ac:dyDescent="0.25">
      <c r="B30" s="225" t="s">
        <v>199</v>
      </c>
      <c r="C30" s="209">
        <v>1124629</v>
      </c>
      <c r="D30" s="209">
        <v>1066491</v>
      </c>
      <c r="E30" s="209">
        <v>725098</v>
      </c>
      <c r="F30" s="209">
        <v>523569</v>
      </c>
      <c r="G30" s="209">
        <v>254024</v>
      </c>
      <c r="H30" s="211"/>
    </row>
    <row r="31" spans="2:8" x14ac:dyDescent="0.25">
      <c r="B31" s="262"/>
      <c r="C31" s="262"/>
      <c r="D31" s="262"/>
      <c r="E31" s="262"/>
      <c r="F31" s="262"/>
      <c r="G31" s="262"/>
      <c r="H31" s="226"/>
    </row>
    <row r="33" spans="2:8" x14ac:dyDescent="0.25">
      <c r="B33" s="38"/>
      <c r="C33" s="227"/>
      <c r="D33" s="227"/>
      <c r="E33" s="227"/>
      <c r="F33" s="227"/>
      <c r="G33" s="227"/>
      <c r="H33" s="227"/>
    </row>
    <row r="34" spans="2:8" x14ac:dyDescent="0.25">
      <c r="B34" s="25"/>
      <c r="D34" s="227"/>
      <c r="E34" s="227"/>
      <c r="F34" s="227"/>
      <c r="G34" s="227"/>
      <c r="H34" s="227"/>
    </row>
  </sheetData>
  <mergeCells count="1">
    <mergeCell ref="B31:G31"/>
  </mergeCells>
  <pageMargins left="0.7" right="0.7" top="0.75" bottom="0.75" header="0.3" footer="0.3"/>
  <pageSetup paperSize="9" scale="8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0"/>
  <sheetViews>
    <sheetView showGridLines="0" view="pageBreakPreview" zoomScale="120" zoomScaleNormal="100" zoomScaleSheetLayoutView="120" workbookViewId="0">
      <selection activeCell="L11" sqref="L11"/>
    </sheetView>
  </sheetViews>
  <sheetFormatPr defaultRowHeight="15" x14ac:dyDescent="0.25"/>
  <cols>
    <col min="1" max="1" width="9.140625" customWidth="1"/>
    <col min="2" max="2" width="40.28515625" customWidth="1"/>
    <col min="3" max="6" width="8.28515625" customWidth="1"/>
  </cols>
  <sheetData>
    <row r="2" spans="1:6" x14ac:dyDescent="0.25">
      <c r="A2" s="12"/>
      <c r="B2" s="23" t="s">
        <v>224</v>
      </c>
    </row>
    <row r="3" spans="1:6" x14ac:dyDescent="0.25">
      <c r="B3" s="26"/>
      <c r="C3" s="27"/>
      <c r="D3" s="27"/>
      <c r="E3" s="27"/>
      <c r="F3" s="27"/>
    </row>
    <row r="4" spans="1:6" ht="45.75" x14ac:dyDescent="0.25">
      <c r="B4" s="28"/>
      <c r="C4" s="3" t="s">
        <v>222</v>
      </c>
      <c r="D4" s="2" t="s">
        <v>206</v>
      </c>
      <c r="E4" s="4" t="s">
        <v>207</v>
      </c>
      <c r="F4" s="4" t="s">
        <v>223</v>
      </c>
    </row>
    <row r="5" spans="1:6" x14ac:dyDescent="0.25">
      <c r="B5" s="30" t="s">
        <v>8</v>
      </c>
      <c r="C5" s="36"/>
      <c r="D5" s="29"/>
      <c r="E5" s="29"/>
      <c r="F5" s="29"/>
    </row>
    <row r="6" spans="1:6" ht="15" customHeight="1" x14ac:dyDescent="0.25">
      <c r="A6" s="37"/>
      <c r="B6" s="31" t="s">
        <v>225</v>
      </c>
      <c r="C6" s="33">
        <v>-0.478184</v>
      </c>
      <c r="D6" s="32">
        <v>-0.40987800000000002</v>
      </c>
      <c r="E6" s="32">
        <v>-0.46013199999999999</v>
      </c>
      <c r="F6" s="32">
        <v>-9.1287999999999994E-2</v>
      </c>
    </row>
    <row r="7" spans="1:6" ht="15" customHeight="1" x14ac:dyDescent="0.25">
      <c r="A7" s="37"/>
      <c r="B7" s="31" t="s">
        <v>8</v>
      </c>
      <c r="C7" s="33">
        <v>112.6</v>
      </c>
      <c r="D7" s="32">
        <v>103.1</v>
      </c>
      <c r="E7" s="32">
        <v>-86.5</v>
      </c>
      <c r="F7" s="32">
        <v>-129.19999999999999</v>
      </c>
    </row>
    <row r="8" spans="1:6" ht="17.25" customHeight="1" x14ac:dyDescent="0.25">
      <c r="B8" s="34" t="s">
        <v>9</v>
      </c>
      <c r="C8" s="35">
        <v>112.121816</v>
      </c>
      <c r="D8" s="35">
        <v>102.69012199999999</v>
      </c>
      <c r="E8" s="35">
        <v>-86.960132000000002</v>
      </c>
      <c r="F8" s="35">
        <v>-129.29128799999998</v>
      </c>
    </row>
    <row r="9" spans="1:6" x14ac:dyDescent="0.25">
      <c r="B9" s="34" t="s">
        <v>10</v>
      </c>
      <c r="C9" s="35">
        <v>112.121816</v>
      </c>
      <c r="D9" s="35">
        <v>102.69012199999999</v>
      </c>
      <c r="E9" s="35">
        <v>-86.960132000000002</v>
      </c>
      <c r="F9" s="35">
        <v>-129.29128799999998</v>
      </c>
    </row>
    <row r="10" spans="1:6" x14ac:dyDescent="0.25">
      <c r="B10" s="25"/>
      <c r="C10" s="25"/>
      <c r="D10" s="25"/>
      <c r="E10" s="25"/>
      <c r="F10" s="25"/>
    </row>
  </sheetData>
  <pageMargins left="0.7" right="0.7" top="0.75" bottom="0.75" header="0.3" footer="0.3"/>
  <pageSetup paperSize="9" scale="86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0"/>
  <sheetViews>
    <sheetView showGridLines="0" view="pageBreakPreview" zoomScale="110" zoomScaleNormal="100" zoomScaleSheetLayoutView="110" workbookViewId="0">
      <selection activeCell="B48" sqref="B48"/>
    </sheetView>
  </sheetViews>
  <sheetFormatPr defaultRowHeight="15" x14ac:dyDescent="0.25"/>
  <cols>
    <col min="2" max="2" width="42.85546875" bestFit="1" customWidth="1"/>
    <col min="3" max="3" width="8.85546875" customWidth="1"/>
    <col min="4" max="7" width="8.28515625" customWidth="1"/>
  </cols>
  <sheetData>
    <row r="2" spans="2:7" x14ac:dyDescent="0.25">
      <c r="B2" s="252" t="s">
        <v>11</v>
      </c>
      <c r="C2" s="252"/>
      <c r="D2" s="252"/>
      <c r="E2" s="252"/>
      <c r="F2" s="252"/>
      <c r="G2" s="252"/>
    </row>
    <row r="3" spans="2:7" x14ac:dyDescent="0.25">
      <c r="B3" s="39"/>
      <c r="C3" s="39"/>
      <c r="D3" s="39"/>
      <c r="E3" s="39"/>
      <c r="F3" s="39"/>
      <c r="G3" s="39"/>
    </row>
    <row r="4" spans="2:7" ht="49.5" customHeight="1" x14ac:dyDescent="0.25">
      <c r="B4" s="40"/>
      <c r="C4" s="230" t="s">
        <v>217</v>
      </c>
      <c r="D4" s="231" t="s">
        <v>218</v>
      </c>
      <c r="E4" s="230" t="s">
        <v>219</v>
      </c>
      <c r="F4" s="230" t="s">
        <v>220</v>
      </c>
      <c r="G4" s="230" t="s">
        <v>221</v>
      </c>
    </row>
    <row r="5" spans="2:7" x14ac:dyDescent="0.25">
      <c r="B5" s="41" t="s">
        <v>12</v>
      </c>
      <c r="C5" s="41"/>
      <c r="D5" s="41"/>
      <c r="E5" s="41"/>
      <c r="F5" s="41"/>
      <c r="G5" s="41"/>
    </row>
    <row r="6" spans="2:7" x14ac:dyDescent="0.25">
      <c r="B6" s="253" t="s">
        <v>209</v>
      </c>
      <c r="C6" s="253"/>
      <c r="D6" s="42"/>
      <c r="E6" s="43"/>
      <c r="F6" s="43"/>
      <c r="G6" s="44"/>
    </row>
    <row r="7" spans="2:7" x14ac:dyDescent="0.25">
      <c r="B7" s="45" t="s">
        <v>13</v>
      </c>
      <c r="C7" s="46">
        <v>508799</v>
      </c>
      <c r="D7" s="47">
        <v>599887</v>
      </c>
      <c r="E7" s="46">
        <v>725294</v>
      </c>
      <c r="F7" s="46">
        <v>781069</v>
      </c>
      <c r="G7" s="46">
        <v>824584</v>
      </c>
    </row>
    <row r="8" spans="2:7" x14ac:dyDescent="0.25">
      <c r="B8" s="45" t="s">
        <v>14</v>
      </c>
      <c r="C8" s="46">
        <v>1170405</v>
      </c>
      <c r="D8" s="47">
        <v>1003003</v>
      </c>
      <c r="E8" s="46">
        <v>965429</v>
      </c>
      <c r="F8" s="46">
        <v>1108124</v>
      </c>
      <c r="G8" s="46">
        <v>1081956</v>
      </c>
    </row>
    <row r="9" spans="2:7" x14ac:dyDescent="0.25">
      <c r="B9" s="45" t="s">
        <v>15</v>
      </c>
      <c r="C9" s="46">
        <v>7272</v>
      </c>
      <c r="D9" s="47">
        <v>6578</v>
      </c>
      <c r="E9" s="46">
        <v>5860</v>
      </c>
      <c r="F9" s="46">
        <v>5188</v>
      </c>
      <c r="G9" s="46">
        <v>4499</v>
      </c>
    </row>
    <row r="10" spans="2:7" x14ac:dyDescent="0.25">
      <c r="B10" s="45"/>
      <c r="C10" s="48">
        <v>1686476</v>
      </c>
      <c r="D10" s="49">
        <v>1609468</v>
      </c>
      <c r="E10" s="48">
        <v>1696583</v>
      </c>
      <c r="F10" s="48">
        <v>1894381</v>
      </c>
      <c r="G10" s="48">
        <v>1911039</v>
      </c>
    </row>
    <row r="11" spans="2:7" x14ac:dyDescent="0.25">
      <c r="B11" s="43" t="s">
        <v>208</v>
      </c>
      <c r="C11" s="46"/>
      <c r="D11" s="47"/>
      <c r="E11" s="46"/>
      <c r="F11" s="46"/>
      <c r="G11" s="46"/>
    </row>
    <row r="12" spans="2:7" x14ac:dyDescent="0.25">
      <c r="B12" s="45" t="s">
        <v>16</v>
      </c>
      <c r="C12" s="46">
        <v>156</v>
      </c>
      <c r="D12" s="47">
        <v>155</v>
      </c>
      <c r="E12" s="46">
        <v>159</v>
      </c>
      <c r="F12" s="46">
        <v>160</v>
      </c>
      <c r="G12" s="46">
        <v>162</v>
      </c>
    </row>
    <row r="13" spans="2:7" x14ac:dyDescent="0.25">
      <c r="B13" s="45" t="s">
        <v>17</v>
      </c>
      <c r="C13" s="46">
        <v>388265</v>
      </c>
      <c r="D13" s="47">
        <v>532090</v>
      </c>
      <c r="E13" s="46">
        <v>603311</v>
      </c>
      <c r="F13" s="46">
        <v>662886</v>
      </c>
      <c r="G13" s="46">
        <v>653010</v>
      </c>
    </row>
    <row r="14" spans="2:7" x14ac:dyDescent="0.25">
      <c r="B14" s="45" t="s">
        <v>200</v>
      </c>
      <c r="C14" s="46">
        <v>0</v>
      </c>
      <c r="D14" s="47">
        <v>0</v>
      </c>
      <c r="E14" s="46">
        <v>0</v>
      </c>
      <c r="F14" s="46">
        <v>0</v>
      </c>
      <c r="G14" s="46">
        <v>0</v>
      </c>
    </row>
    <row r="15" spans="2:7" x14ac:dyDescent="0.25">
      <c r="B15" s="45"/>
      <c r="C15" s="48">
        <v>388421</v>
      </c>
      <c r="D15" s="49">
        <v>532245</v>
      </c>
      <c r="E15" s="48">
        <v>603470</v>
      </c>
      <c r="F15" s="48">
        <v>663046</v>
      </c>
      <c r="G15" s="48">
        <v>653172</v>
      </c>
    </row>
    <row r="16" spans="2:7" x14ac:dyDescent="0.25">
      <c r="B16" s="50" t="s">
        <v>18</v>
      </c>
      <c r="C16" s="51">
        <v>2074897</v>
      </c>
      <c r="D16" s="51">
        <v>2141713</v>
      </c>
      <c r="E16" s="51">
        <v>2300053</v>
      </c>
      <c r="F16" s="51">
        <v>2557427</v>
      </c>
      <c r="G16" s="51">
        <v>2564211</v>
      </c>
    </row>
    <row r="17" spans="2:7" x14ac:dyDescent="0.25">
      <c r="B17" s="52" t="s">
        <v>19</v>
      </c>
      <c r="C17" s="53"/>
      <c r="D17" s="54"/>
      <c r="E17" s="53"/>
      <c r="F17" s="53"/>
      <c r="G17" s="53"/>
    </row>
    <row r="18" spans="2:7" x14ac:dyDescent="0.25">
      <c r="B18" s="45" t="s">
        <v>20</v>
      </c>
      <c r="C18" s="46">
        <v>1124629</v>
      </c>
      <c r="D18" s="47">
        <v>1066491</v>
      </c>
      <c r="E18" s="46">
        <v>725098</v>
      </c>
      <c r="F18" s="46">
        <v>523569</v>
      </c>
      <c r="G18" s="46">
        <v>254024</v>
      </c>
    </row>
    <row r="19" spans="2:7" x14ac:dyDescent="0.25">
      <c r="B19" s="45" t="s">
        <v>21</v>
      </c>
      <c r="C19" s="228">
        <v>48677</v>
      </c>
      <c r="D19" s="229">
        <v>50533</v>
      </c>
      <c r="E19" s="228">
        <v>49848</v>
      </c>
      <c r="F19" s="228">
        <v>47089</v>
      </c>
      <c r="G19" s="228">
        <v>49084</v>
      </c>
    </row>
    <row r="20" spans="2:7" x14ac:dyDescent="0.25">
      <c r="B20" s="50" t="s">
        <v>22</v>
      </c>
      <c r="C20" s="54">
        <v>1173306</v>
      </c>
      <c r="D20" s="54">
        <v>1117024</v>
      </c>
      <c r="E20" s="54">
        <v>774946</v>
      </c>
      <c r="F20" s="54">
        <v>570658</v>
      </c>
      <c r="G20" s="54">
        <v>303108</v>
      </c>
    </row>
    <row r="21" spans="2:7" x14ac:dyDescent="0.25">
      <c r="B21" s="240" t="s">
        <v>210</v>
      </c>
      <c r="C21" s="241">
        <v>2859782</v>
      </c>
      <c r="D21" s="241">
        <v>2726492</v>
      </c>
      <c r="E21" s="241">
        <v>2471529</v>
      </c>
      <c r="F21" s="241">
        <v>2465039</v>
      </c>
      <c r="G21" s="241">
        <v>2214147</v>
      </c>
    </row>
    <row r="22" spans="2:7" ht="6" customHeight="1" x14ac:dyDescent="0.25">
      <c r="B22" s="25"/>
      <c r="C22" s="55"/>
      <c r="D22" s="55"/>
      <c r="E22" s="55"/>
      <c r="F22" s="55"/>
      <c r="G22" s="55"/>
    </row>
    <row r="23" spans="2:7" x14ac:dyDescent="0.25">
      <c r="B23" s="24" t="s">
        <v>23</v>
      </c>
      <c r="C23" s="25"/>
      <c r="D23" s="25"/>
      <c r="E23" s="25"/>
      <c r="F23" s="25"/>
      <c r="G23" s="25"/>
    </row>
    <row r="24" spans="2:7" x14ac:dyDescent="0.25">
      <c r="B24" s="57" t="s">
        <v>24</v>
      </c>
      <c r="C24" s="56"/>
      <c r="D24" s="56"/>
      <c r="E24" s="56"/>
      <c r="F24" s="56"/>
      <c r="G24" s="56"/>
    </row>
    <row r="25" spans="2:7" ht="23.25" customHeight="1" x14ac:dyDescent="0.25">
      <c r="B25" s="254" t="s">
        <v>203</v>
      </c>
      <c r="C25" s="254"/>
      <c r="D25" s="254"/>
      <c r="E25" s="254"/>
      <c r="F25" s="254"/>
      <c r="G25" s="254"/>
    </row>
    <row r="26" spans="2:7" s="58" customFormat="1" ht="23.25" customHeight="1" x14ac:dyDescent="0.25">
      <c r="B26" s="254" t="s">
        <v>25</v>
      </c>
      <c r="C26" s="254"/>
      <c r="D26" s="254"/>
      <c r="E26" s="254"/>
      <c r="F26" s="254"/>
      <c r="G26" s="254"/>
    </row>
    <row r="27" spans="2:7" s="58" customFormat="1" x14ac:dyDescent="0.25">
      <c r="B27" s="59"/>
      <c r="C27" s="59"/>
      <c r="D27" s="59"/>
      <c r="E27" s="59"/>
      <c r="F27" s="59"/>
      <c r="G27" s="59"/>
    </row>
    <row r="28" spans="2:7" x14ac:dyDescent="0.25">
      <c r="B28" s="25"/>
      <c r="C28" s="25"/>
      <c r="D28" s="25"/>
      <c r="E28" s="25"/>
      <c r="F28" s="25"/>
      <c r="G28" s="25"/>
    </row>
    <row r="29" spans="2:7" x14ac:dyDescent="0.25">
      <c r="B29" s="60"/>
      <c r="C29" s="61" t="s">
        <v>204</v>
      </c>
      <c r="D29" s="62" t="s">
        <v>226</v>
      </c>
      <c r="E29" s="25"/>
      <c r="F29" s="25"/>
      <c r="G29" s="25"/>
    </row>
    <row r="30" spans="2:7" x14ac:dyDescent="0.25">
      <c r="B30" s="63" t="s">
        <v>26</v>
      </c>
      <c r="C30" s="64" t="s">
        <v>27</v>
      </c>
      <c r="D30" s="65" t="s">
        <v>27</v>
      </c>
      <c r="E30" s="25"/>
      <c r="F30" s="25"/>
      <c r="G30" s="25"/>
    </row>
  </sheetData>
  <mergeCells count="4">
    <mergeCell ref="B2:G2"/>
    <mergeCell ref="B6:C6"/>
    <mergeCell ref="B26:G26"/>
    <mergeCell ref="B25:G25"/>
  </mergeCells>
  <pageMargins left="0.7" right="0.7" top="0.75" bottom="0.75" header="0.3" footer="0.3"/>
  <pageSetup paperSize="9" scale="7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2"/>
  <sheetViews>
    <sheetView showGridLines="0" view="pageBreakPreview" zoomScaleNormal="100" zoomScaleSheetLayoutView="100" workbookViewId="0">
      <selection activeCell="L17" sqref="L17"/>
    </sheetView>
  </sheetViews>
  <sheetFormatPr defaultRowHeight="15" x14ac:dyDescent="0.25"/>
  <cols>
    <col min="1" max="1" width="3.140625" customWidth="1"/>
    <col min="2" max="2" width="65.42578125" customWidth="1"/>
    <col min="3" max="4" width="8.5703125" customWidth="1"/>
  </cols>
  <sheetData>
    <row r="2" spans="2:4" x14ac:dyDescent="0.25">
      <c r="B2" s="255" t="s">
        <v>227</v>
      </c>
      <c r="C2" s="255"/>
      <c r="D2" s="255"/>
    </row>
    <row r="3" spans="2:4" x14ac:dyDescent="0.25">
      <c r="B3" s="67"/>
      <c r="C3" s="67"/>
      <c r="D3" s="67"/>
    </row>
    <row r="4" spans="2:4" ht="45.75" x14ac:dyDescent="0.25">
      <c r="B4" s="68"/>
      <c r="C4" s="232" t="s">
        <v>217</v>
      </c>
      <c r="D4" s="233" t="s">
        <v>218</v>
      </c>
    </row>
    <row r="5" spans="2:4" ht="23.25" x14ac:dyDescent="0.25">
      <c r="B5" s="69" t="s">
        <v>28</v>
      </c>
      <c r="C5" s="70">
        <v>100502</v>
      </c>
      <c r="D5" s="71">
        <v>102840</v>
      </c>
    </row>
    <row r="6" spans="2:4" ht="5.25" customHeight="1" x14ac:dyDescent="0.25">
      <c r="B6" s="72"/>
      <c r="C6" s="73"/>
      <c r="D6" s="74"/>
    </row>
    <row r="7" spans="2:4" ht="6" customHeight="1" x14ac:dyDescent="0.25">
      <c r="B7" s="69"/>
      <c r="C7" s="70"/>
      <c r="D7" s="70"/>
    </row>
    <row r="8" spans="2:4" x14ac:dyDescent="0.25">
      <c r="B8" s="75" t="s">
        <v>29</v>
      </c>
      <c r="C8" s="76"/>
      <c r="D8" s="76"/>
    </row>
    <row r="9" spans="2:4" x14ac:dyDescent="0.25">
      <c r="B9" s="256" t="s">
        <v>30</v>
      </c>
      <c r="C9" s="256"/>
      <c r="D9" s="256"/>
    </row>
    <row r="10" spans="2:4" x14ac:dyDescent="0.25">
      <c r="B10" s="256" t="s">
        <v>234</v>
      </c>
      <c r="C10" s="256"/>
      <c r="D10" s="256"/>
    </row>
    <row r="11" spans="2:4" x14ac:dyDescent="0.25">
      <c r="B11" s="256" t="s">
        <v>235</v>
      </c>
      <c r="C11" s="256"/>
      <c r="D11" s="256"/>
    </row>
    <row r="12" spans="2:4" x14ac:dyDescent="0.25">
      <c r="B12" s="256" t="s">
        <v>216</v>
      </c>
      <c r="C12" s="256"/>
      <c r="D12" s="256"/>
    </row>
  </sheetData>
  <mergeCells count="5">
    <mergeCell ref="B2:D2"/>
    <mergeCell ref="B9:D9"/>
    <mergeCell ref="B10:D10"/>
    <mergeCell ref="B11:D11"/>
    <mergeCell ref="B12:D12"/>
  </mergeCells>
  <pageMargins left="0.7" right="0.7" top="0.75" bottom="0.75" header="0.3" footer="0.3"/>
  <pageSetup paperSize="9" scale="9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showGridLines="0" view="pageBreakPreview" zoomScale="115" zoomScaleNormal="100" zoomScaleSheetLayoutView="115" workbookViewId="0">
      <selection activeCell="P24" sqref="P24"/>
    </sheetView>
  </sheetViews>
  <sheetFormatPr defaultRowHeight="15" x14ac:dyDescent="0.25"/>
  <cols>
    <col min="1" max="1" width="9.140625" style="79" customWidth="1"/>
    <col min="2" max="2" width="41.5703125" customWidth="1"/>
    <col min="3" max="7" width="8.5703125" customWidth="1"/>
  </cols>
  <sheetData>
    <row r="1" spans="1:7" s="77" customFormat="1" x14ac:dyDescent="0.25">
      <c r="A1" s="78"/>
    </row>
    <row r="2" spans="1:7" ht="25.5" customHeight="1" x14ac:dyDescent="0.25">
      <c r="B2" s="257" t="s">
        <v>236</v>
      </c>
      <c r="C2" s="257"/>
      <c r="D2" s="257"/>
      <c r="E2" s="257"/>
      <c r="F2" s="257"/>
      <c r="G2" s="257"/>
    </row>
    <row r="3" spans="1:7" ht="15" customHeight="1" x14ac:dyDescent="0.25">
      <c r="B3" s="80"/>
      <c r="C3" s="81"/>
      <c r="D3" s="81"/>
      <c r="E3" s="81"/>
      <c r="F3" s="81"/>
      <c r="G3" s="81"/>
    </row>
    <row r="4" spans="1:7" ht="45.75" x14ac:dyDescent="0.25">
      <c r="B4" s="82"/>
      <c r="C4" s="234" t="s">
        <v>217</v>
      </c>
      <c r="D4" s="235" t="s">
        <v>218</v>
      </c>
      <c r="E4" s="68" t="s">
        <v>219</v>
      </c>
      <c r="F4" s="68" t="s">
        <v>220</v>
      </c>
      <c r="G4" s="68" t="s">
        <v>221</v>
      </c>
    </row>
    <row r="5" spans="1:7" x14ac:dyDescent="0.25">
      <c r="B5" s="84" t="s">
        <v>31</v>
      </c>
      <c r="C5" s="85"/>
      <c r="D5" s="86"/>
      <c r="E5" s="85"/>
      <c r="F5" s="85"/>
      <c r="G5" s="85"/>
    </row>
    <row r="6" spans="1:7" ht="15" customHeight="1" x14ac:dyDescent="0.25">
      <c r="A6" s="88"/>
      <c r="B6" s="89" t="s">
        <v>32</v>
      </c>
      <c r="C6" s="90">
        <v>508799</v>
      </c>
      <c r="D6" s="91">
        <v>599887</v>
      </c>
      <c r="E6" s="90">
        <v>725294</v>
      </c>
      <c r="F6" s="90">
        <v>781069</v>
      </c>
      <c r="G6" s="90">
        <v>824584</v>
      </c>
    </row>
    <row r="7" spans="1:7" ht="15" customHeight="1" x14ac:dyDescent="0.25">
      <c r="A7" s="88"/>
      <c r="B7" s="89" t="s">
        <v>33</v>
      </c>
      <c r="C7" s="90">
        <v>1170561</v>
      </c>
      <c r="D7" s="91">
        <v>1003158</v>
      </c>
      <c r="E7" s="90">
        <v>965588</v>
      </c>
      <c r="F7" s="90">
        <v>1108284</v>
      </c>
      <c r="G7" s="90">
        <v>1082118</v>
      </c>
    </row>
    <row r="8" spans="1:7" ht="15" customHeight="1" x14ac:dyDescent="0.25">
      <c r="A8" s="88"/>
      <c r="B8" s="89" t="s">
        <v>17</v>
      </c>
      <c r="C8" s="90">
        <v>388265</v>
      </c>
      <c r="D8" s="91">
        <v>532090</v>
      </c>
      <c r="E8" s="90">
        <v>603311</v>
      </c>
      <c r="F8" s="90">
        <v>662886</v>
      </c>
      <c r="G8" s="90">
        <v>653010</v>
      </c>
    </row>
    <row r="9" spans="1:7" ht="15" customHeight="1" x14ac:dyDescent="0.25">
      <c r="A9" s="88"/>
      <c r="B9" s="89" t="s">
        <v>34</v>
      </c>
      <c r="C9" s="92">
        <v>0</v>
      </c>
      <c r="D9" s="93">
        <v>0</v>
      </c>
      <c r="E9" s="92">
        <v>0</v>
      </c>
      <c r="F9" s="92">
        <v>0</v>
      </c>
      <c r="G9" s="92">
        <v>0</v>
      </c>
    </row>
    <row r="10" spans="1:7" ht="15" customHeight="1" x14ac:dyDescent="0.25">
      <c r="A10" s="88"/>
      <c r="B10" s="89" t="s">
        <v>35</v>
      </c>
      <c r="C10" s="92">
        <v>0</v>
      </c>
      <c r="D10" s="93">
        <v>0</v>
      </c>
      <c r="E10" s="92">
        <v>0</v>
      </c>
      <c r="F10" s="92">
        <v>0</v>
      </c>
      <c r="G10" s="92">
        <v>0</v>
      </c>
    </row>
    <row r="11" spans="1:7" ht="15" customHeight="1" x14ac:dyDescent="0.25">
      <c r="A11" s="88"/>
      <c r="B11" s="89" t="s">
        <v>36</v>
      </c>
      <c r="C11" s="92">
        <v>7272</v>
      </c>
      <c r="D11" s="93">
        <v>6578</v>
      </c>
      <c r="E11" s="90">
        <v>5860</v>
      </c>
      <c r="F11" s="90">
        <v>5188</v>
      </c>
      <c r="G11" s="90">
        <v>4499</v>
      </c>
    </row>
    <row r="12" spans="1:7" x14ac:dyDescent="0.25">
      <c r="A12" s="94"/>
      <c r="B12" s="95" t="s">
        <v>37</v>
      </c>
      <c r="C12" s="96">
        <v>2074897</v>
      </c>
      <c r="D12" s="96">
        <v>2141713</v>
      </c>
      <c r="E12" s="96">
        <v>2300053</v>
      </c>
      <c r="F12" s="96">
        <v>2557427</v>
      </c>
      <c r="G12" s="96">
        <v>2564211</v>
      </c>
    </row>
    <row r="13" spans="1:7" x14ac:dyDescent="0.25">
      <c r="B13" s="84" t="s">
        <v>38</v>
      </c>
      <c r="C13" s="90"/>
      <c r="D13" s="91"/>
      <c r="E13" s="90"/>
      <c r="F13" s="90"/>
      <c r="G13" s="90"/>
    </row>
    <row r="14" spans="1:7" x14ac:dyDescent="0.25">
      <c r="B14" s="84" t="s">
        <v>39</v>
      </c>
      <c r="C14" s="90"/>
      <c r="D14" s="91"/>
      <c r="E14" s="90"/>
      <c r="F14" s="90"/>
      <c r="G14" s="90"/>
    </row>
    <row r="15" spans="1:7" x14ac:dyDescent="0.25">
      <c r="B15" s="98" t="s">
        <v>40</v>
      </c>
      <c r="C15" s="90"/>
      <c r="D15" s="91"/>
      <c r="E15" s="90"/>
      <c r="F15" s="90"/>
      <c r="G15" s="90"/>
    </row>
    <row r="16" spans="1:7" ht="15" customHeight="1" x14ac:dyDescent="0.25">
      <c r="A16" s="88"/>
      <c r="B16" s="89" t="s">
        <v>41</v>
      </c>
      <c r="C16" s="90">
        <v>2918</v>
      </c>
      <c r="D16" s="91">
        <v>2994</v>
      </c>
      <c r="E16" s="90">
        <v>3064</v>
      </c>
      <c r="F16" s="90">
        <v>3141</v>
      </c>
      <c r="G16" s="90">
        <v>3221</v>
      </c>
    </row>
    <row r="17" spans="1:8" x14ac:dyDescent="0.25">
      <c r="A17" s="94"/>
      <c r="B17" s="98" t="s">
        <v>42</v>
      </c>
      <c r="C17" s="97">
        <v>2918</v>
      </c>
      <c r="D17" s="99">
        <v>2994</v>
      </c>
      <c r="E17" s="97">
        <v>3064</v>
      </c>
      <c r="F17" s="97">
        <v>3141</v>
      </c>
      <c r="G17" s="97">
        <v>3221</v>
      </c>
    </row>
    <row r="18" spans="1:8" x14ac:dyDescent="0.25">
      <c r="B18" s="98" t="s">
        <v>43</v>
      </c>
      <c r="C18" s="90"/>
      <c r="D18" s="91"/>
      <c r="E18" s="90"/>
      <c r="F18" s="90"/>
      <c r="G18" s="90"/>
    </row>
    <row r="19" spans="1:8" ht="15" customHeight="1" x14ac:dyDescent="0.25">
      <c r="A19" s="100"/>
      <c r="B19" s="101" t="s">
        <v>44</v>
      </c>
      <c r="C19" s="92">
        <v>0</v>
      </c>
      <c r="D19" s="93">
        <v>0</v>
      </c>
      <c r="E19" s="92">
        <v>0</v>
      </c>
      <c r="F19" s="92">
        <v>0</v>
      </c>
      <c r="G19" s="92">
        <v>0</v>
      </c>
    </row>
    <row r="20" spans="1:8" x14ac:dyDescent="0.25">
      <c r="A20" s="100"/>
      <c r="B20" s="89" t="s">
        <v>36</v>
      </c>
      <c r="C20" s="92">
        <v>156</v>
      </c>
      <c r="D20" s="93">
        <v>155</v>
      </c>
      <c r="E20" s="92">
        <v>159</v>
      </c>
      <c r="F20" s="92">
        <v>160</v>
      </c>
      <c r="G20" s="92">
        <v>162</v>
      </c>
    </row>
    <row r="21" spans="1:8" x14ac:dyDescent="0.25">
      <c r="A21" s="102"/>
      <c r="B21" s="98" t="s">
        <v>46</v>
      </c>
      <c r="C21" s="97">
        <v>156</v>
      </c>
      <c r="D21" s="99">
        <v>155</v>
      </c>
      <c r="E21" s="97">
        <v>159</v>
      </c>
      <c r="F21" s="97">
        <v>160</v>
      </c>
      <c r="G21" s="97">
        <v>162</v>
      </c>
    </row>
    <row r="22" spans="1:8" x14ac:dyDescent="0.25">
      <c r="A22" s="94"/>
      <c r="B22" s="95" t="s">
        <v>47</v>
      </c>
      <c r="C22" s="96">
        <v>3074</v>
      </c>
      <c r="D22" s="103">
        <v>3149</v>
      </c>
      <c r="E22" s="96">
        <v>3223</v>
      </c>
      <c r="F22" s="96">
        <v>3301</v>
      </c>
      <c r="G22" s="96">
        <v>3383</v>
      </c>
    </row>
    <row r="23" spans="1:8" x14ac:dyDescent="0.25">
      <c r="A23" s="94"/>
      <c r="B23" s="104" t="s">
        <v>48</v>
      </c>
      <c r="C23" s="105">
        <v>-2071823</v>
      </c>
      <c r="D23" s="105">
        <v>-2138564</v>
      </c>
      <c r="E23" s="105">
        <v>-2296830</v>
      </c>
      <c r="F23" s="105">
        <v>-2554126</v>
      </c>
      <c r="G23" s="105">
        <v>-2560828</v>
      </c>
      <c r="H23" s="66"/>
    </row>
    <row r="24" spans="1:8" x14ac:dyDescent="0.25">
      <c r="A24" s="88"/>
      <c r="B24" s="107" t="s">
        <v>49</v>
      </c>
      <c r="C24" s="108">
        <v>1732225</v>
      </c>
      <c r="D24" s="91">
        <v>1657007</v>
      </c>
      <c r="E24" s="109">
        <v>1743367</v>
      </c>
      <c r="F24" s="109">
        <v>1938329</v>
      </c>
      <c r="G24" s="109">
        <v>1956902</v>
      </c>
    </row>
    <row r="25" spans="1:8" ht="23.25" x14ac:dyDescent="0.25">
      <c r="A25" s="94"/>
      <c r="B25" s="110" t="s">
        <v>50</v>
      </c>
      <c r="C25" s="105">
        <v>-339598</v>
      </c>
      <c r="D25" s="105">
        <v>-481557</v>
      </c>
      <c r="E25" s="105">
        <v>-553463</v>
      </c>
      <c r="F25" s="105">
        <v>-615797</v>
      </c>
      <c r="G25" s="105">
        <v>-603926</v>
      </c>
    </row>
    <row r="26" spans="1:8" x14ac:dyDescent="0.25">
      <c r="B26" s="111" t="s">
        <v>51</v>
      </c>
      <c r="C26" s="112"/>
      <c r="D26" s="113"/>
      <c r="E26" s="112"/>
      <c r="F26" s="112"/>
      <c r="G26" s="112"/>
    </row>
    <row r="27" spans="1:8" ht="23.25" x14ac:dyDescent="0.25">
      <c r="B27" s="115" t="s">
        <v>52</v>
      </c>
      <c r="C27" s="114"/>
      <c r="D27" s="116"/>
      <c r="E27" s="114"/>
      <c r="F27" s="114"/>
      <c r="G27" s="114"/>
    </row>
    <row r="28" spans="1:8" x14ac:dyDescent="0.25">
      <c r="B28" s="101" t="s">
        <v>53</v>
      </c>
      <c r="C28" s="90">
        <v>0</v>
      </c>
      <c r="D28" s="117">
        <v>0</v>
      </c>
      <c r="E28" s="114">
        <v>0</v>
      </c>
      <c r="F28" s="114">
        <v>0</v>
      </c>
      <c r="G28" s="114">
        <v>0</v>
      </c>
    </row>
    <row r="29" spans="1:8" x14ac:dyDescent="0.25">
      <c r="A29" s="94"/>
      <c r="B29" s="118" t="s">
        <v>54</v>
      </c>
      <c r="C29" s="97">
        <v>0</v>
      </c>
      <c r="D29" s="117">
        <v>0</v>
      </c>
      <c r="E29" s="114">
        <v>0</v>
      </c>
      <c r="F29" s="114">
        <v>0</v>
      </c>
      <c r="G29" s="114">
        <v>0</v>
      </c>
    </row>
    <row r="30" spans="1:8" ht="23.25" x14ac:dyDescent="0.25">
      <c r="A30" s="94"/>
      <c r="B30" s="110" t="s">
        <v>55</v>
      </c>
      <c r="C30" s="105">
        <v>-339598</v>
      </c>
      <c r="D30" s="105">
        <v>-481557</v>
      </c>
      <c r="E30" s="105">
        <v>-553463</v>
      </c>
      <c r="F30" s="105">
        <v>-615797</v>
      </c>
      <c r="G30" s="105">
        <v>-603926</v>
      </c>
    </row>
    <row r="31" spans="1:8" ht="11.25" customHeight="1" x14ac:dyDescent="0.25">
      <c r="B31" s="25"/>
      <c r="C31" s="25"/>
      <c r="D31" s="119"/>
      <c r="E31" s="25"/>
      <c r="F31" s="25"/>
      <c r="G31" s="25"/>
    </row>
    <row r="32" spans="1:8" ht="17.25" customHeight="1" x14ac:dyDescent="0.25">
      <c r="B32" s="120" t="s">
        <v>56</v>
      </c>
      <c r="C32" s="121"/>
      <c r="D32" s="122"/>
      <c r="E32" s="121"/>
      <c r="F32" s="121"/>
      <c r="G32" s="121"/>
    </row>
    <row r="33" spans="2:7" ht="45.75" customHeight="1" x14ac:dyDescent="0.25">
      <c r="B33" s="123"/>
      <c r="C33" s="234" t="s">
        <v>217</v>
      </c>
      <c r="D33" s="235" t="s">
        <v>218</v>
      </c>
      <c r="E33" s="68" t="s">
        <v>219</v>
      </c>
      <c r="F33" s="68" t="s">
        <v>220</v>
      </c>
      <c r="G33" s="68" t="s">
        <v>221</v>
      </c>
    </row>
    <row r="34" spans="2:7" ht="33.75" x14ac:dyDescent="0.25">
      <c r="B34" s="124" t="s">
        <v>57</v>
      </c>
      <c r="C34" s="125">
        <v>-10</v>
      </c>
      <c r="D34" s="99">
        <v>0</v>
      </c>
      <c r="E34" s="125">
        <v>0</v>
      </c>
      <c r="F34" s="125">
        <v>0</v>
      </c>
      <c r="G34" s="125">
        <v>0</v>
      </c>
    </row>
    <row r="35" spans="2:7" ht="23.25" x14ac:dyDescent="0.25">
      <c r="B35" s="126" t="s">
        <v>58</v>
      </c>
      <c r="C35" s="92">
        <v>388265</v>
      </c>
      <c r="D35" s="91">
        <v>532090</v>
      </c>
      <c r="E35" s="92">
        <v>603311</v>
      </c>
      <c r="F35" s="92">
        <v>662886</v>
      </c>
      <c r="G35" s="92">
        <v>653010</v>
      </c>
    </row>
    <row r="36" spans="2:7" x14ac:dyDescent="0.25">
      <c r="B36" s="126" t="s">
        <v>59</v>
      </c>
      <c r="C36" s="90">
        <v>48677</v>
      </c>
      <c r="D36" s="91">
        <v>50533</v>
      </c>
      <c r="E36" s="90">
        <v>49848</v>
      </c>
      <c r="F36" s="90">
        <v>47089</v>
      </c>
      <c r="G36" s="90">
        <v>49084</v>
      </c>
    </row>
    <row r="37" spans="2:7" ht="22.5" x14ac:dyDescent="0.25">
      <c r="B37" s="127" t="s">
        <v>60</v>
      </c>
      <c r="C37" s="105">
        <v>-339598</v>
      </c>
      <c r="D37" s="105">
        <v>-481557</v>
      </c>
      <c r="E37" s="105">
        <v>-553463</v>
      </c>
      <c r="F37" s="105">
        <v>-615797</v>
      </c>
      <c r="G37" s="105">
        <v>-603926</v>
      </c>
    </row>
    <row r="38" spans="2:7" x14ac:dyDescent="0.25">
      <c r="B38" s="258"/>
      <c r="C38" s="258"/>
      <c r="D38" s="258"/>
      <c r="E38" s="258"/>
      <c r="F38" s="258"/>
      <c r="G38" s="258"/>
    </row>
    <row r="39" spans="2:7" x14ac:dyDescent="0.25">
      <c r="C39" s="66"/>
      <c r="D39" s="66"/>
    </row>
    <row r="40" spans="2:7" x14ac:dyDescent="0.25">
      <c r="D40" s="66"/>
    </row>
    <row r="41" spans="2:7" x14ac:dyDescent="0.25">
      <c r="D41" s="12"/>
    </row>
    <row r="42" spans="2:7" x14ac:dyDescent="0.25">
      <c r="D42" s="128"/>
      <c r="E42" s="25"/>
    </row>
    <row r="43" spans="2:7" x14ac:dyDescent="0.25">
      <c r="D43" s="25"/>
      <c r="E43" s="25"/>
    </row>
    <row r="44" spans="2:7" x14ac:dyDescent="0.25">
      <c r="D44" s="25"/>
      <c r="E44" s="25"/>
    </row>
    <row r="45" spans="2:7" x14ac:dyDescent="0.25">
      <c r="D45" s="25"/>
      <c r="E45" s="25"/>
    </row>
    <row r="46" spans="2:7" x14ac:dyDescent="0.25">
      <c r="D46" s="128"/>
      <c r="E46" s="25"/>
    </row>
    <row r="47" spans="2:7" x14ac:dyDescent="0.25">
      <c r="D47" s="129"/>
      <c r="E47" s="25"/>
    </row>
  </sheetData>
  <mergeCells count="2">
    <mergeCell ref="B2:G2"/>
    <mergeCell ref="B38:G38"/>
  </mergeCells>
  <pageMargins left="0.7" right="0.7" top="0.75" bottom="0.75" header="0.3" footer="0.3"/>
  <pageSetup paperSize="9" scale="8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37"/>
  <sheetViews>
    <sheetView showGridLines="0" view="pageBreakPreview" zoomScale="130" zoomScaleNormal="100" zoomScaleSheetLayoutView="130" workbookViewId="0">
      <selection activeCell="I17" sqref="I17"/>
    </sheetView>
  </sheetViews>
  <sheetFormatPr defaultRowHeight="15" x14ac:dyDescent="0.25"/>
  <cols>
    <col min="2" max="2" width="33.140625" customWidth="1"/>
    <col min="3" max="7" width="8.5703125" customWidth="1"/>
  </cols>
  <sheetData>
    <row r="3" spans="2:7" x14ac:dyDescent="0.25">
      <c r="B3" s="259" t="s">
        <v>61</v>
      </c>
      <c r="C3" s="259"/>
      <c r="D3" s="259"/>
      <c r="E3" s="259"/>
      <c r="F3" s="259"/>
      <c r="G3" s="259"/>
    </row>
    <row r="4" spans="2:7" x14ac:dyDescent="0.25">
      <c r="B4" s="80"/>
      <c r="C4" s="131"/>
      <c r="D4" s="131"/>
      <c r="E4" s="131"/>
      <c r="F4" s="131"/>
      <c r="G4" s="131"/>
    </row>
    <row r="5" spans="2:7" ht="45.75" x14ac:dyDescent="0.25">
      <c r="B5" s="82"/>
      <c r="C5" s="234" t="s">
        <v>217</v>
      </c>
      <c r="D5" s="235" t="s">
        <v>218</v>
      </c>
      <c r="E5" s="68" t="s">
        <v>219</v>
      </c>
      <c r="F5" s="68" t="s">
        <v>220</v>
      </c>
      <c r="G5" s="68" t="s">
        <v>221</v>
      </c>
    </row>
    <row r="6" spans="2:7" x14ac:dyDescent="0.25">
      <c r="B6" s="84" t="s">
        <v>62</v>
      </c>
      <c r="C6" s="132"/>
      <c r="D6" s="133"/>
      <c r="E6" s="132"/>
      <c r="F6" s="132"/>
      <c r="G6" s="132"/>
    </row>
    <row r="7" spans="2:7" x14ac:dyDescent="0.25">
      <c r="B7" s="84" t="s">
        <v>63</v>
      </c>
      <c r="C7" s="132"/>
      <c r="D7" s="133"/>
      <c r="E7" s="132"/>
      <c r="F7" s="132"/>
      <c r="G7" s="132"/>
    </row>
    <row r="8" spans="2:7" x14ac:dyDescent="0.25">
      <c r="B8" s="107" t="s">
        <v>64</v>
      </c>
      <c r="C8" s="92">
        <v>15041</v>
      </c>
      <c r="D8" s="93">
        <v>15041</v>
      </c>
      <c r="E8" s="92">
        <v>15041</v>
      </c>
      <c r="F8" s="92">
        <v>15041</v>
      </c>
      <c r="G8" s="92">
        <v>15041</v>
      </c>
    </row>
    <row r="9" spans="2:7" x14ac:dyDescent="0.25">
      <c r="B9" s="107" t="s">
        <v>65</v>
      </c>
      <c r="C9" s="92">
        <v>127310</v>
      </c>
      <c r="D9" s="93">
        <v>127310</v>
      </c>
      <c r="E9" s="90">
        <v>127310</v>
      </c>
      <c r="F9" s="90">
        <v>127310</v>
      </c>
      <c r="G9" s="90">
        <v>127310</v>
      </c>
    </row>
    <row r="10" spans="2:7" x14ac:dyDescent="0.25">
      <c r="B10" s="84" t="s">
        <v>66</v>
      </c>
      <c r="C10" s="97">
        <v>142351</v>
      </c>
      <c r="D10" s="99">
        <v>142351</v>
      </c>
      <c r="E10" s="97">
        <v>142351</v>
      </c>
      <c r="F10" s="97">
        <v>142351</v>
      </c>
      <c r="G10" s="97">
        <v>142351</v>
      </c>
    </row>
    <row r="11" spans="2:7" x14ac:dyDescent="0.25">
      <c r="B11" s="84" t="s">
        <v>67</v>
      </c>
      <c r="C11" s="90"/>
      <c r="D11" s="133"/>
      <c r="E11" s="90"/>
      <c r="F11" s="90"/>
      <c r="G11" s="90"/>
    </row>
    <row r="12" spans="2:7" x14ac:dyDescent="0.25">
      <c r="B12" s="107" t="s">
        <v>68</v>
      </c>
      <c r="C12" s="90">
        <v>619686</v>
      </c>
      <c r="D12" s="93">
        <v>562635</v>
      </c>
      <c r="E12" s="132">
        <v>506649</v>
      </c>
      <c r="F12" s="132">
        <v>453818</v>
      </c>
      <c r="G12" s="132">
        <v>423334</v>
      </c>
    </row>
    <row r="13" spans="2:7" x14ac:dyDescent="0.25">
      <c r="B13" s="107" t="s">
        <v>69</v>
      </c>
      <c r="C13" s="90">
        <v>1254833</v>
      </c>
      <c r="D13" s="93">
        <v>1799845</v>
      </c>
      <c r="E13" s="90">
        <v>1972640</v>
      </c>
      <c r="F13" s="90">
        <v>1855737</v>
      </c>
      <c r="G13" s="90">
        <v>1494176</v>
      </c>
    </row>
    <row r="14" spans="2:7" x14ac:dyDescent="0.25">
      <c r="B14" s="107" t="s">
        <v>70</v>
      </c>
      <c r="C14" s="90">
        <v>128062</v>
      </c>
      <c r="D14" s="93">
        <v>174502</v>
      </c>
      <c r="E14" s="90">
        <v>179480</v>
      </c>
      <c r="F14" s="90">
        <v>209897</v>
      </c>
      <c r="G14" s="90">
        <v>202956</v>
      </c>
    </row>
    <row r="15" spans="2:7" x14ac:dyDescent="0.25">
      <c r="B15" s="107" t="s">
        <v>201</v>
      </c>
      <c r="C15" s="90">
        <v>244</v>
      </c>
      <c r="D15" s="93">
        <v>244</v>
      </c>
      <c r="E15" s="90">
        <v>244</v>
      </c>
      <c r="F15" s="90">
        <v>244</v>
      </c>
      <c r="G15" s="90">
        <v>244</v>
      </c>
    </row>
    <row r="16" spans="2:7" x14ac:dyDescent="0.25">
      <c r="B16" s="107" t="s">
        <v>71</v>
      </c>
      <c r="C16" s="92">
        <v>129208</v>
      </c>
      <c r="D16" s="93">
        <v>129208</v>
      </c>
      <c r="E16" s="90">
        <v>129208</v>
      </c>
      <c r="F16" s="90">
        <v>129208</v>
      </c>
      <c r="G16" s="90">
        <v>129208</v>
      </c>
    </row>
    <row r="17" spans="2:8" x14ac:dyDescent="0.25">
      <c r="B17" s="84" t="s">
        <v>72</v>
      </c>
      <c r="C17" s="97">
        <v>2132033</v>
      </c>
      <c r="D17" s="99">
        <v>2666434</v>
      </c>
      <c r="E17" s="97">
        <v>2788221</v>
      </c>
      <c r="F17" s="97">
        <v>2648904</v>
      </c>
      <c r="G17" s="97">
        <v>2249918</v>
      </c>
    </row>
    <row r="18" spans="2:8" x14ac:dyDescent="0.25">
      <c r="B18" s="107" t="s">
        <v>73</v>
      </c>
      <c r="C18" s="90">
        <v>0</v>
      </c>
      <c r="D18" s="91">
        <v>0</v>
      </c>
      <c r="E18" s="90">
        <v>0</v>
      </c>
      <c r="F18" s="90">
        <v>0</v>
      </c>
      <c r="G18" s="90">
        <v>0</v>
      </c>
    </row>
    <row r="19" spans="2:8" x14ac:dyDescent="0.25">
      <c r="B19" s="95" t="s">
        <v>74</v>
      </c>
      <c r="C19" s="96">
        <v>2274384</v>
      </c>
      <c r="D19" s="96">
        <v>2808785</v>
      </c>
      <c r="E19" s="96">
        <v>2930572</v>
      </c>
      <c r="F19" s="96">
        <v>2791255</v>
      </c>
      <c r="G19" s="96">
        <v>2392269</v>
      </c>
    </row>
    <row r="20" spans="2:8" x14ac:dyDescent="0.25">
      <c r="B20" s="84" t="s">
        <v>75</v>
      </c>
      <c r="C20" s="90"/>
      <c r="D20" s="91"/>
      <c r="E20" s="90"/>
      <c r="F20" s="90"/>
      <c r="G20" s="90"/>
    </row>
    <row r="21" spans="2:8" x14ac:dyDescent="0.25">
      <c r="B21" s="84" t="s">
        <v>76</v>
      </c>
      <c r="C21" s="90"/>
      <c r="D21" s="91"/>
      <c r="E21" s="90"/>
      <c r="F21" s="90"/>
      <c r="G21" s="90"/>
    </row>
    <row r="22" spans="2:8" x14ac:dyDescent="0.25">
      <c r="B22" s="107" t="s">
        <v>14</v>
      </c>
      <c r="C22" s="90">
        <v>245628</v>
      </c>
      <c r="D22" s="91">
        <v>245628</v>
      </c>
      <c r="E22" s="90">
        <v>245628</v>
      </c>
      <c r="F22" s="90">
        <v>245628</v>
      </c>
      <c r="G22" s="90">
        <v>245628</v>
      </c>
    </row>
    <row r="23" spans="2:8" x14ac:dyDescent="0.25">
      <c r="B23" s="107" t="s">
        <v>45</v>
      </c>
      <c r="C23" s="90">
        <v>14397</v>
      </c>
      <c r="D23" s="91">
        <v>14397</v>
      </c>
      <c r="E23" s="90">
        <v>14397</v>
      </c>
      <c r="F23" s="90">
        <v>14397</v>
      </c>
      <c r="G23" s="90">
        <v>14397</v>
      </c>
    </row>
    <row r="24" spans="2:8" x14ac:dyDescent="0.25">
      <c r="B24" s="84" t="s">
        <v>77</v>
      </c>
      <c r="C24" s="97">
        <v>260025</v>
      </c>
      <c r="D24" s="99">
        <v>260025</v>
      </c>
      <c r="E24" s="97">
        <v>260025</v>
      </c>
      <c r="F24" s="97">
        <v>260025</v>
      </c>
      <c r="G24" s="97">
        <v>260025</v>
      </c>
    </row>
    <row r="25" spans="2:8" x14ac:dyDescent="0.25">
      <c r="B25" s="84" t="s">
        <v>78</v>
      </c>
      <c r="C25" s="90"/>
      <c r="D25" s="91"/>
      <c r="E25" s="90"/>
      <c r="F25" s="90"/>
      <c r="G25" s="90"/>
    </row>
    <row r="26" spans="2:8" x14ac:dyDescent="0.25">
      <c r="B26" s="107" t="s">
        <v>79</v>
      </c>
      <c r="C26" s="90">
        <v>503879</v>
      </c>
      <c r="D26" s="91">
        <v>453346</v>
      </c>
      <c r="E26" s="90">
        <v>403498</v>
      </c>
      <c r="F26" s="90">
        <v>356409</v>
      </c>
      <c r="G26" s="90">
        <v>307325</v>
      </c>
    </row>
    <row r="27" spans="2:8" x14ac:dyDescent="0.25">
      <c r="B27" s="84" t="s">
        <v>80</v>
      </c>
      <c r="C27" s="97">
        <v>503879</v>
      </c>
      <c r="D27" s="99">
        <v>453346</v>
      </c>
      <c r="E27" s="97">
        <v>403498</v>
      </c>
      <c r="F27" s="97">
        <v>356409</v>
      </c>
      <c r="G27" s="97">
        <v>307325</v>
      </c>
    </row>
    <row r="28" spans="2:8" x14ac:dyDescent="0.25">
      <c r="B28" s="84" t="s">
        <v>81</v>
      </c>
      <c r="C28" s="90"/>
      <c r="D28" s="91"/>
      <c r="E28" s="90"/>
      <c r="F28" s="90"/>
      <c r="G28" s="90"/>
    </row>
    <row r="29" spans="2:8" x14ac:dyDescent="0.25">
      <c r="B29" s="107" t="s">
        <v>82</v>
      </c>
      <c r="C29" s="90">
        <v>127649</v>
      </c>
      <c r="D29" s="91">
        <v>127649</v>
      </c>
      <c r="E29" s="90">
        <v>127649</v>
      </c>
      <c r="F29" s="90">
        <v>127649</v>
      </c>
      <c r="G29" s="90">
        <v>127649</v>
      </c>
    </row>
    <row r="30" spans="2:8" x14ac:dyDescent="0.25">
      <c r="B30" s="84" t="s">
        <v>83</v>
      </c>
      <c r="C30" s="97">
        <v>127649</v>
      </c>
      <c r="D30" s="99">
        <v>127649</v>
      </c>
      <c r="E30" s="97">
        <v>127649</v>
      </c>
      <c r="F30" s="97">
        <v>127649</v>
      </c>
      <c r="G30" s="97">
        <v>127649</v>
      </c>
    </row>
    <row r="31" spans="2:8" x14ac:dyDescent="0.25">
      <c r="B31" s="95" t="s">
        <v>84</v>
      </c>
      <c r="C31" s="96">
        <v>891553</v>
      </c>
      <c r="D31" s="96">
        <v>841020</v>
      </c>
      <c r="E31" s="96">
        <v>791172</v>
      </c>
      <c r="F31" s="96">
        <v>744083</v>
      </c>
      <c r="G31" s="96">
        <v>694999</v>
      </c>
    </row>
    <row r="32" spans="2:8" x14ac:dyDescent="0.25">
      <c r="B32" s="104" t="s">
        <v>85</v>
      </c>
      <c r="C32" s="134">
        <v>1382831</v>
      </c>
      <c r="D32" s="134">
        <v>1967765</v>
      </c>
      <c r="E32" s="134">
        <v>2139400</v>
      </c>
      <c r="F32" s="134">
        <v>2047172</v>
      </c>
      <c r="G32" s="134">
        <v>1697270</v>
      </c>
      <c r="H32" s="66"/>
    </row>
    <row r="33" spans="2:8" x14ac:dyDescent="0.25">
      <c r="B33" s="84" t="s">
        <v>86</v>
      </c>
      <c r="C33" s="90"/>
      <c r="D33" s="133"/>
      <c r="E33" s="90"/>
      <c r="F33" s="90"/>
      <c r="G33" s="90"/>
      <c r="H33" s="66"/>
    </row>
    <row r="34" spans="2:8" x14ac:dyDescent="0.25">
      <c r="B34" s="107" t="s">
        <v>87</v>
      </c>
      <c r="C34" s="90">
        <v>2544866</v>
      </c>
      <c r="D34" s="91">
        <v>3611357</v>
      </c>
      <c r="E34" s="90">
        <v>4336455</v>
      </c>
      <c r="F34" s="90">
        <v>4860024</v>
      </c>
      <c r="G34" s="90">
        <v>5114048</v>
      </c>
    </row>
    <row r="35" spans="2:8" x14ac:dyDescent="0.25">
      <c r="B35" s="107" t="s">
        <v>88</v>
      </c>
      <c r="C35" s="90">
        <v>44521</v>
      </c>
      <c r="D35" s="91">
        <v>44521</v>
      </c>
      <c r="E35" s="90">
        <v>44521</v>
      </c>
      <c r="F35" s="90">
        <v>44521</v>
      </c>
      <c r="G35" s="90">
        <v>44521</v>
      </c>
    </row>
    <row r="36" spans="2:8" x14ac:dyDescent="0.25">
      <c r="B36" s="107" t="s">
        <v>89</v>
      </c>
      <c r="C36" s="90">
        <v>-1206556</v>
      </c>
      <c r="D36" s="91">
        <v>-1688113</v>
      </c>
      <c r="E36" s="90">
        <v>-2241576</v>
      </c>
      <c r="F36" s="90">
        <v>-2857373</v>
      </c>
      <c r="G36" s="90">
        <v>-3461299</v>
      </c>
    </row>
    <row r="37" spans="2:8" x14ac:dyDescent="0.25">
      <c r="B37" s="104" t="s">
        <v>90</v>
      </c>
      <c r="C37" s="134">
        <v>1382831</v>
      </c>
      <c r="D37" s="134">
        <v>1967765</v>
      </c>
      <c r="E37" s="134">
        <v>2139400</v>
      </c>
      <c r="F37" s="134">
        <v>2047172</v>
      </c>
      <c r="G37" s="134">
        <v>1697270</v>
      </c>
    </row>
  </sheetData>
  <mergeCells count="1">
    <mergeCell ref="B3:G3"/>
  </mergeCells>
  <conditionalFormatting sqref="C19 E19">
    <cfRule type="expression" dxfId="40" priority="14" stopIfTrue="1">
      <formula>OR(#REF!&gt;0.5,#REF!&lt;-0.5)</formula>
    </cfRule>
  </conditionalFormatting>
  <conditionalFormatting sqref="C31:C32">
    <cfRule type="expression" dxfId="39" priority="1" stopIfTrue="1">
      <formula>OR(#REF!&gt;0.5,#REF!&lt;-0.5)</formula>
    </cfRule>
  </conditionalFormatting>
  <conditionalFormatting sqref="C29:D29">
    <cfRule type="expression" dxfId="38" priority="3" stopIfTrue="1">
      <formula>OR(#REF!&gt;0.5,#REF!&lt;-0.5)</formula>
    </cfRule>
  </conditionalFormatting>
  <conditionalFormatting sqref="C37:E37">
    <cfRule type="expression" dxfId="37" priority="16" stopIfTrue="1">
      <formula>OR(#REF!&gt;0.5,#REF!&lt;-0.5)</formula>
    </cfRule>
  </conditionalFormatting>
  <conditionalFormatting sqref="D19">
    <cfRule type="expression" dxfId="36" priority="11" stopIfTrue="1">
      <formula>OR(#REF!&gt;0.5,#REF!&lt;-0.5)</formula>
    </cfRule>
  </conditionalFormatting>
  <conditionalFormatting sqref="D30">
    <cfRule type="expression" dxfId="35" priority="12" stopIfTrue="1">
      <formula>OR(#REF!&gt;0.5,#REF!&lt;-0.5)</formula>
    </cfRule>
  </conditionalFormatting>
  <conditionalFormatting sqref="D31:E31">
    <cfRule type="expression" dxfId="34" priority="13" stopIfTrue="1">
      <formula>OR(#REF!&gt;0.5,#REF!&lt;-0.5)</formula>
    </cfRule>
  </conditionalFormatting>
  <conditionalFormatting sqref="D32:E32">
    <cfRule type="expression" dxfId="33" priority="15" stopIfTrue="1">
      <formula>OR(#REF!&gt;0.5,#REF!&lt;-0.5)</formula>
    </cfRule>
  </conditionalFormatting>
  <conditionalFormatting sqref="E11 C20:E20 E21 D21:D23 C22:C23 E25 D25:D26 C26 D27:E28 C33 E33">
    <cfRule type="expression" dxfId="32" priority="17" stopIfTrue="1">
      <formula>OR(#REF!&gt;0.5,#REF!&lt;-0.5)</formula>
    </cfRule>
  </conditionalFormatting>
  <conditionalFormatting sqref="E24">
    <cfRule type="expression" dxfId="31" priority="10" stopIfTrue="1">
      <formula>OR(#REF!&gt;0.5,#REF!&lt;-0.5)</formula>
    </cfRule>
  </conditionalFormatting>
  <conditionalFormatting sqref="F11:G11 F27:G28">
    <cfRule type="expression" dxfId="30" priority="9" stopIfTrue="1">
      <formula>OR(#REF!&gt;0.5,#REF!&lt;-0.5)</formula>
    </cfRule>
  </conditionalFormatting>
  <conditionalFormatting sqref="F19:G21">
    <cfRule type="expression" dxfId="29" priority="6" stopIfTrue="1">
      <formula>OR(#REF!&gt;0.5,#REF!&lt;-0.5)</formula>
    </cfRule>
  </conditionalFormatting>
  <conditionalFormatting sqref="F24:G25">
    <cfRule type="expression" dxfId="28" priority="4" stopIfTrue="1">
      <formula>OR(#REF!&gt;0.5,#REF!&lt;-0.5)</formula>
    </cfRule>
  </conditionalFormatting>
  <conditionalFormatting sqref="F31:G33">
    <cfRule type="expression" dxfId="27" priority="5" stopIfTrue="1">
      <formula>OR(#REF!&gt;0.5,#REF!&lt;-0.5)</formula>
    </cfRule>
  </conditionalFormatting>
  <conditionalFormatting sqref="F37:G37">
    <cfRule type="expression" dxfId="26" priority="8" stopIfTrue="1">
      <formula>OR(#REF!&gt;0.5,#REF!&lt;-0.5)</formula>
    </cfRule>
  </conditionalFormatting>
  <pageMargins left="0.7" right="0.7" top="0.75" bottom="0.75" header="0.3" footer="0.3"/>
  <pageSetup paperSize="9" scale="88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6"/>
  <sheetViews>
    <sheetView showGridLines="0" view="pageBreakPreview" zoomScaleNormal="100" zoomScaleSheetLayoutView="100" workbookViewId="0">
      <selection activeCell="G44" sqref="G44"/>
    </sheetView>
  </sheetViews>
  <sheetFormatPr defaultRowHeight="15" x14ac:dyDescent="0.25"/>
  <cols>
    <col min="1" max="1" width="12.42578125" customWidth="1"/>
    <col min="2" max="2" width="49" customWidth="1"/>
    <col min="3" max="7" width="8.5703125" customWidth="1"/>
    <col min="8" max="8" width="9.7109375" customWidth="1"/>
  </cols>
  <sheetData>
    <row r="1" spans="1:8" s="77" customFormat="1" ht="21" customHeight="1" x14ac:dyDescent="0.25"/>
    <row r="3" spans="1:8" x14ac:dyDescent="0.25">
      <c r="B3" s="259" t="s">
        <v>91</v>
      </c>
      <c r="C3" s="259"/>
      <c r="D3" s="259"/>
      <c r="E3" s="259"/>
      <c r="F3" s="259"/>
      <c r="G3" s="259"/>
      <c r="H3" s="130"/>
    </row>
    <row r="4" spans="1:8" ht="18.75" customHeight="1" x14ac:dyDescent="0.25">
      <c r="B4" s="80"/>
      <c r="C4" s="135"/>
      <c r="D4" s="136"/>
      <c r="E4" s="136"/>
      <c r="F4" s="136"/>
      <c r="G4" s="136"/>
      <c r="H4" s="137"/>
    </row>
    <row r="5" spans="1:8" s="139" customFormat="1" ht="54.95" customHeight="1" x14ac:dyDescent="0.2">
      <c r="A5" s="138"/>
      <c r="B5" s="82"/>
      <c r="C5" s="234" t="s">
        <v>217</v>
      </c>
      <c r="D5" s="235" t="s">
        <v>218</v>
      </c>
      <c r="E5" s="68" t="s">
        <v>219</v>
      </c>
      <c r="F5" s="68" t="s">
        <v>220</v>
      </c>
      <c r="G5" s="68" t="s">
        <v>221</v>
      </c>
      <c r="H5" s="83"/>
    </row>
    <row r="6" spans="1:8" s="139" customFormat="1" ht="12" x14ac:dyDescent="0.2">
      <c r="B6" s="140" t="s">
        <v>92</v>
      </c>
      <c r="C6" s="141"/>
      <c r="D6" s="142"/>
      <c r="E6" s="141"/>
      <c r="F6" s="141"/>
      <c r="G6" s="141"/>
      <c r="H6" s="141"/>
    </row>
    <row r="7" spans="1:8" s="139" customFormat="1" ht="12" x14ac:dyDescent="0.2">
      <c r="B7" s="140" t="s">
        <v>93</v>
      </c>
      <c r="C7" s="132"/>
      <c r="D7" s="142"/>
      <c r="E7" s="141"/>
      <c r="F7" s="141"/>
      <c r="G7" s="141"/>
      <c r="H7" s="141"/>
    </row>
    <row r="8" spans="1:8" s="139" customFormat="1" ht="12" x14ac:dyDescent="0.2">
      <c r="A8" s="143"/>
      <c r="B8" s="144" t="s">
        <v>94</v>
      </c>
      <c r="C8" s="90">
        <v>1732225</v>
      </c>
      <c r="D8" s="91">
        <v>1657007</v>
      </c>
      <c r="E8" s="90">
        <v>1743367</v>
      </c>
      <c r="F8" s="90">
        <v>1938329</v>
      </c>
      <c r="G8" s="90">
        <v>1956902</v>
      </c>
      <c r="H8" s="90"/>
    </row>
    <row r="9" spans="1:8" s="139" customFormat="1" ht="12" x14ac:dyDescent="0.2">
      <c r="A9" s="143"/>
      <c r="B9" s="144" t="s">
        <v>95</v>
      </c>
      <c r="C9" s="90">
        <v>2917</v>
      </c>
      <c r="D9" s="91">
        <v>2994</v>
      </c>
      <c r="E9" s="90">
        <v>3064</v>
      </c>
      <c r="F9" s="90">
        <v>3141</v>
      </c>
      <c r="G9" s="90">
        <v>3221</v>
      </c>
      <c r="H9" s="90"/>
    </row>
    <row r="10" spans="1:8" s="139" customFormat="1" ht="12" x14ac:dyDescent="0.2">
      <c r="A10" s="143"/>
      <c r="B10" s="144" t="s">
        <v>96</v>
      </c>
      <c r="C10" s="90">
        <v>140324</v>
      </c>
      <c r="D10" s="91">
        <v>134271</v>
      </c>
      <c r="E10" s="90">
        <v>114325</v>
      </c>
      <c r="F10" s="90">
        <v>119361</v>
      </c>
      <c r="G10" s="90">
        <v>98854</v>
      </c>
      <c r="H10" s="90"/>
    </row>
    <row r="11" spans="1:8" s="139" customFormat="1" ht="12" x14ac:dyDescent="0.2">
      <c r="B11" s="144" t="s">
        <v>45</v>
      </c>
      <c r="C11" s="90">
        <v>0</v>
      </c>
      <c r="D11" s="91">
        <v>0</v>
      </c>
      <c r="E11" s="90">
        <v>0</v>
      </c>
      <c r="F11" s="90">
        <v>0</v>
      </c>
      <c r="G11" s="90">
        <v>0</v>
      </c>
      <c r="H11" s="90"/>
    </row>
    <row r="12" spans="1:8" s="139" customFormat="1" ht="12" x14ac:dyDescent="0.2">
      <c r="A12" s="145"/>
      <c r="B12" s="140" t="s">
        <v>98</v>
      </c>
      <c r="C12" s="97">
        <v>1875466</v>
      </c>
      <c r="D12" s="99">
        <v>1794272</v>
      </c>
      <c r="E12" s="97">
        <v>1860756</v>
      </c>
      <c r="F12" s="97">
        <v>2060831</v>
      </c>
      <c r="G12" s="97">
        <v>2058977</v>
      </c>
      <c r="H12" s="97"/>
    </row>
    <row r="13" spans="1:8" s="139" customFormat="1" ht="12" x14ac:dyDescent="0.2">
      <c r="B13" s="140" t="s">
        <v>99</v>
      </c>
      <c r="C13" s="90"/>
      <c r="D13" s="133"/>
      <c r="E13" s="90"/>
      <c r="F13" s="90"/>
      <c r="G13" s="90"/>
      <c r="H13" s="90"/>
    </row>
    <row r="14" spans="1:8" s="139" customFormat="1" ht="12" x14ac:dyDescent="0.2">
      <c r="A14" s="143"/>
      <c r="B14" s="144" t="s">
        <v>13</v>
      </c>
      <c r="C14" s="90">
        <v>508892</v>
      </c>
      <c r="D14" s="91">
        <v>599887</v>
      </c>
      <c r="E14" s="90">
        <v>725294</v>
      </c>
      <c r="F14" s="90">
        <v>781069</v>
      </c>
      <c r="G14" s="90">
        <v>824584</v>
      </c>
      <c r="H14" s="90"/>
    </row>
    <row r="15" spans="1:8" s="139" customFormat="1" ht="12" x14ac:dyDescent="0.2">
      <c r="A15" s="143"/>
      <c r="B15" s="144" t="s">
        <v>14</v>
      </c>
      <c r="C15" s="90">
        <v>1170244</v>
      </c>
      <c r="D15" s="91">
        <v>1003003</v>
      </c>
      <c r="E15" s="90">
        <v>965429</v>
      </c>
      <c r="F15" s="90">
        <v>1108124</v>
      </c>
      <c r="G15" s="90">
        <v>1081956</v>
      </c>
      <c r="H15" s="90"/>
    </row>
    <row r="16" spans="1:8" s="139" customFormat="1" ht="12" x14ac:dyDescent="0.2">
      <c r="A16" s="143"/>
      <c r="B16" s="144" t="s">
        <v>100</v>
      </c>
      <c r="C16" s="90">
        <v>140334</v>
      </c>
      <c r="D16" s="91">
        <v>134271</v>
      </c>
      <c r="E16" s="90">
        <v>114325</v>
      </c>
      <c r="F16" s="90">
        <v>119361</v>
      </c>
      <c r="G16" s="90">
        <v>98854</v>
      </c>
      <c r="H16" s="90"/>
    </row>
    <row r="17" spans="1:8" s="139" customFormat="1" ht="12" x14ac:dyDescent="0.2">
      <c r="B17" s="144" t="s">
        <v>102</v>
      </c>
      <c r="C17" s="90">
        <v>7272</v>
      </c>
      <c r="D17" s="91">
        <v>6578</v>
      </c>
      <c r="E17" s="90">
        <v>5860</v>
      </c>
      <c r="F17" s="90">
        <v>5188</v>
      </c>
      <c r="G17" s="90">
        <v>4499</v>
      </c>
      <c r="H17" s="90"/>
    </row>
    <row r="18" spans="1:8" s="139" customFormat="1" ht="12" x14ac:dyDescent="0.2">
      <c r="B18" s="144" t="s">
        <v>45</v>
      </c>
      <c r="C18" s="90">
        <v>57</v>
      </c>
      <c r="D18" s="91">
        <v>0</v>
      </c>
      <c r="E18" s="90">
        <v>0</v>
      </c>
      <c r="F18" s="90">
        <v>0</v>
      </c>
      <c r="G18" s="90">
        <v>0</v>
      </c>
      <c r="H18" s="90"/>
    </row>
    <row r="19" spans="1:8" s="139" customFormat="1" ht="12" x14ac:dyDescent="0.2">
      <c r="A19" s="145"/>
      <c r="B19" s="146" t="s">
        <v>103</v>
      </c>
      <c r="C19" s="97">
        <v>1826799</v>
      </c>
      <c r="D19" s="99">
        <v>1743739</v>
      </c>
      <c r="E19" s="97">
        <v>1810908</v>
      </c>
      <c r="F19" s="97">
        <v>2013742</v>
      </c>
      <c r="G19" s="97">
        <v>2009893</v>
      </c>
      <c r="H19" s="97"/>
    </row>
    <row r="20" spans="1:8" s="139" customFormat="1" ht="15" customHeight="1" x14ac:dyDescent="0.2">
      <c r="A20" s="147"/>
      <c r="B20" s="110" t="s">
        <v>104</v>
      </c>
      <c r="C20" s="134">
        <v>48667</v>
      </c>
      <c r="D20" s="134">
        <v>50533</v>
      </c>
      <c r="E20" s="134">
        <v>49848</v>
      </c>
      <c r="F20" s="134">
        <v>47089</v>
      </c>
      <c r="G20" s="134">
        <v>49084</v>
      </c>
      <c r="H20" s="97"/>
    </row>
    <row r="21" spans="1:8" s="139" customFormat="1" ht="12" x14ac:dyDescent="0.2">
      <c r="B21" s="140" t="s">
        <v>105</v>
      </c>
      <c r="C21" s="90"/>
      <c r="D21" s="133"/>
      <c r="E21" s="90"/>
      <c r="F21" s="90"/>
      <c r="G21" s="90"/>
      <c r="H21" s="90"/>
    </row>
    <row r="22" spans="1:8" s="139" customFormat="1" ht="12" x14ac:dyDescent="0.2">
      <c r="B22" s="140" t="s">
        <v>93</v>
      </c>
      <c r="C22" s="90"/>
      <c r="D22" s="133"/>
      <c r="E22" s="90"/>
      <c r="F22" s="90"/>
      <c r="G22" s="90"/>
      <c r="H22" s="90"/>
    </row>
    <row r="23" spans="1:8" s="139" customFormat="1" ht="12.75" customHeight="1" x14ac:dyDescent="0.2">
      <c r="A23" s="143"/>
      <c r="B23" s="144" t="s">
        <v>106</v>
      </c>
      <c r="C23" s="90">
        <v>0</v>
      </c>
      <c r="D23" s="91">
        <v>0</v>
      </c>
      <c r="E23" s="90">
        <v>0</v>
      </c>
      <c r="F23" s="90">
        <v>0</v>
      </c>
      <c r="G23" s="90">
        <v>0</v>
      </c>
      <c r="H23" s="90"/>
    </row>
    <row r="24" spans="1:8" s="139" customFormat="1" ht="12" x14ac:dyDescent="0.2">
      <c r="A24" s="143"/>
      <c r="B24" s="107" t="s">
        <v>107</v>
      </c>
      <c r="C24" s="90">
        <v>0</v>
      </c>
      <c r="D24" s="91">
        <v>0</v>
      </c>
      <c r="E24" s="90">
        <v>0</v>
      </c>
      <c r="F24" s="90">
        <v>0</v>
      </c>
      <c r="G24" s="90">
        <v>0</v>
      </c>
      <c r="H24" s="90"/>
    </row>
    <row r="25" spans="1:8" s="139" customFormat="1" ht="12" x14ac:dyDescent="0.2">
      <c r="A25" s="143"/>
      <c r="B25" s="144" t="s">
        <v>97</v>
      </c>
      <c r="C25" s="90">
        <v>0</v>
      </c>
      <c r="D25" s="91">
        <v>0</v>
      </c>
      <c r="E25" s="90">
        <v>0</v>
      </c>
      <c r="F25" s="90">
        <v>0</v>
      </c>
      <c r="G25" s="90">
        <v>0</v>
      </c>
      <c r="H25" s="90"/>
    </row>
    <row r="26" spans="1:8" s="139" customFormat="1" ht="12" x14ac:dyDescent="0.2">
      <c r="A26" s="143"/>
      <c r="B26" s="140" t="s">
        <v>98</v>
      </c>
      <c r="C26" s="97">
        <v>0</v>
      </c>
      <c r="D26" s="99">
        <v>0</v>
      </c>
      <c r="E26" s="97">
        <v>0</v>
      </c>
      <c r="F26" s="97">
        <v>0</v>
      </c>
      <c r="G26" s="97">
        <v>0</v>
      </c>
      <c r="H26" s="97"/>
    </row>
    <row r="27" spans="1:8" s="139" customFormat="1" ht="12" x14ac:dyDescent="0.2">
      <c r="B27" s="140" t="s">
        <v>99</v>
      </c>
      <c r="C27" s="90"/>
      <c r="D27" s="133"/>
      <c r="E27" s="90"/>
      <c r="F27" s="90"/>
      <c r="G27" s="90"/>
      <c r="H27" s="90"/>
    </row>
    <row r="28" spans="1:8" s="139" customFormat="1" ht="12" x14ac:dyDescent="0.2">
      <c r="B28" s="144" t="s">
        <v>202</v>
      </c>
      <c r="C28" s="90">
        <v>1124629</v>
      </c>
      <c r="D28" s="133">
        <v>1066491</v>
      </c>
      <c r="E28" s="90">
        <v>725098</v>
      </c>
      <c r="F28" s="90">
        <v>523569</v>
      </c>
      <c r="G28" s="90">
        <v>254024</v>
      </c>
      <c r="H28" s="90"/>
    </row>
    <row r="29" spans="1:8" s="139" customFormat="1" ht="12" x14ac:dyDescent="0.2">
      <c r="B29" s="146" t="s">
        <v>103</v>
      </c>
      <c r="C29" s="97">
        <v>1124629</v>
      </c>
      <c r="D29" s="99">
        <v>1066491</v>
      </c>
      <c r="E29" s="97">
        <v>725098</v>
      </c>
      <c r="F29" s="97">
        <v>523569</v>
      </c>
      <c r="G29" s="97">
        <v>254024</v>
      </c>
      <c r="H29" s="97"/>
    </row>
    <row r="30" spans="1:8" s="139" customFormat="1" ht="15" customHeight="1" x14ac:dyDescent="0.2">
      <c r="A30" s="145"/>
      <c r="B30" s="110" t="s">
        <v>108</v>
      </c>
      <c r="C30" s="134">
        <v>-1124629</v>
      </c>
      <c r="D30" s="134">
        <v>-1066491</v>
      </c>
      <c r="E30" s="134">
        <v>-725098</v>
      </c>
      <c r="F30" s="134">
        <v>-523569</v>
      </c>
      <c r="G30" s="134">
        <v>-254024</v>
      </c>
      <c r="H30" s="97"/>
    </row>
    <row r="31" spans="1:8" s="139" customFormat="1" ht="12" x14ac:dyDescent="0.2">
      <c r="B31" s="140" t="s">
        <v>109</v>
      </c>
      <c r="C31" s="90"/>
      <c r="D31" s="133"/>
      <c r="E31" s="90"/>
      <c r="F31" s="90"/>
      <c r="G31" s="90"/>
      <c r="H31" s="90"/>
    </row>
    <row r="32" spans="1:8" s="139" customFormat="1" ht="12" x14ac:dyDescent="0.2">
      <c r="B32" s="140" t="s">
        <v>93</v>
      </c>
      <c r="C32" s="90"/>
      <c r="D32" s="133"/>
      <c r="E32" s="90"/>
      <c r="F32" s="90"/>
      <c r="G32" s="90"/>
      <c r="H32" s="90"/>
    </row>
    <row r="33" spans="1:8" s="139" customFormat="1" ht="12" x14ac:dyDescent="0.2">
      <c r="B33" s="144" t="s">
        <v>110</v>
      </c>
      <c r="C33" s="90">
        <v>1124367</v>
      </c>
      <c r="D33" s="91">
        <v>1066491</v>
      </c>
      <c r="E33" s="90">
        <v>725098</v>
      </c>
      <c r="F33" s="90">
        <v>523569</v>
      </c>
      <c r="G33" s="90">
        <v>254024</v>
      </c>
      <c r="H33" s="90"/>
    </row>
    <row r="34" spans="1:8" s="139" customFormat="1" ht="12" x14ac:dyDescent="0.2">
      <c r="A34" s="144"/>
      <c r="B34" s="144" t="s">
        <v>111</v>
      </c>
      <c r="C34" s="90">
        <v>0</v>
      </c>
      <c r="D34" s="91">
        <v>0</v>
      </c>
      <c r="E34" s="90">
        <v>0</v>
      </c>
      <c r="F34" s="90">
        <v>0</v>
      </c>
      <c r="G34" s="90">
        <v>0</v>
      </c>
      <c r="H34" s="90"/>
    </row>
    <row r="35" spans="1:8" s="139" customFormat="1" ht="18" customHeight="1" x14ac:dyDescent="0.2">
      <c r="A35" s="144"/>
      <c r="B35" s="140" t="s">
        <v>98</v>
      </c>
      <c r="C35" s="97">
        <v>1124367</v>
      </c>
      <c r="D35" s="99">
        <v>1066491</v>
      </c>
      <c r="E35" s="97">
        <v>725098</v>
      </c>
      <c r="F35" s="97">
        <v>523569</v>
      </c>
      <c r="G35" s="97">
        <v>254024</v>
      </c>
      <c r="H35" s="97"/>
    </row>
    <row r="36" spans="1:8" s="139" customFormat="1" ht="12" x14ac:dyDescent="0.2">
      <c r="A36" s="145"/>
      <c r="B36" s="140" t="s">
        <v>99</v>
      </c>
      <c r="C36" s="90"/>
      <c r="D36" s="133"/>
      <c r="E36" s="90"/>
      <c r="F36" s="90"/>
      <c r="G36" s="90"/>
      <c r="H36" s="90"/>
    </row>
    <row r="37" spans="1:8" s="139" customFormat="1" ht="12" x14ac:dyDescent="0.2">
      <c r="B37" s="144" t="s">
        <v>21</v>
      </c>
      <c r="C37" s="90">
        <v>48677</v>
      </c>
      <c r="D37" s="91">
        <v>50533</v>
      </c>
      <c r="E37" s="90">
        <v>49848</v>
      </c>
      <c r="F37" s="90">
        <v>47089</v>
      </c>
      <c r="G37" s="90">
        <v>49084</v>
      </c>
      <c r="H37" s="90"/>
    </row>
    <row r="38" spans="1:8" s="139" customFormat="1" ht="12" x14ac:dyDescent="0.2">
      <c r="A38" s="148"/>
      <c r="B38" s="144" t="s">
        <v>112</v>
      </c>
      <c r="C38" s="90">
        <v>0</v>
      </c>
      <c r="D38" s="91">
        <v>0</v>
      </c>
      <c r="E38" s="90">
        <v>0</v>
      </c>
      <c r="F38" s="90">
        <v>0</v>
      </c>
      <c r="G38" s="90">
        <v>0</v>
      </c>
      <c r="H38" s="90"/>
    </row>
    <row r="39" spans="1:8" s="139" customFormat="1" ht="17.25" customHeight="1" x14ac:dyDescent="0.2">
      <c r="B39" s="146" t="s">
        <v>103</v>
      </c>
      <c r="C39" s="97">
        <v>48677</v>
      </c>
      <c r="D39" s="99">
        <v>50533</v>
      </c>
      <c r="E39" s="97">
        <v>49848</v>
      </c>
      <c r="F39" s="97">
        <v>47089</v>
      </c>
      <c r="G39" s="97">
        <v>49084</v>
      </c>
      <c r="H39" s="97"/>
    </row>
    <row r="40" spans="1:8" s="139" customFormat="1" ht="12" x14ac:dyDescent="0.2">
      <c r="B40" s="110" t="s">
        <v>113</v>
      </c>
      <c r="C40" s="134">
        <v>1075690</v>
      </c>
      <c r="D40" s="134">
        <v>1015958</v>
      </c>
      <c r="E40" s="134">
        <v>675250</v>
      </c>
      <c r="F40" s="134">
        <v>476480</v>
      </c>
      <c r="G40" s="134">
        <v>204940</v>
      </c>
      <c r="H40" s="97"/>
    </row>
    <row r="41" spans="1:8" s="139" customFormat="1" ht="12" x14ac:dyDescent="0.2">
      <c r="A41" s="149"/>
      <c r="B41" s="140" t="s">
        <v>114</v>
      </c>
      <c r="C41" s="97">
        <v>-272</v>
      </c>
      <c r="D41" s="91">
        <v>0</v>
      </c>
      <c r="E41" s="97">
        <v>0</v>
      </c>
      <c r="F41" s="97">
        <v>0</v>
      </c>
      <c r="G41" s="97">
        <v>0</v>
      </c>
      <c r="H41" s="97"/>
    </row>
    <row r="42" spans="1:8" s="139" customFormat="1" ht="15.75" customHeight="1" x14ac:dyDescent="0.2">
      <c r="B42" s="144" t="s">
        <v>115</v>
      </c>
      <c r="C42" s="90">
        <v>15313</v>
      </c>
      <c r="D42" s="91">
        <v>15041</v>
      </c>
      <c r="E42" s="90">
        <v>15041</v>
      </c>
      <c r="F42" s="90">
        <v>15041</v>
      </c>
      <c r="G42" s="90">
        <v>15041</v>
      </c>
      <c r="H42" s="90"/>
    </row>
    <row r="43" spans="1:8" s="139" customFormat="1" ht="22.5" customHeight="1" x14ac:dyDescent="0.2">
      <c r="A43" s="150"/>
      <c r="B43" s="144" t="s">
        <v>116</v>
      </c>
      <c r="C43" s="90">
        <v>0</v>
      </c>
      <c r="D43" s="91">
        <v>0</v>
      </c>
      <c r="E43" s="90">
        <v>0</v>
      </c>
      <c r="F43" s="90">
        <v>0</v>
      </c>
      <c r="G43" s="90">
        <v>0</v>
      </c>
      <c r="H43" s="90"/>
    </row>
    <row r="44" spans="1:8" s="139" customFormat="1" ht="15" customHeight="1" x14ac:dyDescent="0.2">
      <c r="B44" s="110" t="s">
        <v>117</v>
      </c>
      <c r="C44" s="134">
        <v>15041</v>
      </c>
      <c r="D44" s="134">
        <v>15041</v>
      </c>
      <c r="E44" s="134">
        <v>15041</v>
      </c>
      <c r="F44" s="134">
        <v>15041</v>
      </c>
      <c r="G44" s="134">
        <v>15041</v>
      </c>
      <c r="H44" s="97"/>
    </row>
    <row r="45" spans="1:8" s="139" customFormat="1" ht="12" x14ac:dyDescent="0.2"/>
    <row r="46" spans="1:8" x14ac:dyDescent="0.25">
      <c r="C46" s="151"/>
      <c r="D46" s="151"/>
      <c r="E46" s="151"/>
      <c r="F46" s="151"/>
      <c r="G46" s="151"/>
      <c r="H46" s="151"/>
    </row>
  </sheetData>
  <mergeCells count="1">
    <mergeCell ref="B3:G3"/>
  </mergeCells>
  <conditionalFormatting sqref="C11:C13">
    <cfRule type="expression" dxfId="25" priority="48" stopIfTrue="1">
      <formula>OR(#REF!&gt;0.5,#REF!&lt;-0.5)</formula>
    </cfRule>
  </conditionalFormatting>
  <conditionalFormatting sqref="C19:C32">
    <cfRule type="expression" dxfId="24" priority="2" stopIfTrue="1">
      <formula>OR(#REF!&gt;0.5,#REF!&lt;-0.5)</formula>
    </cfRule>
  </conditionalFormatting>
  <conditionalFormatting sqref="C34:C36">
    <cfRule type="expression" dxfId="23" priority="43" stopIfTrue="1">
      <formula>OR(#REF!&gt;0.5,#REF!&lt;-0.5)</formula>
    </cfRule>
  </conditionalFormatting>
  <conditionalFormatting sqref="C39:C41">
    <cfRule type="expression" dxfId="22" priority="35" stopIfTrue="1">
      <formula>OR(#REF!&gt;0.5,#REF!&lt;-0.5)</formula>
    </cfRule>
  </conditionalFormatting>
  <conditionalFormatting sqref="C43">
    <cfRule type="expression" dxfId="21" priority="38" stopIfTrue="1">
      <formula>OR(#REF!&gt;0.5,#REF!&lt;-0.5)</formula>
    </cfRule>
  </conditionalFormatting>
  <conditionalFormatting sqref="C44:D44">
    <cfRule type="expression" dxfId="20" priority="33" stopIfTrue="1">
      <formula>OR(#REF!&gt;0.5,#REF!&lt;-0.5)</formula>
    </cfRule>
  </conditionalFormatting>
  <conditionalFormatting sqref="D20">
    <cfRule type="expression" dxfId="19" priority="32" stopIfTrue="1">
      <formula>OR(#REF!&gt;0.5,#REF!&lt;-0.5)</formula>
    </cfRule>
  </conditionalFormatting>
  <conditionalFormatting sqref="D30">
    <cfRule type="expression" dxfId="18" priority="36" stopIfTrue="1">
      <formula>OR(#REF!&gt;0.5,#REF!&lt;-0.5)</formula>
    </cfRule>
  </conditionalFormatting>
  <conditionalFormatting sqref="D40">
    <cfRule type="expression" dxfId="17" priority="34" stopIfTrue="1">
      <formula>OR(#REF!&gt;0.5,#REF!&lt;-0.5)</formula>
    </cfRule>
  </conditionalFormatting>
  <conditionalFormatting sqref="E8:H44">
    <cfRule type="expression" dxfId="16" priority="1" stopIfTrue="1">
      <formula>OR(#REF!&gt;0.5,#REF!&lt;-0.5)</formula>
    </cfRule>
  </conditionalFormatting>
  <pageMargins left="0.7" right="0.7" top="0.75" bottom="0.75" header="0.3" footer="0.3"/>
  <pageSetup paperSize="9" scale="68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31"/>
  <sheetViews>
    <sheetView showGridLines="0" view="pageBreakPreview" zoomScaleNormal="100" zoomScaleSheetLayoutView="100" workbookViewId="0">
      <selection activeCell="C28" sqref="C28"/>
    </sheetView>
  </sheetViews>
  <sheetFormatPr defaultRowHeight="15" x14ac:dyDescent="0.25"/>
  <cols>
    <col min="1" max="1" width="3.5703125" customWidth="1"/>
    <col min="2" max="2" width="48" customWidth="1"/>
    <col min="3" max="5" width="9.7109375" customWidth="1"/>
    <col min="6" max="6" width="10.42578125" bestFit="1" customWidth="1"/>
    <col min="7" max="7" width="11.7109375" customWidth="1"/>
    <col min="8" max="8" width="9.7109375" customWidth="1"/>
    <col min="9" max="9" width="11.5703125" bestFit="1" customWidth="1"/>
    <col min="10" max="10" width="9.5703125" bestFit="1" customWidth="1"/>
  </cols>
  <sheetData>
    <row r="2" spans="1:8" x14ac:dyDescent="0.25">
      <c r="B2" s="260" t="s">
        <v>228</v>
      </c>
      <c r="C2" s="260"/>
      <c r="D2" s="260"/>
      <c r="E2" s="260"/>
      <c r="F2" s="260"/>
      <c r="G2" s="260"/>
      <c r="H2" s="152"/>
    </row>
    <row r="3" spans="1:8" s="153" customFormat="1" x14ac:dyDescent="0.25">
      <c r="B3" s="154"/>
      <c r="C3" s="155">
        <v>3</v>
      </c>
      <c r="D3" s="155"/>
      <c r="E3" s="155">
        <v>5</v>
      </c>
      <c r="F3" s="155">
        <v>7</v>
      </c>
      <c r="G3" s="155">
        <v>8</v>
      </c>
      <c r="H3" s="156"/>
    </row>
    <row r="4" spans="1:8" ht="53.25" customHeight="1" x14ac:dyDescent="0.25">
      <c r="B4" s="157"/>
      <c r="C4" s="158" t="s">
        <v>118</v>
      </c>
      <c r="D4" s="159" t="s">
        <v>119</v>
      </c>
      <c r="E4" s="159" t="s">
        <v>120</v>
      </c>
      <c r="F4" s="158" t="s">
        <v>121</v>
      </c>
      <c r="G4" s="158" t="s">
        <v>122</v>
      </c>
      <c r="H4" s="160"/>
    </row>
    <row r="5" spans="1:8" x14ac:dyDescent="0.25">
      <c r="B5" s="162" t="s">
        <v>229</v>
      </c>
      <c r="C5" s="163"/>
      <c r="D5" s="163"/>
      <c r="E5" s="163"/>
      <c r="F5" s="163"/>
      <c r="G5" s="163"/>
      <c r="H5" s="163"/>
    </row>
    <row r="6" spans="1:8" ht="15" customHeight="1" x14ac:dyDescent="0.25">
      <c r="A6" s="164"/>
      <c r="B6" s="165" t="s">
        <v>123</v>
      </c>
      <c r="C6" s="90">
        <v>-1206556</v>
      </c>
      <c r="D6" s="90">
        <v>44521</v>
      </c>
      <c r="E6" s="90">
        <v>0</v>
      </c>
      <c r="F6" s="90">
        <v>2544866</v>
      </c>
      <c r="G6" s="97">
        <v>1382831</v>
      </c>
      <c r="H6" s="97"/>
    </row>
    <row r="7" spans="1:8" x14ac:dyDescent="0.25">
      <c r="A7" s="164"/>
      <c r="B7" s="165" t="s">
        <v>124</v>
      </c>
      <c r="C7" s="90">
        <v>0</v>
      </c>
      <c r="D7" s="90">
        <v>0</v>
      </c>
      <c r="E7" s="90">
        <v>0</v>
      </c>
      <c r="F7" s="90">
        <v>0</v>
      </c>
      <c r="G7" s="97">
        <v>0</v>
      </c>
      <c r="H7" s="97"/>
    </row>
    <row r="8" spans="1:8" x14ac:dyDescent="0.25">
      <c r="B8" s="166" t="s">
        <v>125</v>
      </c>
      <c r="C8" s="96">
        <v>-1206556</v>
      </c>
      <c r="D8" s="96">
        <v>44521</v>
      </c>
      <c r="E8" s="96"/>
      <c r="F8" s="96">
        <v>2544866</v>
      </c>
      <c r="G8" s="96">
        <v>1382831</v>
      </c>
      <c r="H8" s="97"/>
    </row>
    <row r="9" spans="1:8" x14ac:dyDescent="0.25">
      <c r="A9" s="94"/>
      <c r="B9" s="63" t="s">
        <v>126</v>
      </c>
      <c r="C9" s="121"/>
      <c r="D9" s="121"/>
      <c r="E9" s="121"/>
      <c r="F9" s="121"/>
      <c r="G9" s="167"/>
      <c r="H9" s="122"/>
    </row>
    <row r="10" spans="1:8" ht="15" customHeight="1" x14ac:dyDescent="0.25">
      <c r="A10" s="87"/>
      <c r="B10" s="165" t="s">
        <v>127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/>
    </row>
    <row r="11" spans="1:8" x14ac:dyDescent="0.25">
      <c r="B11" s="168" t="s">
        <v>128</v>
      </c>
      <c r="C11" s="90">
        <v>0</v>
      </c>
      <c r="D11" s="90">
        <v>0</v>
      </c>
      <c r="E11" s="90">
        <v>0</v>
      </c>
      <c r="F11" s="90">
        <v>0</v>
      </c>
      <c r="G11" s="97">
        <v>0</v>
      </c>
      <c r="H11" s="97"/>
    </row>
    <row r="12" spans="1:8" x14ac:dyDescent="0.25">
      <c r="B12" s="166" t="s">
        <v>129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7"/>
    </row>
    <row r="13" spans="1:8" x14ac:dyDescent="0.25">
      <c r="B13" s="169" t="s">
        <v>130</v>
      </c>
      <c r="C13" s="90">
        <v>-481557</v>
      </c>
      <c r="D13" s="170">
        <v>0</v>
      </c>
      <c r="E13" s="170">
        <v>0</v>
      </c>
      <c r="F13" s="170">
        <v>0</v>
      </c>
      <c r="G13" s="97">
        <v>-481557</v>
      </c>
      <c r="H13" s="97"/>
    </row>
    <row r="14" spans="1:8" ht="23.25" x14ac:dyDescent="0.25">
      <c r="B14" s="166" t="s">
        <v>131</v>
      </c>
      <c r="C14" s="96">
        <v>-481557</v>
      </c>
      <c r="D14" s="96">
        <v>0</v>
      </c>
      <c r="E14" s="96">
        <v>0</v>
      </c>
      <c r="F14" s="96">
        <v>0</v>
      </c>
      <c r="G14" s="96">
        <v>-481557</v>
      </c>
      <c r="H14" s="97"/>
    </row>
    <row r="15" spans="1:8" x14ac:dyDescent="0.25">
      <c r="B15" s="63" t="s">
        <v>132</v>
      </c>
      <c r="C15" s="121" t="s">
        <v>101</v>
      </c>
      <c r="D15" s="121" t="s">
        <v>101</v>
      </c>
      <c r="E15" s="121" t="s">
        <v>101</v>
      </c>
      <c r="F15" s="121" t="s">
        <v>101</v>
      </c>
      <c r="G15" s="122" t="s">
        <v>101</v>
      </c>
      <c r="H15" s="122"/>
    </row>
    <row r="16" spans="1:8" x14ac:dyDescent="0.25">
      <c r="B16" s="171" t="s">
        <v>133</v>
      </c>
      <c r="C16" s="121" t="s">
        <v>101</v>
      </c>
      <c r="D16" s="121" t="s">
        <v>101</v>
      </c>
      <c r="E16" s="121" t="s">
        <v>101</v>
      </c>
      <c r="F16" s="121" t="s">
        <v>101</v>
      </c>
      <c r="G16" s="122" t="s">
        <v>101</v>
      </c>
      <c r="H16" s="122"/>
    </row>
    <row r="17" spans="1:8" x14ac:dyDescent="0.25">
      <c r="B17" s="168" t="s">
        <v>134</v>
      </c>
      <c r="C17" s="121" t="s">
        <v>101</v>
      </c>
      <c r="D17" s="121" t="s">
        <v>101</v>
      </c>
      <c r="E17" s="121" t="s">
        <v>101</v>
      </c>
      <c r="F17" s="121" t="s">
        <v>101</v>
      </c>
      <c r="G17" s="122" t="s">
        <v>101</v>
      </c>
      <c r="H17" s="122"/>
    </row>
    <row r="18" spans="1:8" x14ac:dyDescent="0.25">
      <c r="A18" s="106"/>
      <c r="B18" s="172" t="s">
        <v>135</v>
      </c>
      <c r="C18" s="90">
        <v>0</v>
      </c>
      <c r="D18" s="90">
        <v>0</v>
      </c>
      <c r="E18" s="90">
        <v>0</v>
      </c>
      <c r="F18" s="90">
        <v>0</v>
      </c>
      <c r="G18" s="97">
        <v>0</v>
      </c>
      <c r="H18" s="97"/>
    </row>
    <row r="19" spans="1:8" x14ac:dyDescent="0.25">
      <c r="B19" s="172" t="s">
        <v>45</v>
      </c>
      <c r="C19" s="90">
        <v>0</v>
      </c>
      <c r="D19" s="90">
        <v>0</v>
      </c>
      <c r="E19" s="90">
        <v>0</v>
      </c>
      <c r="F19" s="90">
        <v>0</v>
      </c>
      <c r="G19" s="97">
        <v>0</v>
      </c>
      <c r="H19" s="97"/>
    </row>
    <row r="20" spans="1:8" x14ac:dyDescent="0.25">
      <c r="B20" s="171" t="s">
        <v>136</v>
      </c>
      <c r="C20" s="90" t="s">
        <v>101</v>
      </c>
      <c r="D20" s="90" t="s">
        <v>101</v>
      </c>
      <c r="E20" s="90" t="s">
        <v>101</v>
      </c>
      <c r="F20" s="90" t="s">
        <v>101</v>
      </c>
      <c r="G20" s="97" t="s">
        <v>101</v>
      </c>
      <c r="H20" s="97"/>
    </row>
    <row r="21" spans="1:8" x14ac:dyDescent="0.25">
      <c r="A21" s="106"/>
      <c r="B21" s="168" t="s">
        <v>137</v>
      </c>
      <c r="C21" s="90">
        <v>0</v>
      </c>
      <c r="D21" s="90">
        <v>0</v>
      </c>
      <c r="E21" s="90">
        <v>0</v>
      </c>
      <c r="F21" s="90">
        <v>1036491</v>
      </c>
      <c r="G21" s="97">
        <v>1036491</v>
      </c>
      <c r="H21" s="97"/>
    </row>
    <row r="22" spans="1:8" x14ac:dyDescent="0.25">
      <c r="A22" s="106"/>
      <c r="B22" s="168" t="s">
        <v>138</v>
      </c>
      <c r="C22" s="90">
        <v>0</v>
      </c>
      <c r="D22" s="90">
        <v>0</v>
      </c>
      <c r="E22" s="90">
        <v>0</v>
      </c>
      <c r="F22" s="90">
        <v>30000</v>
      </c>
      <c r="G22" s="97">
        <v>30000</v>
      </c>
      <c r="H22" s="97"/>
    </row>
    <row r="23" spans="1:8" x14ac:dyDescent="0.25">
      <c r="B23" s="168" t="s">
        <v>45</v>
      </c>
      <c r="C23" s="90">
        <v>0</v>
      </c>
      <c r="D23" s="90">
        <v>0</v>
      </c>
      <c r="E23" s="90">
        <v>0</v>
      </c>
      <c r="F23" s="90">
        <v>0</v>
      </c>
      <c r="G23" s="97">
        <v>0</v>
      </c>
      <c r="H23" s="97"/>
    </row>
    <row r="24" spans="1:8" x14ac:dyDescent="0.25">
      <c r="A24" s="94"/>
      <c r="B24" s="166" t="s">
        <v>139</v>
      </c>
      <c r="C24" s="96">
        <v>0</v>
      </c>
      <c r="D24" s="96">
        <v>0</v>
      </c>
      <c r="E24" s="96">
        <v>0</v>
      </c>
      <c r="F24" s="96">
        <v>1066491</v>
      </c>
      <c r="G24" s="96">
        <v>1066491</v>
      </c>
      <c r="H24" s="97"/>
    </row>
    <row r="25" spans="1:8" x14ac:dyDescent="0.25">
      <c r="B25" s="165" t="s">
        <v>140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/>
    </row>
    <row r="26" spans="1:8" x14ac:dyDescent="0.25">
      <c r="B26" s="173" t="s">
        <v>230</v>
      </c>
      <c r="C26" s="134">
        <v>-1688113</v>
      </c>
      <c r="D26" s="134">
        <v>44521</v>
      </c>
      <c r="E26" s="134">
        <v>0</v>
      </c>
      <c r="F26" s="134">
        <v>3611357</v>
      </c>
      <c r="G26" s="134">
        <v>1967765</v>
      </c>
      <c r="H26" s="97"/>
    </row>
    <row r="27" spans="1:8" x14ac:dyDescent="0.25">
      <c r="B27" s="161"/>
      <c r="C27" s="161"/>
      <c r="D27" s="161"/>
      <c r="E27" s="161"/>
      <c r="F27" s="161"/>
      <c r="G27" s="161"/>
      <c r="H27" s="161"/>
    </row>
    <row r="28" spans="1:8" ht="23.25" x14ac:dyDescent="0.25">
      <c r="B28" s="173" t="s">
        <v>141</v>
      </c>
      <c r="C28" s="134">
        <v>-1688113</v>
      </c>
      <c r="D28" s="134">
        <v>44521</v>
      </c>
      <c r="E28" s="134">
        <v>0</v>
      </c>
      <c r="F28" s="134">
        <v>3611357</v>
      </c>
      <c r="G28" s="134">
        <v>1967765</v>
      </c>
      <c r="H28" s="97"/>
    </row>
    <row r="29" spans="1:8" x14ac:dyDescent="0.25">
      <c r="B29" s="161"/>
      <c r="C29" s="161"/>
      <c r="D29" s="161"/>
      <c r="E29" s="161"/>
      <c r="F29" s="161"/>
      <c r="G29" s="161"/>
      <c r="H29" s="161"/>
    </row>
    <row r="30" spans="1:8" x14ac:dyDescent="0.25">
      <c r="C30" s="66"/>
      <c r="D30" s="66"/>
      <c r="F30" s="66"/>
    </row>
    <row r="31" spans="1:8" x14ac:dyDescent="0.25">
      <c r="C31" s="66"/>
      <c r="D31" s="66"/>
      <c r="F31" s="66"/>
    </row>
  </sheetData>
  <mergeCells count="1">
    <mergeCell ref="B2:G2"/>
  </mergeCells>
  <conditionalFormatting sqref="C13">
    <cfRule type="expression" dxfId="15" priority="4" stopIfTrue="1">
      <formula>OR(#REF!&gt;0.5,#REF!&lt;-0.5)</formula>
    </cfRule>
  </conditionalFormatting>
  <conditionalFormatting sqref="C19:C23">
    <cfRule type="expression" dxfId="14" priority="13" stopIfTrue="1">
      <formula>OR(#REF!&gt;0.5,#REF!&lt;-0.5)</formula>
    </cfRule>
  </conditionalFormatting>
  <conditionalFormatting sqref="C6:H8">
    <cfRule type="expression" dxfId="13" priority="7" stopIfTrue="1">
      <formula>OR(#REF!&gt;0.5,#REF!&lt;-0.5)</formula>
    </cfRule>
  </conditionalFormatting>
  <conditionalFormatting sqref="C10:H12">
    <cfRule type="expression" dxfId="12" priority="9" stopIfTrue="1">
      <formula>OR(#REF!&gt;0.5,#REF!&lt;-0.5)</formula>
    </cfRule>
  </conditionalFormatting>
  <conditionalFormatting sqref="C14:H14">
    <cfRule type="expression" dxfId="11" priority="19" stopIfTrue="1">
      <formula>OR(#REF!&gt;0.5,#REF!&lt;-0.5)</formula>
    </cfRule>
  </conditionalFormatting>
  <conditionalFormatting sqref="C18:H26">
    <cfRule type="expression" dxfId="10" priority="11" stopIfTrue="1">
      <formula>OR(#REF!&gt;0.5,#REF!&lt;-0.5)</formula>
    </cfRule>
  </conditionalFormatting>
  <conditionalFormatting sqref="C28:H28">
    <cfRule type="expression" dxfId="9" priority="6" stopIfTrue="1">
      <formula>OR(#REF!&gt;0.5,#REF!&lt;-0.5)</formula>
    </cfRule>
  </conditionalFormatting>
  <conditionalFormatting sqref="G13:H13">
    <cfRule type="expression" dxfId="8" priority="2" stopIfTrue="1">
      <formula>OR(#REF!&gt;0.5,#REF!&lt;-0.5)</formula>
    </cfRule>
  </conditionalFormatting>
  <conditionalFormatting sqref="G19:H20">
    <cfRule type="expression" dxfId="7" priority="1" stopIfTrue="1">
      <formula>OR(#REF!&gt;0.5,#REF!&lt;-0.5)</formula>
    </cfRule>
  </conditionalFormatting>
  <pageMargins left="0.7" right="0.7" top="0.75" bottom="0.75" header="0.3" footer="0.3"/>
  <pageSetup paperSize="9" scale="78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46"/>
  <sheetViews>
    <sheetView showGridLines="0" view="pageBreakPreview" zoomScale="115" zoomScaleNormal="100" zoomScaleSheetLayoutView="115" workbookViewId="0">
      <selection activeCell="D8" sqref="D8"/>
    </sheetView>
  </sheetViews>
  <sheetFormatPr defaultRowHeight="15" x14ac:dyDescent="0.25"/>
  <cols>
    <col min="2" max="2" width="59" customWidth="1"/>
    <col min="3" max="7" width="9.42578125" customWidth="1"/>
  </cols>
  <sheetData>
    <row r="2" spans="2:7" x14ac:dyDescent="0.25">
      <c r="B2" s="174" t="s">
        <v>231</v>
      </c>
      <c r="C2" s="175"/>
      <c r="D2" s="175"/>
      <c r="E2" s="175"/>
      <c r="F2" s="175"/>
      <c r="G2" s="175"/>
    </row>
    <row r="3" spans="2:7" x14ac:dyDescent="0.25">
      <c r="B3" s="176"/>
      <c r="C3" s="176"/>
      <c r="D3" s="176"/>
      <c r="E3" s="176"/>
      <c r="F3" s="176"/>
      <c r="G3" s="176"/>
    </row>
    <row r="4" spans="2:7" ht="57.75" customHeight="1" x14ac:dyDescent="0.25">
      <c r="B4" s="177"/>
      <c r="C4" s="236" t="s">
        <v>142</v>
      </c>
      <c r="D4" s="236" t="s">
        <v>143</v>
      </c>
      <c r="E4" s="236" t="s">
        <v>144</v>
      </c>
      <c r="F4" s="236" t="s">
        <v>145</v>
      </c>
      <c r="G4" s="236" t="s">
        <v>146</v>
      </c>
    </row>
    <row r="5" spans="2:7" ht="15" customHeight="1" x14ac:dyDescent="0.25">
      <c r="B5" s="178" t="s">
        <v>232</v>
      </c>
      <c r="C5" s="175"/>
      <c r="D5" s="175"/>
      <c r="E5" s="175"/>
      <c r="F5" s="175"/>
      <c r="G5" s="175"/>
    </row>
    <row r="6" spans="2:7" ht="15" customHeight="1" x14ac:dyDescent="0.25">
      <c r="B6" s="179" t="s">
        <v>147</v>
      </c>
      <c r="C6" s="90">
        <v>167929</v>
      </c>
      <c r="D6" s="90">
        <v>1864161</v>
      </c>
      <c r="E6" s="90">
        <v>244</v>
      </c>
      <c r="F6" s="90">
        <v>242304</v>
      </c>
      <c r="G6" s="90">
        <v>2274638</v>
      </c>
    </row>
    <row r="7" spans="2:7" ht="15" customHeight="1" x14ac:dyDescent="0.25">
      <c r="B7" s="180" t="s">
        <v>148</v>
      </c>
      <c r="C7" s="90">
        <v>694091</v>
      </c>
      <c r="D7" s="90">
        <v>0</v>
      </c>
      <c r="E7" s="90">
        <v>0</v>
      </c>
      <c r="F7" s="90">
        <v>0</v>
      </c>
      <c r="G7" s="90">
        <v>694091</v>
      </c>
    </row>
    <row r="8" spans="2:7" ht="15" customHeight="1" x14ac:dyDescent="0.25">
      <c r="B8" s="180" t="s">
        <v>149</v>
      </c>
      <c r="C8" s="90">
        <v>-3398</v>
      </c>
      <c r="D8" s="90">
        <v>-609328</v>
      </c>
      <c r="E8" s="90">
        <v>0</v>
      </c>
      <c r="F8" s="90">
        <v>-114242</v>
      </c>
      <c r="G8" s="90">
        <v>-726968</v>
      </c>
    </row>
    <row r="9" spans="2:7" ht="15" customHeight="1" x14ac:dyDescent="0.25">
      <c r="B9" s="179" t="s">
        <v>172</v>
      </c>
      <c r="C9" s="90">
        <v>-238936</v>
      </c>
      <c r="D9" s="90">
        <v>0</v>
      </c>
      <c r="E9" s="90">
        <v>0</v>
      </c>
      <c r="F9" s="90">
        <v>0</v>
      </c>
      <c r="G9" s="90">
        <v>-238936</v>
      </c>
    </row>
    <row r="10" spans="2:7" s="12" customFormat="1" x14ac:dyDescent="0.25">
      <c r="B10" s="181" t="s">
        <v>150</v>
      </c>
      <c r="C10" s="134">
        <v>619686</v>
      </c>
      <c r="D10" s="134">
        <v>1254833</v>
      </c>
      <c r="E10" s="134">
        <v>244</v>
      </c>
      <c r="F10" s="134">
        <v>128062</v>
      </c>
      <c r="G10" s="134">
        <v>2002825</v>
      </c>
    </row>
    <row r="11" spans="2:7" s="12" customFormat="1" ht="15" customHeight="1" x14ac:dyDescent="0.25">
      <c r="B11" s="183" t="s">
        <v>151</v>
      </c>
      <c r="C11" s="184"/>
      <c r="D11" s="184"/>
      <c r="E11" s="184"/>
      <c r="F11" s="184"/>
      <c r="G11" s="185"/>
    </row>
    <row r="12" spans="2:7" ht="15" customHeight="1" x14ac:dyDescent="0.25">
      <c r="B12" s="186" t="s">
        <v>152</v>
      </c>
      <c r="C12" s="184"/>
      <c r="D12" s="184"/>
      <c r="E12" s="184"/>
      <c r="F12" s="184"/>
      <c r="G12" s="185"/>
    </row>
    <row r="13" spans="2:7" ht="15" customHeight="1" x14ac:dyDescent="0.25">
      <c r="B13" s="179" t="s">
        <v>211</v>
      </c>
      <c r="C13" s="187">
        <v>0</v>
      </c>
      <c r="D13" s="90">
        <v>952226</v>
      </c>
      <c r="E13" s="90">
        <v>0</v>
      </c>
      <c r="F13" s="90">
        <v>84265</v>
      </c>
      <c r="G13" s="90">
        <v>1036491</v>
      </c>
    </row>
    <row r="14" spans="2:7" ht="15" customHeight="1" x14ac:dyDescent="0.25">
      <c r="B14" s="179" t="s">
        <v>153</v>
      </c>
      <c r="C14" s="187">
        <v>0</v>
      </c>
      <c r="D14" s="90">
        <v>0</v>
      </c>
      <c r="E14" s="90">
        <v>0</v>
      </c>
      <c r="F14" s="90">
        <v>0</v>
      </c>
      <c r="G14" s="90">
        <v>0</v>
      </c>
    </row>
    <row r="15" spans="2:7" ht="15" customHeight="1" x14ac:dyDescent="0.25">
      <c r="B15" s="179" t="s">
        <v>212</v>
      </c>
      <c r="C15" s="187">
        <v>0</v>
      </c>
      <c r="D15" s="90">
        <v>30000</v>
      </c>
      <c r="E15" s="90">
        <v>0</v>
      </c>
      <c r="F15" s="90">
        <v>0</v>
      </c>
      <c r="G15" s="90">
        <v>30000</v>
      </c>
    </row>
    <row r="16" spans="2:7" ht="15" customHeight="1" x14ac:dyDescent="0.25">
      <c r="B16" s="179" t="s">
        <v>154</v>
      </c>
      <c r="C16" s="187">
        <v>0</v>
      </c>
      <c r="D16" s="90">
        <v>0</v>
      </c>
      <c r="E16" s="90">
        <v>0</v>
      </c>
      <c r="F16" s="90">
        <v>0</v>
      </c>
      <c r="G16" s="90">
        <v>0</v>
      </c>
    </row>
    <row r="17" spans="2:7" ht="15" customHeight="1" x14ac:dyDescent="0.25">
      <c r="B17" s="179" t="s">
        <v>155</v>
      </c>
      <c r="C17" s="187">
        <v>0</v>
      </c>
      <c r="D17" s="90">
        <v>0</v>
      </c>
      <c r="E17" s="90">
        <v>0</v>
      </c>
      <c r="F17" s="90">
        <v>0</v>
      </c>
      <c r="G17" s="90">
        <v>0</v>
      </c>
    </row>
    <row r="18" spans="2:7" ht="15" customHeight="1" x14ac:dyDescent="0.25">
      <c r="B18" s="179" t="s">
        <v>156</v>
      </c>
      <c r="C18" s="187">
        <v>0</v>
      </c>
      <c r="D18" s="90">
        <v>0</v>
      </c>
      <c r="E18" s="90">
        <v>0</v>
      </c>
      <c r="F18" s="90">
        <v>0</v>
      </c>
      <c r="G18" s="90">
        <v>0</v>
      </c>
    </row>
    <row r="19" spans="2:7" ht="15" customHeight="1" x14ac:dyDescent="0.25">
      <c r="B19" s="179" t="s">
        <v>157</v>
      </c>
      <c r="C19" s="187">
        <v>0</v>
      </c>
      <c r="D19" s="90">
        <v>0</v>
      </c>
      <c r="E19" s="90">
        <v>0</v>
      </c>
      <c r="F19" s="90">
        <v>0</v>
      </c>
      <c r="G19" s="90">
        <v>0</v>
      </c>
    </row>
    <row r="20" spans="2:7" ht="15" customHeight="1" x14ac:dyDescent="0.25">
      <c r="B20" s="179" t="s">
        <v>158</v>
      </c>
      <c r="C20" s="187">
        <v>0</v>
      </c>
      <c r="D20" s="90">
        <v>0</v>
      </c>
      <c r="E20" s="90">
        <v>0</v>
      </c>
      <c r="F20" s="90">
        <v>0</v>
      </c>
      <c r="G20" s="90">
        <v>0</v>
      </c>
    </row>
    <row r="21" spans="2:7" ht="15" customHeight="1" x14ac:dyDescent="0.25">
      <c r="B21" s="179" t="s">
        <v>159</v>
      </c>
      <c r="C21" s="187">
        <v>0</v>
      </c>
      <c r="D21" s="90">
        <v>0</v>
      </c>
      <c r="E21" s="90">
        <v>0</v>
      </c>
      <c r="F21" s="90">
        <v>0</v>
      </c>
      <c r="G21" s="90">
        <v>0</v>
      </c>
    </row>
    <row r="22" spans="2:7" s="12" customFormat="1" x14ac:dyDescent="0.25">
      <c r="B22" s="188" t="s">
        <v>160</v>
      </c>
      <c r="C22" s="96">
        <v>0</v>
      </c>
      <c r="D22" s="96">
        <v>982226</v>
      </c>
      <c r="E22" s="96">
        <v>0</v>
      </c>
      <c r="F22" s="96">
        <v>84265</v>
      </c>
      <c r="G22" s="96">
        <v>1066491</v>
      </c>
    </row>
    <row r="23" spans="2:7" x14ac:dyDescent="0.25">
      <c r="B23" s="186" t="s">
        <v>161</v>
      </c>
      <c r="C23" s="189"/>
      <c r="D23" s="189"/>
      <c r="E23" s="189"/>
      <c r="F23" s="189"/>
      <c r="G23" s="189"/>
    </row>
    <row r="24" spans="2:7" s="12" customFormat="1" ht="15" customHeight="1" x14ac:dyDescent="0.25">
      <c r="B24" s="179" t="s">
        <v>162</v>
      </c>
      <c r="C24" s="187">
        <v>0</v>
      </c>
      <c r="D24" s="90">
        <v>0</v>
      </c>
      <c r="E24" s="90">
        <v>0</v>
      </c>
      <c r="F24" s="90">
        <v>0</v>
      </c>
      <c r="G24" s="90">
        <v>0</v>
      </c>
    </row>
    <row r="25" spans="2:7" ht="15" customHeight="1" x14ac:dyDescent="0.25">
      <c r="B25" s="179" t="s">
        <v>163</v>
      </c>
      <c r="C25" s="187">
        <v>0</v>
      </c>
      <c r="D25" s="90">
        <v>0</v>
      </c>
      <c r="E25" s="90">
        <v>0</v>
      </c>
      <c r="F25" s="90">
        <v>0</v>
      </c>
      <c r="G25" s="90">
        <v>0</v>
      </c>
    </row>
    <row r="26" spans="2:7" x14ac:dyDescent="0.25">
      <c r="B26" s="179" t="s">
        <v>164</v>
      </c>
      <c r="C26" s="90">
        <v>-3398</v>
      </c>
      <c r="D26" s="90">
        <v>-437214</v>
      </c>
      <c r="E26" s="90">
        <v>0</v>
      </c>
      <c r="F26" s="90">
        <v>-37825</v>
      </c>
      <c r="G26" s="90">
        <v>-478437</v>
      </c>
    </row>
    <row r="27" spans="2:7" x14ac:dyDescent="0.25">
      <c r="B27" s="179" t="s">
        <v>165</v>
      </c>
      <c r="C27" s="90">
        <v>-53653</v>
      </c>
      <c r="D27" s="90">
        <v>0</v>
      </c>
      <c r="E27" s="90">
        <v>0</v>
      </c>
      <c r="F27" s="90">
        <v>0</v>
      </c>
      <c r="G27" s="90">
        <v>-53653</v>
      </c>
    </row>
    <row r="28" spans="2:7" x14ac:dyDescent="0.25">
      <c r="B28" s="179" t="s">
        <v>213</v>
      </c>
      <c r="C28" s="187">
        <v>0</v>
      </c>
      <c r="D28" s="90">
        <v>0</v>
      </c>
      <c r="E28" s="90">
        <v>0</v>
      </c>
      <c r="F28" s="90">
        <v>0</v>
      </c>
      <c r="G28" s="90">
        <v>0</v>
      </c>
    </row>
    <row r="29" spans="2:7" ht="14.25" customHeight="1" x14ac:dyDescent="0.25">
      <c r="B29" s="179" t="s">
        <v>166</v>
      </c>
      <c r="C29" s="187">
        <v>0</v>
      </c>
      <c r="D29" s="90">
        <v>0</v>
      </c>
      <c r="E29" s="90">
        <v>0</v>
      </c>
      <c r="F29" s="90">
        <v>0</v>
      </c>
      <c r="G29" s="90">
        <v>0</v>
      </c>
    </row>
    <row r="30" spans="2:7" ht="14.25" customHeight="1" x14ac:dyDescent="0.25">
      <c r="B30" s="179" t="s">
        <v>167</v>
      </c>
      <c r="C30" s="187">
        <v>0</v>
      </c>
      <c r="D30" s="90">
        <v>0</v>
      </c>
      <c r="E30" s="90">
        <v>0</v>
      </c>
      <c r="F30" s="90">
        <v>0</v>
      </c>
      <c r="G30" s="90">
        <v>0</v>
      </c>
    </row>
    <row r="31" spans="2:7" x14ac:dyDescent="0.25">
      <c r="B31" s="179" t="s">
        <v>45</v>
      </c>
      <c r="C31" s="187">
        <v>0</v>
      </c>
      <c r="D31" s="90">
        <v>0</v>
      </c>
      <c r="E31" s="90">
        <v>0</v>
      </c>
      <c r="F31" s="90">
        <v>0</v>
      </c>
      <c r="G31" s="90">
        <v>0</v>
      </c>
    </row>
    <row r="32" spans="2:7" x14ac:dyDescent="0.25">
      <c r="B32" s="179" t="s">
        <v>168</v>
      </c>
      <c r="C32" s="187">
        <v>0</v>
      </c>
      <c r="D32" s="90">
        <v>0</v>
      </c>
      <c r="E32" s="90">
        <v>0</v>
      </c>
      <c r="F32" s="90">
        <v>0</v>
      </c>
      <c r="G32" s="90">
        <v>0</v>
      </c>
    </row>
    <row r="33" spans="2:7" x14ac:dyDescent="0.25">
      <c r="B33" s="188" t="s">
        <v>169</v>
      </c>
      <c r="C33" s="96">
        <v>-57051</v>
      </c>
      <c r="D33" s="96">
        <v>-437214</v>
      </c>
      <c r="E33" s="96">
        <v>0</v>
      </c>
      <c r="F33" s="96">
        <v>-37825</v>
      </c>
      <c r="G33" s="96">
        <v>-532090</v>
      </c>
    </row>
    <row r="34" spans="2:7" x14ac:dyDescent="0.25">
      <c r="B34" s="178" t="s">
        <v>233</v>
      </c>
      <c r="C34" s="190"/>
      <c r="D34" s="190"/>
      <c r="E34" s="190"/>
      <c r="F34" s="190"/>
      <c r="G34" s="190"/>
    </row>
    <row r="35" spans="2:7" x14ac:dyDescent="0.25">
      <c r="B35" s="179" t="s">
        <v>170</v>
      </c>
      <c r="C35" s="90">
        <v>167929</v>
      </c>
      <c r="D35" s="90">
        <v>2846387</v>
      </c>
      <c r="E35" s="90">
        <v>244</v>
      </c>
      <c r="F35" s="90">
        <v>326569</v>
      </c>
      <c r="G35" s="90">
        <v>3341129</v>
      </c>
    </row>
    <row r="36" spans="2:7" x14ac:dyDescent="0.25">
      <c r="B36" s="179" t="s">
        <v>148</v>
      </c>
      <c r="C36" s="90">
        <v>694091</v>
      </c>
      <c r="D36" s="90">
        <v>0</v>
      </c>
      <c r="E36" s="90">
        <v>0</v>
      </c>
      <c r="F36" s="90">
        <v>0</v>
      </c>
      <c r="G36" s="90">
        <v>694091</v>
      </c>
    </row>
    <row r="37" spans="2:7" ht="15" customHeight="1" x14ac:dyDescent="0.25">
      <c r="B37" s="179" t="s">
        <v>171</v>
      </c>
      <c r="C37" s="90">
        <v>-6796</v>
      </c>
      <c r="D37" s="90">
        <v>-1046542</v>
      </c>
      <c r="E37" s="90">
        <v>0</v>
      </c>
      <c r="F37" s="90">
        <v>-152067</v>
      </c>
      <c r="G37" s="90">
        <v>-1205405</v>
      </c>
    </row>
    <row r="38" spans="2:7" ht="14.25" customHeight="1" x14ac:dyDescent="0.25">
      <c r="B38" s="179" t="s">
        <v>172</v>
      </c>
      <c r="C38" s="90">
        <v>-292589</v>
      </c>
      <c r="D38" s="90">
        <v>0</v>
      </c>
      <c r="E38" s="90">
        <v>0</v>
      </c>
      <c r="F38" s="90">
        <v>0</v>
      </c>
      <c r="G38" s="90">
        <v>-292589</v>
      </c>
    </row>
    <row r="39" spans="2:7" x14ac:dyDescent="0.25">
      <c r="B39" s="181" t="s">
        <v>173</v>
      </c>
      <c r="C39" s="134">
        <v>562635</v>
      </c>
      <c r="D39" s="134">
        <v>1799845</v>
      </c>
      <c r="E39" s="134">
        <v>244</v>
      </c>
      <c r="F39" s="134">
        <v>174502</v>
      </c>
      <c r="G39" s="134">
        <v>2537226</v>
      </c>
    </row>
    <row r="40" spans="2:7" ht="6" customHeight="1" x14ac:dyDescent="0.25">
      <c r="B40" s="178"/>
      <c r="C40" s="182"/>
      <c r="D40" s="182"/>
      <c r="E40" s="182"/>
      <c r="F40" s="182"/>
      <c r="G40" s="182"/>
    </row>
    <row r="41" spans="2:7" x14ac:dyDescent="0.25">
      <c r="B41" s="24" t="s">
        <v>23</v>
      </c>
      <c r="C41" s="25"/>
      <c r="D41" s="25"/>
      <c r="E41" s="25"/>
      <c r="F41" s="25"/>
      <c r="G41" s="25"/>
    </row>
    <row r="42" spans="2:7" ht="23.25" customHeight="1" x14ac:dyDescent="0.25">
      <c r="B42" s="261" t="s">
        <v>238</v>
      </c>
      <c r="C42" s="261"/>
      <c r="D42" s="261"/>
      <c r="E42" s="261"/>
      <c r="F42" s="261"/>
      <c r="G42" s="261"/>
    </row>
    <row r="43" spans="2:7" ht="24" customHeight="1" x14ac:dyDescent="0.25">
      <c r="B43" s="261" t="s">
        <v>239</v>
      </c>
      <c r="C43" s="261"/>
      <c r="D43" s="261"/>
      <c r="E43" s="261"/>
      <c r="F43" s="261"/>
      <c r="G43" s="261"/>
    </row>
    <row r="44" spans="2:7" ht="12.75" customHeight="1" x14ac:dyDescent="0.25">
      <c r="B44" s="191" t="s">
        <v>174</v>
      </c>
      <c r="C44" s="191"/>
      <c r="D44" s="191"/>
      <c r="E44" s="191"/>
      <c r="F44" s="191"/>
      <c r="G44" s="191"/>
    </row>
    <row r="45" spans="2:7" x14ac:dyDescent="0.25">
      <c r="B45" s="178"/>
      <c r="C45" s="182"/>
      <c r="D45" s="182"/>
      <c r="E45" s="182"/>
      <c r="F45" s="182"/>
      <c r="G45" s="182"/>
    </row>
    <row r="46" spans="2:7" x14ac:dyDescent="0.25">
      <c r="G46" s="192"/>
    </row>
  </sheetData>
  <mergeCells count="2">
    <mergeCell ref="B42:G42"/>
    <mergeCell ref="B43:G43"/>
  </mergeCells>
  <conditionalFormatting sqref="C26:C27">
    <cfRule type="expression" dxfId="6" priority="7" stopIfTrue="1">
      <formula>OR(#REF!&gt;0.5,#REF!&lt;-0.5)</formula>
    </cfRule>
  </conditionalFormatting>
  <conditionalFormatting sqref="C6:G10">
    <cfRule type="expression" dxfId="5" priority="23" stopIfTrue="1">
      <formula>OR(#REF!&gt;0.5,#REF!&lt;-0.5)</formula>
    </cfRule>
  </conditionalFormatting>
  <conditionalFormatting sqref="C22:G22">
    <cfRule type="expression" dxfId="4" priority="15" stopIfTrue="1">
      <formula>OR(#REF!&gt;0.5,#REF!&lt;-0.5)</formula>
    </cfRule>
  </conditionalFormatting>
  <conditionalFormatting sqref="C33:G33">
    <cfRule type="expression" dxfId="3" priority="12" stopIfTrue="1">
      <formula>OR(#REF!&gt;0.5,#REF!&lt;-0.5)</formula>
    </cfRule>
  </conditionalFormatting>
  <conditionalFormatting sqref="C35:G39">
    <cfRule type="expression" dxfId="2" priority="1" stopIfTrue="1">
      <formula>OR(#REF!&gt;0.5,#REF!&lt;-0.5)</formula>
    </cfRule>
  </conditionalFormatting>
  <conditionalFormatting sqref="D13:G21">
    <cfRule type="expression" dxfId="1" priority="16" stopIfTrue="1">
      <formula>OR(#REF!&gt;0.5,#REF!&lt;-0.5)</formula>
    </cfRule>
  </conditionalFormatting>
  <conditionalFormatting sqref="D24:G32">
    <cfRule type="expression" dxfId="0" priority="13" stopIfTrue="1">
      <formula>OR(#REF!&gt;0.5,#REF!&lt;-0.5)</formula>
    </cfRule>
  </conditionalFormatting>
  <pageMargins left="0.7" right="0.7" top="0.75" bottom="0.75" header="0.3" footer="0.3"/>
  <pageSetup paperSize="9" scale="6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inance Document" ma:contentTypeID="0x010100B7B479F47583304BA8B631462CC772D7008F7CFF9272C47D4280006CCC81AF3990" ma:contentTypeVersion="35" ma:contentTypeDescription="Create a new document." ma:contentTypeScope="" ma:versionID="11ce0a4975d7d7a6b940eeb7c51edc4b">
  <xsd:schema xmlns:xsd="http://www.w3.org/2001/XMLSchema" xmlns:xs="http://www.w3.org/2001/XMLSchema" xmlns:p="http://schemas.microsoft.com/office/2006/metadata/properties" xmlns:ns2="a334ba3b-e131-42d3-95f3-2728f5a41884" xmlns:ns3="e39afc8f-a215-4bb1-9caf-c1c5d2f63d8a" xmlns:ns4="6a7e9632-768a-49bf-85ac-c69233ab2a52" targetNamespace="http://schemas.microsoft.com/office/2006/metadata/properties" ma:root="true" ma:fieldsID="48a8710234bd9c0c12b906946d6153b3" ns2:_="" ns3:_="" ns4:_="">
    <xsd:import namespace="a334ba3b-e131-42d3-95f3-2728f5a41884"/>
    <xsd:import namespace="e39afc8f-a215-4bb1-9caf-c1c5d2f63d8a"/>
    <xsd:import namespace="6a7e9632-768a-49bf-85ac-c69233ab2a52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Original_x0020_Date_x0020_Created" minOccurs="0"/>
                <xsd:element ref="ns2:e0fcb3f570964638902a63147cd98219" minOccurs="0"/>
                <xsd:element ref="ns2:f0888ba7078d4a1bac90b097c1ed0fad" minOccurs="0"/>
                <xsd:element ref="ns2:of934ccb37d6451ba60cdb89c1817167" minOccurs="0"/>
                <xsd:element ref="ns2:TaxKeywordTaxHTField" minOccurs="0"/>
                <xsd:element ref="ns2:lf395e0388bc45bfb8642f07b9d090f4" minOccurs="0"/>
                <xsd:element ref="ns2:TaxCatchAll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TaxCatchAllLabel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4ba3b-e131-42d3-95f3-2728f5a41884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3" nillable="true" ma:displayName="Security Classification" ma:default="OFFICIAL" ma:format="Dropdown" ma:internalName="Security_x0020_Classification" ma:readOnly="false">
      <xsd:simpleType>
        <xsd:union memberTypes="dms:Text">
          <xsd:simpleType>
            <xsd:restriction base="dms:Choice">
              <xsd:enumeration value="UNOFFICIAL"/>
              <xsd:enumeration value="OFFICIAL"/>
              <xsd:enumeration value="OFFICIAL:Sensitive"/>
              <xsd:enumeration value="OFFICIAL:Sensitive, Personal-Privacy"/>
              <xsd:enumeration value="OFFICIAL:Sensitive, Legal-Privilege"/>
              <xsd:enumeration value="OFFICIAL:Sensitive, Legislative-Secrecy"/>
              <xsd:enumeration value="OFFICIAL:Sensitive, SH:National-Cabinet"/>
              <xsd:enumeration value="OFFICIAL:Sensitive, SH:National-Cabinet, Personal-Privacy"/>
              <xsd:enumeration value="OFFICIAL:Sensitive, SH:National-Cabinet, Legislative-Secrecy"/>
              <xsd:enumeration value="OFFICIAL:Sensitive, SH:National-Cabinet, Legal-Privilege"/>
              <xsd:enumeration value="PROTECTED"/>
              <xsd:enumeration value="PROTECTED, Legal-Privilege"/>
              <xsd:enumeration value="PROTECTED, Personal-Privacy"/>
              <xsd:enumeration value="PROTECTED, Legislative-Secrecy"/>
              <xsd:enumeration value="PROTECTED SH:CABINET"/>
              <xsd:enumeration value="PROTECTED SH:CABINET, Personal-Privacy"/>
              <xsd:enumeration value="PROTECTED SH:CABINET, Legal-Privilege"/>
              <xsd:enumeration value="PROTECTED SH:CABINET, Legislative-Secrecy"/>
              <xsd:enumeration value="PROTECTED SH:National-Cabinet"/>
              <xsd:enumeration value="PROTECTED SH:National-Cabinet, Personal-Privacy"/>
              <xsd:enumeration value="PROTECTED SH:National-Cabinet, Legal-Privilege"/>
              <xsd:enumeration value="PROTECTED SH:National-Cabinet, Legislative-Secrecy"/>
              <xsd:enumeration value="UNCLASSIFIED"/>
              <xsd:enumeration value="UNCLASSIFIED - Sensitive: Personal"/>
              <xsd:enumeration value="UNCLASSIFIED - Sensitive: Legal"/>
              <xsd:enumeration value="UNCLASSIFIED - Sensitive"/>
              <xsd:enumeration value="For Official Use Only"/>
              <xsd:enumeration value="PROTECTED - Sensitive"/>
              <xsd:enumeration value="PROTECTED - Sensitive: Personal"/>
              <xsd:enumeration value="PROTECTED - Sensitive: Cabinet"/>
              <xsd:enumeration value="PROTECTED - Sensitive: Legal"/>
              <xsd:enumeration value="PROTECTED:CABINET"/>
            </xsd:restriction>
          </xsd:simpleType>
        </xsd:union>
      </xsd:simpleType>
    </xsd:element>
    <xsd:element name="Original_x0020_Date_x0020_Created" ma:index="8" nillable="true" ma:displayName="Original Date Created" ma:default="" ma:format="DateOnly" ma:internalName="Original_x0020_Date_x0020_Created" ma:readOnly="false">
      <xsd:simpleType>
        <xsd:restriction base="dms:DateTime"/>
      </xsd:simpleType>
    </xsd:element>
    <xsd:element name="e0fcb3f570964638902a63147cd98219" ma:index="10" nillable="true" ma:taxonomy="true" ma:internalName="e0fcb3f570964638902a63147cd98219" ma:taxonomyFieldName="Organisation_x0020_Unit" ma:displayName="Organisation Unit" ma:default="" ma:fieldId="{e0fcb3f5-7096-4638-902a-63147cd98219}" ma:sspId="c4b2c377-c74f-46b8-b62e-9cefa93d8fc8" ma:termSetId="642ac736-c0d1-48cf-939c-a81b0e8934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888ba7078d4a1bac90b097c1ed0fad" ma:index="12" nillable="true" ma:taxonomy="true" ma:internalName="f0888ba7078d4a1bac90b097c1ed0fad" ma:taxonomyFieldName="Initiating_x0020_Entity" ma:displayName="Initiating Entity" ma:readOnly="false" ma:default="1;#Department of Finance|fd660e8f-8f31-49bd-92a3-d31d4da31afe" ma:fieldId="{f0888ba7-078d-4a1b-ac90-b097c1ed0fad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934ccb37d6451ba60cdb89c1817167" ma:index="14" nillable="true" ma:taxonomy="true" ma:internalName="of934ccb37d6451ba60cdb89c1817167" ma:taxonomyFieldName="About_x0020_Entity" ma:displayName="About Entity" ma:readOnly="false" ma:default="1;#Department of Finance|fd660e8f-8f31-49bd-92a3-d31d4da31afe" ma:fieldId="{8f934ccb-37d6-451b-a60c-db89c1817167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readOnly="false" ma:fieldId="{23f27201-bee3-471e-b2e7-b64fd8b7ca38}" ma:taxonomyMulti="true" ma:sspId="c4b2c377-c74f-46b8-b62e-9cefa93d8fc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f395e0388bc45bfb8642f07b9d090f4" ma:index="19" nillable="true" ma:taxonomy="true" ma:internalName="lf395e0388bc45bfb8642f07b9d090f4" ma:taxonomyFieldName="Function_x0020_and_x0020_Activity" ma:displayName="Function and Activity" ma:readOnly="false" ma:default="" ma:fieldId="{5f395e03-88bc-45bf-b864-2f07b9d090f4}" ma:sspId="c4b2c377-c74f-46b8-b62e-9cefa93d8fc8" ma:termSetId="d6a09c5b-e950-47cc-8e6b-7e27719f9f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f4c189e6-c560-40fe-97d1-6662c6a9f502}" ma:internalName="TaxCatchAll" ma:readOnly="false" ma:showField="CatchAllData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f4c189e6-c560-40fe-97d1-6662c6a9f502}" ma:internalName="TaxCatchAllLabel" ma:readOnly="true" ma:showField="CatchAllDataLabel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afc8f-a215-4bb1-9caf-c1c5d2f63d8a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4b2c377-c74f-46b8-b62e-9cefa93d8f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hidden="true" ma:internalName="MediaServiceOCR" ma:readOnly="true">
      <xsd:simpleType>
        <xsd:restriction base="dms:Note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DateTaken" ma:index="3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e9632-768a-49bf-85ac-c69233ab2a52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3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4b2c377-c74f-46b8-b62e-9cefa93d8fc8" ContentTypeId="0x010100B7B479F47583304BA8B631462CC772D7" PreviousValue="tru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_x0020_Date_x0020_Created xmlns="a334ba3b-e131-42d3-95f3-2728f5a41884" xsi:nil="true"/>
    <_dlc_DocId xmlns="6a7e9632-768a-49bf-85ac-c69233ab2a52">FIN33506-1566835604-284848</_dlc_DocId>
    <TaxKeywordTaxHTFiel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[SEC=OFFICIAL]</TermName>
          <TermId xmlns="http://schemas.microsoft.com/office/infopath/2007/PartnerControls">07351cc0-de73-4913-be2f-56f124cbf8bb</TermId>
        </TermInfo>
      </Terms>
    </TaxKeywordTaxHTField>
    <Security_x0020_Classification xmlns="a334ba3b-e131-42d3-95f3-2728f5a41884">OFFICIAL</Security_x0020_Classification>
    <f0888ba7078d4a1bac90b097c1ed0fa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f0888ba7078d4a1bac90b097c1ed0fad>
    <_dlc_DocIdUrl xmlns="6a7e9632-768a-49bf-85ac-c69233ab2a52">
      <Url>https://financegovau.sharepoint.com/sites/M365_DoF_50033506/_layouts/15/DocIdRedir.aspx?ID=FIN33506-1566835604-284848</Url>
      <Description>FIN33506-1566835604-284848</Description>
    </_dlc_DocIdUrl>
    <lf395e0388bc45bfb8642f07b9d090f4 xmlns="a334ba3b-e131-42d3-95f3-2728f5a41884">
      <Terms xmlns="http://schemas.microsoft.com/office/infopath/2007/PartnerControls"/>
    </lf395e0388bc45bfb8642f07b9d090f4>
    <of934ccb37d6451ba60cdb89c1817167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of934ccb37d6451ba60cdb89c1817167>
    <lcf76f155ced4ddcb4097134ff3c332f xmlns="e39afc8f-a215-4bb1-9caf-c1c5d2f63d8a">
      <Terms xmlns="http://schemas.microsoft.com/office/infopath/2007/PartnerControls"/>
    </lcf76f155ced4ddcb4097134ff3c332f>
    <TaxCatchAll xmlns="a334ba3b-e131-42d3-95f3-2728f5a41884">
      <Value>34</Value>
      <Value>1</Value>
    </TaxCatchAll>
    <e0fcb3f570964638902a63147cd98219 xmlns="a334ba3b-e131-42d3-95f3-2728f5a41884">
      <Terms xmlns="http://schemas.microsoft.com/office/infopath/2007/PartnerControls"/>
    </e0fcb3f570964638902a63147cd98219>
  </documentManagement>
</p:properties>
</file>

<file path=customXml/itemProps1.xml><?xml version="1.0" encoding="utf-8"?>
<ds:datastoreItem xmlns:ds="http://schemas.openxmlformats.org/officeDocument/2006/customXml" ds:itemID="{E0A49EF5-2656-45F7-A5F0-C4F93171E60A}"/>
</file>

<file path=customXml/itemProps2.xml><?xml version="1.0" encoding="utf-8"?>
<ds:datastoreItem xmlns:ds="http://schemas.openxmlformats.org/officeDocument/2006/customXml" ds:itemID="{F9466F3D-9FFB-4829-BAF0-96157235F80E}"/>
</file>

<file path=customXml/itemProps3.xml><?xml version="1.0" encoding="utf-8"?>
<ds:datastoreItem xmlns:ds="http://schemas.openxmlformats.org/officeDocument/2006/customXml" ds:itemID="{ECDE0E5D-21B7-4B0B-8025-0CFE30922097}"/>
</file>

<file path=customXml/itemProps4.xml><?xml version="1.0" encoding="utf-8"?>
<ds:datastoreItem xmlns:ds="http://schemas.openxmlformats.org/officeDocument/2006/customXml" ds:itemID="{EECF8844-D697-49A3-90F1-C14303624CE1}"/>
</file>

<file path=customXml/itemProps5.xml><?xml version="1.0" encoding="utf-8"?>
<ds:datastoreItem xmlns:ds="http://schemas.openxmlformats.org/officeDocument/2006/customXml" ds:itemID="{8F1BCC5B-A669-4A68-8638-9E812D4DC3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Table 1</vt:lpstr>
      <vt:lpstr>Table 2</vt:lpstr>
      <vt:lpstr>Table 3</vt:lpstr>
      <vt:lpstr>Table 5</vt:lpstr>
      <vt:lpstr>Table 6</vt:lpstr>
      <vt:lpstr>Table 7</vt:lpstr>
      <vt:lpstr>Table 8</vt:lpstr>
      <vt:lpstr>Table 9</vt:lpstr>
      <vt:lpstr>Table 10</vt:lpstr>
      <vt:lpstr>Table 11</vt:lpstr>
      <vt:lpstr>'Table 1'!Print_Area</vt:lpstr>
      <vt:lpstr>'Table 10'!Print_Area</vt:lpstr>
      <vt:lpstr>'Table 11'!Print_Area</vt:lpstr>
      <vt:lpstr>'Table 2'!Print_Area</vt:lpstr>
      <vt:lpstr>'Table 3'!Print_Area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[SEC=OFFICIAL]</cp:keywords>
  <cp:lastModifiedBy/>
  <dcterms:created xsi:type="dcterms:W3CDTF">2024-05-13T08:10:51Z</dcterms:created>
  <dcterms:modified xsi:type="dcterms:W3CDTF">2024-05-13T08:11:06Z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v=2022.1;a=SHA256;h=F5B26CC12E43BE52AB7BB1A93A426ACDD259F1F5CB8374FF7D2BDCC9A2C24D61</vt:lpwstr>
  </property>
  <property fmtid="{D5CDD505-2E9C-101B-9397-08002B2CF9AE}" pid="7" name="PM_Qualifier">
    <vt:lpwstr/>
  </property>
  <property fmtid="{D5CDD505-2E9C-101B-9397-08002B2CF9AE}" pid="8" name="PM_SecurityClassification">
    <vt:lpwstr>OFFICIAL</vt:lpwstr>
  </property>
  <property fmtid="{D5CDD505-2E9C-101B-9397-08002B2CF9AE}" pid="9" name="PM_ProtectiveMarkingValue_Header">
    <vt:lpwstr>OFFICIAL</vt:lpwstr>
  </property>
  <property fmtid="{D5CDD505-2E9C-101B-9397-08002B2CF9AE}" pid="10" name="PM_OriginationTimeStamp">
    <vt:lpwstr>2024-05-13T08:11:02Z</vt:lpwstr>
  </property>
  <property fmtid="{D5CDD505-2E9C-101B-9397-08002B2CF9AE}" pid="11" name="PM_Markers">
    <vt:lpwstr/>
  </property>
  <property fmtid="{D5CDD505-2E9C-101B-9397-08002B2CF9AE}" pid="12" name="MSIP_Label_87d6481e-ccdd-4ab6-8b26-05a0df5699e7_Name">
    <vt:lpwstr>OFFICIAL</vt:lpwstr>
  </property>
  <property fmtid="{D5CDD505-2E9C-101B-9397-08002B2CF9AE}" pid="13" name="MSIP_Label_87d6481e-ccdd-4ab6-8b26-05a0df5699e7_SiteId">
    <vt:lpwstr>08954cee-4782-4ff6-9ad5-1997dccef4b0</vt:lpwstr>
  </property>
  <property fmtid="{D5CDD505-2E9C-101B-9397-08002B2CF9AE}" pid="14" name="MSIP_Label_87d6481e-ccdd-4ab6-8b26-05a0df5699e7_Enabled">
    <vt:lpwstr>true</vt:lpwstr>
  </property>
  <property fmtid="{D5CDD505-2E9C-101B-9397-08002B2CF9AE}" pid="15" name="PM_OriginatorUserAccountName_SHA256">
    <vt:lpwstr>2A55A6222944FB68D00251057E42430AD76AA30F8681E6C38AA470A4D840442C</vt:lpwstr>
  </property>
  <property fmtid="{D5CDD505-2E9C-101B-9397-08002B2CF9AE}" pid="16" name="MSIP_Label_87d6481e-ccdd-4ab6-8b26-05a0df5699e7_SetDate">
    <vt:lpwstr>2024-05-13T08:11:02Z</vt:lpwstr>
  </property>
  <property fmtid="{D5CDD505-2E9C-101B-9397-08002B2CF9AE}" pid="17" name="MSIP_Label_87d6481e-ccdd-4ab6-8b26-05a0df5699e7_Method">
    <vt:lpwstr>Privileged</vt:lpwstr>
  </property>
  <property fmtid="{D5CDD505-2E9C-101B-9397-08002B2CF9AE}" pid="18" name="MSIP_Label_87d6481e-ccdd-4ab6-8b26-05a0df5699e7_ContentBits">
    <vt:lpwstr>0</vt:lpwstr>
  </property>
  <property fmtid="{D5CDD505-2E9C-101B-9397-08002B2CF9AE}" pid="19" name="MSIP_Label_87d6481e-ccdd-4ab6-8b26-05a0df5699e7_ActionId">
    <vt:lpwstr>c90d973ea5104ad39eba0481c4144415</vt:lpwstr>
  </property>
  <property fmtid="{D5CDD505-2E9C-101B-9397-08002B2CF9AE}" pid="20" name="PM_InsertionValue">
    <vt:lpwstr>OFFICIAL</vt:lpwstr>
  </property>
  <property fmtid="{D5CDD505-2E9C-101B-9397-08002B2CF9AE}" pid="21" name="PM_Originator_Hash_SHA1">
    <vt:lpwstr>82E00C5EFC711A179400F79EB95011B288DE0DCA</vt:lpwstr>
  </property>
  <property fmtid="{D5CDD505-2E9C-101B-9397-08002B2CF9AE}" pid="22" name="PM_DisplayValueSecClassificationWithQualifier">
    <vt:lpwstr>OFFICIAL</vt:lpwstr>
  </property>
  <property fmtid="{D5CDD505-2E9C-101B-9397-08002B2CF9AE}" pid="23" name="PM_Originating_FileId">
    <vt:lpwstr>A5942D6266104F14B6D15097F120B354</vt:lpwstr>
  </property>
  <property fmtid="{D5CDD505-2E9C-101B-9397-08002B2CF9AE}" pid="24" name="PM_ProtectiveMarkingValue_Footer">
    <vt:lpwstr>OFFICIAL</vt:lpwstr>
  </property>
  <property fmtid="{D5CDD505-2E9C-101B-9397-08002B2CF9AE}" pid="25" name="PM_ProtectiveMarkingImage_Header">
    <vt:lpwstr>C:\Program Files\Common Files\janusNET Shared\janusSEAL\Images\DocumentSlashBlue.png</vt:lpwstr>
  </property>
  <property fmtid="{D5CDD505-2E9C-101B-9397-08002B2CF9AE}" pid="26" name="PM_ProtectiveMarkingImage_Footer">
    <vt:lpwstr>C:\Program Files\Common Files\janusNET Shared\janusSEAL\Images\DocumentSlashBlue.png</vt:lpwstr>
  </property>
  <property fmtid="{D5CDD505-2E9C-101B-9397-08002B2CF9AE}" pid="27" name="PM_Display">
    <vt:lpwstr>OFFICIAL</vt:lpwstr>
  </property>
  <property fmtid="{D5CDD505-2E9C-101B-9397-08002B2CF9AE}" pid="28" name="PM_OriginatorDomainName_SHA256">
    <vt:lpwstr>325440F6CA31C4C3BCE4433552DC42928CAAD3E2731ABE35FDE729ECEB763AF0</vt:lpwstr>
  </property>
  <property fmtid="{D5CDD505-2E9C-101B-9397-08002B2CF9AE}" pid="29" name="PMUuid">
    <vt:lpwstr>v=2022.2;d=gov.au;g=46DD6D7C-8107-577B-BC6E-F348953B2E44</vt:lpwstr>
  </property>
  <property fmtid="{D5CDD505-2E9C-101B-9397-08002B2CF9AE}" pid="30" name="PM_Hash_Version">
    <vt:lpwstr>2022.1</vt:lpwstr>
  </property>
  <property fmtid="{D5CDD505-2E9C-101B-9397-08002B2CF9AE}" pid="31" name="PM_Hash_Salt_Prev">
    <vt:lpwstr>99D0A15B257C68F378C693AC374B6537</vt:lpwstr>
  </property>
  <property fmtid="{D5CDD505-2E9C-101B-9397-08002B2CF9AE}" pid="32" name="PM_Hash_Salt">
    <vt:lpwstr>99D0A15B257C68F378C693AC374B6537</vt:lpwstr>
  </property>
  <property fmtid="{D5CDD505-2E9C-101B-9397-08002B2CF9AE}" pid="33" name="PM_Hash_SHA1">
    <vt:lpwstr>6999F4ACC4483DFDEC6DB84B75015943A82294F2</vt:lpwstr>
  </property>
  <property fmtid="{D5CDD505-2E9C-101B-9397-08002B2CF9AE}" pid="34" name="PM_PrintOutPlacement_XLS">
    <vt:lpwstr/>
  </property>
  <property fmtid="{D5CDD505-2E9C-101B-9397-08002B2CF9AE}" pid="35" name="TaxKeyword">
    <vt:lpwstr>34;#[SEC=OFFICIAL]|07351cc0-de73-4913-be2f-56f124cbf8bb</vt:lpwstr>
  </property>
  <property fmtid="{D5CDD505-2E9C-101B-9397-08002B2CF9AE}" pid="36" name="Organisation_x0020_Unit">
    <vt:lpwstr/>
  </property>
  <property fmtid="{D5CDD505-2E9C-101B-9397-08002B2CF9AE}" pid="37" name="MediaServiceImageTags">
    <vt:lpwstr/>
  </property>
  <property fmtid="{D5CDD505-2E9C-101B-9397-08002B2CF9AE}" pid="38" name="ContentTypeId">
    <vt:lpwstr>0x010100B7B479F47583304BA8B631462CC772D7008F7CFF9272C47D4280006CCC81AF3990</vt:lpwstr>
  </property>
  <property fmtid="{D5CDD505-2E9C-101B-9397-08002B2CF9AE}" pid="39" name="Function_x0020_and_x0020_Activity">
    <vt:lpwstr/>
  </property>
  <property fmtid="{D5CDD505-2E9C-101B-9397-08002B2CF9AE}" pid="40" name="Organisation Unit">
    <vt:lpwstr/>
  </property>
  <property fmtid="{D5CDD505-2E9C-101B-9397-08002B2CF9AE}" pid="41" name="BExAnalyzer_OldName">
    <vt:lpwstr>ASD Dist PBS 2024-25 v0.2.xlsx</vt:lpwstr>
  </property>
  <property fmtid="{D5CDD505-2E9C-101B-9397-08002B2CF9AE}" pid="42" name="_dlc_DocIdItemGuid">
    <vt:lpwstr>6014ac7d-9cdf-419e-9148-22c48e733d2a</vt:lpwstr>
  </property>
  <property fmtid="{D5CDD505-2E9C-101B-9397-08002B2CF9AE}" pid="43" name="About Entity">
    <vt:lpwstr>1;#Department of Finance|fd660e8f-8f31-49bd-92a3-d31d4da31afe</vt:lpwstr>
  </property>
  <property fmtid="{D5CDD505-2E9C-101B-9397-08002B2CF9AE}" pid="44" name="Initiating Entity">
    <vt:lpwstr>1;#Department of Finance|fd660e8f-8f31-49bd-92a3-d31d4da31afe</vt:lpwstr>
  </property>
  <property fmtid="{D5CDD505-2E9C-101B-9397-08002B2CF9AE}" pid="45" name="Function and Activity">
    <vt:lpwstr/>
  </property>
</Properties>
</file>