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0B85649C-D644-4C7E-BF59-4C3F157CBA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E82" i="2" l="1"/>
  <c r="E81" i="2"/>
  <c r="B82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<sst xmlns="http://schemas.openxmlformats.org/spreadsheetml/2006/main" count="302" uniqueCount="245">
  <si>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</si>
  <si>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</si>
  <si>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</si>
  <si>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</si>
  <si>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</si>
  <si>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</si>
  <si>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</si>
  <si>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</si>
  <si>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</si>
  <si>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</si>
  <si>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</si>
  <si>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</si>
  <si>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</si>
  <si>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</si>
  <si>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</si>
  <si>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</si>
  <si>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</si>
  <si>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</si>
  <si>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</si>
  <si>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</si>
  <si>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</si>
  <si>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</si>
  <si>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</si>
  <si>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</si>
  <si>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</si>
  <si>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</si>
  <si>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</si>
  <si>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</si>
  <si>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</si>
  <si>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</si>
  <si>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</si>
  <si>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</si>
  <si>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</si>
  <si>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</si>
  <si>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</si>
  <si>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</si>
  <si>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</si>
  <si>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</si>
  <si>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</si>
  <si>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</si>
  <si>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</si>
  <si>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</si>
  <si>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</si>
  <si>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</si>
  <si>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</si>
  <si>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</si>
  <si>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</si>
  <si>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</si>
  <si>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</si>
  <si>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</si>
  <si>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</si>
  <si>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</si>
  <si>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</si>
  <si>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</si>
  <si>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</si>
  <si>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</si>
  <si>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</si>
  <si>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</si>
  <si>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</si>
  <si>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</si>
  <si>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</si>
  <si>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</si>
  <si>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</si>
  <si>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</si>
  <si>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</si>
  <si>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</si>
  <si>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</si>
  <si>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</si>
  <si>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</si>
  <si>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</si>
  <si>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</si>
  <si>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</si>
  <si>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</si>
  <si>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</si>
  <si>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</si>
  <si>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</si>
  <si>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</si>
  <si>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</si>
  <si>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</si>
  <si>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</si>
  <si>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</si>
  <si>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</si>
  <si>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</si>
  <si>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</si>
  <si>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</si>
  <si>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</si>
  <si>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</si>
  <si>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</si>
  <si>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</si>
  <si>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</si>
  <si>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</si>
  <si>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</si>
  <si>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</si>
  <si>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</si>
  <si>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</si>
  <si>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</si>
  <si>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</si>
  <si>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</si>
  <si>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</si>
  <si>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</si>
  <si>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</si>
  <si>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</si>
  <si>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</si>
  <si>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</si>
  <si>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</si>
  <si>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</si>
  <si>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</si>
  <si>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</si>
  <si>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</si>
  <si>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</si>
  <si>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</si>
  <si>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</si>
  <si>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</si>
  <si>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</si>
  <si>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</si>
  <si>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</si>
  <si>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</si>
  <si>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</si>
  <si>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</si>
  <si>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</si>
  <si>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</si>
  <si>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</si>
  <si>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</si>
  <si>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</si>
  <si>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</si>
  <si>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</si>
  <si>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</si>
  <si>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</si>
  <si>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</si>
  <si>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</si>
  <si>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</si>
  <si>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</si>
  <si>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</si>
  <si>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</si>
  <si>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</si>
  <si>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</si>
  <si>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</si>
  <si>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</si>
  <si>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</si>
  <si>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</si>
  <si>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</si>
  <si>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</si>
  <si>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</si>
  <si>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</si>
  <si>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</si>
  <si>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</si>
  <si>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</si>
  <si>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</si>
  <si>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</si>
  <si>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</si>
  <si>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</si>
  <si>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</si>
  <si>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</si>
  <si>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</si>
  <si>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</si>
  <si>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</si>
  <si>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</si>
  <si>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</si>
  <si>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</si>
  <si>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</si>
  <si>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</si>
  <si>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</si>
  <si>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</si>
  <si>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</si>
  <si>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</si>
  <si>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</si>
  <si>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</si>
  <si>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</si>
  <si>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</si>
  <si>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</si>
  <si>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</si>
  <si>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</si>
  <si>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</si>
  <si>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</si>
  <si>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</si>
  <si>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</si>
  <si>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</si>
  <si>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</si>
  <si>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</si>
  <si>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</si>
  <si>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</si>
  <si>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</si>
  <si>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</si>
  <si>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</si>
  <si>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</si>
  <si>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</si>
  <si>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</si>
  <si>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</si>
  <si>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</si>
  <si>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</si>
  <si>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</si>
  <si>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</si>
  <si>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</si>
  <si>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</si>
  <si>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</si>
  <si>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</si>
  <si>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</si>
  <si>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</si>
  <si>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</si>
  <si>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</si>
  <si>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</si>
  <si>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</si>
  <si>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</si>
  <si>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</si>
  <si>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</si>
  <si>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</si>
  <si>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</si>
  <si>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</si>
  <si>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</si>
  <si>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</si>
  <si>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</si>
  <si>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</si>
  <si>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</si>
  <si>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</si>
  <si>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</si>
  <si>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</si>
  <si>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</si>
  <si>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</si>
  <si>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</si>
  <si>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</si>
  <si>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</si>
  <si>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</si>
  <si>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掌柜（无战斗）</t>
  </si>
  <si>
    <t>店小二（无战斗）</t>
  </si>
  <si>
    <t>王语嫣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</si>
  <si>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</si>
  <si>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</si>
  <si>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</si>
  <si>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</si>
  <si>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</si>
  <si>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</si>
  <si>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</si>
  <si>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</si>
  <si>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</si>
  <si>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</si>
  <si>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</si>
  <si>
    <t>Assets/BuildSource/ModelCharacters/StoryNpc/掌柜.prefab</t>
  </si>
  <si>
    <t>掌柜</t>
    <phoneticPr fontId="5" type="noConversion"/>
  </si>
  <si>
    <t>神雕（无战斗）</t>
    <phoneticPr fontId="5" type="noConversion"/>
  </si>
  <si>
    <t>神雕</t>
    <phoneticPr fontId="5" type="noConversion"/>
  </si>
  <si>
    <t>Assets/BuildSource/ModelCharacters/BattleNpc/雕.prefab</t>
    <phoneticPr fontId="5" type="noConversion"/>
  </si>
  <si>
    <t>大夫</t>
    <phoneticPr fontId="5" type="noConversion"/>
  </si>
  <si>
    <t>Assets/BuildSource/ModelCharacters/BattleNpc/王语嫣.prefab</t>
    <phoneticPr fontId="5" type="noConversion"/>
  </si>
  <si>
    <t>Assets/BuildSource/ModelCharacters/BattleNpc/带锁链的医生.prefab</t>
    <phoneticPr fontId="5" type="noConversion"/>
  </si>
  <si>
    <t>Assets/BuildSource/ModelCharacters/BattleNpc/明教弟子.prefab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</si>
</sst>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  <xf numFmtId="49" fontId="8" fillId="5" borderId="1" xfId="2" applyNumberFormat="1" applyFont="1" applyFill="1" applyBorder="1" applyAlignment="1">
      <alignment vertical="center" wrapText="1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75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75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73" workbookViewId="0">
      <selection activeCell="D81" sqref="D81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崆峒弟子</v>
      </c>
      <c r="C81" s="2" t="s">
        <v>171</v>
      </c>
      <c r="D81" s="2">
        <v>79</v>
      </c>
      <c r="E81" s="9" t="str">
        <f>VLOOKUP(D81,[1]Sheet1!$B:$E,4,FALSE)</f>
        <v>崆峒弟子</v>
      </c>
      <c r="F81" s="5" t="s">
        <v>172</v>
      </c>
    </row>
    <row r="82" spans="1:7" x14ac:dyDescent="0.25">
      <c r="A82" s="7">
        <v>80</v>
      </c>
      <c r="B82" s="9" t="str">
        <f>VLOOKUP(A82,[1]Sheet1!$B:$E,4,FALSE)</f>
        <v>明教弟子</v>
      </c>
      <c r="C82" t="s">
        <v>173</v>
      </c>
      <c r="D82">
        <v>80</v>
      </c>
      <c r="E82" s="9" t="str">
        <f>VLOOKUP(D82,[1]Sheet1!$B:$E,4,FALSE)</f>
        <v>明教弟子</v>
      </c>
      <c r="F82" s="5" t="s">
        <v>244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174</v>
      </c>
      <c r="F83" s="5" t="s">
        <v>175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176</v>
      </c>
      <c r="F84" s="5" t="s">
        <v>177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178</v>
      </c>
      <c r="F85" s="5" t="s">
        <v>179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180</v>
      </c>
      <c r="F86" s="5" t="s">
        <v>181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182</v>
      </c>
      <c r="F87" s="5" t="s">
        <v>183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184</v>
      </c>
      <c r="F88" s="5" t="s">
        <v>185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186</v>
      </c>
      <c r="F89" s="5" t="s">
        <v>187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188</v>
      </c>
      <c r="F90" s="5" t="s">
        <v>189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190</v>
      </c>
      <c r="D91">
        <v>89</v>
      </c>
      <c r="E91" s="9" t="s">
        <v>191</v>
      </c>
      <c r="F91" s="5" t="s">
        <v>192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193</v>
      </c>
      <c r="F92" s="5" t="s">
        <v>194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195</v>
      </c>
      <c r="F93" s="5" t="s">
        <v>196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197</v>
      </c>
      <c r="F94" s="5" t="s">
        <v>198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199</v>
      </c>
      <c r="F95" s="5" t="s">
        <v>200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201</v>
      </c>
      <c r="F96" s="5" t="s">
        <v>202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203</v>
      </c>
      <c r="F97" s="5" t="s">
        <v>204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205</v>
      </c>
      <c r="F98" s="5" t="s">
        <v>206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207</v>
      </c>
      <c r="F99" s="5" t="s">
        <v>208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209</v>
      </c>
      <c r="F100" s="5" t="s">
        <v>210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211</v>
      </c>
      <c r="F101" s="5" t="s">
        <v>212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213</v>
      </c>
      <c r="F102" s="5" t="s">
        <v>214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215</v>
      </c>
      <c r="F103" s="28" t="s">
        <v>216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217</v>
      </c>
      <c r="F104" s="29" t="s">
        <v>218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219</v>
      </c>
      <c r="D105">
        <v>103</v>
      </c>
      <c r="E105" t="s">
        <v>220</v>
      </c>
      <c r="F105" s="5" t="s">
        <v>221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238</v>
      </c>
      <c r="D106">
        <v>104</v>
      </c>
      <c r="E106" t="s">
        <v>239</v>
      </c>
      <c r="F106" s="31" t="s">
        <v>240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222</v>
      </c>
      <c r="D107">
        <v>105</v>
      </c>
      <c r="E107" s="32" t="s">
        <v>237</v>
      </c>
      <c r="F107" s="5" t="s">
        <v>236</v>
      </c>
    </row>
    <row r="108" spans="1:7" x14ac:dyDescent="0.25">
      <c r="A108" s="7">
        <v>106</v>
      </c>
      <c r="B108" s="30" t="s">
        <v>234</v>
      </c>
      <c r="C108" t="s">
        <v>223</v>
      </c>
      <c r="D108">
        <v>106</v>
      </c>
      <c r="E108" s="32" t="s">
        <v>234</v>
      </c>
      <c r="F108" s="31" t="s">
        <v>235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220</v>
      </c>
      <c r="F109" s="5" t="s">
        <v>221</v>
      </c>
    </row>
    <row r="110" spans="1:7" x14ac:dyDescent="0.25">
      <c r="A110" s="7">
        <v>108</v>
      </c>
      <c r="B110" s="30" t="s">
        <v>241</v>
      </c>
      <c r="D110">
        <v>108</v>
      </c>
      <c r="E110" s="32" t="s">
        <v>241</v>
      </c>
      <c r="F110" s="31" t="s">
        <v>243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224</v>
      </c>
      <c r="F111" s="33" t="s">
        <v>242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225</v>
      </c>
      <c r="D112">
        <v>110</v>
      </c>
      <c r="E112" t="s">
        <v>225</v>
      </c>
      <c r="F112" s="5" t="s">
        <v>226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227</v>
      </c>
      <c r="D113" s="2">
        <v>111</v>
      </c>
      <c r="E113" s="2" t="s">
        <v>227</v>
      </c>
      <c r="F113" s="5" t="s">
        <v>228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229</v>
      </c>
      <c r="D114">
        <v>112</v>
      </c>
      <c r="E114" t="s">
        <v>229</v>
      </c>
      <c r="F114" s="5" t="s">
        <v>230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231</v>
      </c>
      <c r="D115">
        <v>113</v>
      </c>
      <c r="E115" t="s">
        <v>231</v>
      </c>
      <c r="F115" s="5" t="s">
        <v>232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233</v>
      </c>
      <c r="D116">
        <v>114</v>
      </c>
      <c r="E116" t="s">
        <v>233</v>
      </c>
      <c r="F116" s="5" t="s">
        <v>221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220</v>
      </c>
      <c r="F117" s="5" t="s">
        <v>221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220</v>
      </c>
      <c r="F118" s="5" t="s">
        <v>221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220</v>
      </c>
      <c r="F119" s="5" t="s">
        <v>221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220</v>
      </c>
      <c r="F120" s="5" t="s">
        <v>221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220</v>
      </c>
      <c r="F121" s="5" t="s">
        <v>221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220</v>
      </c>
      <c r="F122" s="5" t="s">
        <v>221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220</v>
      </c>
      <c r="F123" s="5" t="s">
        <v>221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220</v>
      </c>
      <c r="F124" s="5" t="s">
        <v>221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220</v>
      </c>
      <c r="F125" s="5" t="s">
        <v>221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220</v>
      </c>
      <c r="F126" s="5" t="s">
        <v>221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220</v>
      </c>
      <c r="F127" s="5" t="s">
        <v>221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220</v>
      </c>
      <c r="F128" s="5" t="s">
        <v>221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220</v>
      </c>
      <c r="F129" s="5" t="s">
        <v>221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220</v>
      </c>
      <c r="F130" s="5" t="s">
        <v>221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220</v>
      </c>
      <c r="F131" s="5" t="s">
        <v>221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220</v>
      </c>
      <c r="F132" s="5" t="s">
        <v>221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220</v>
      </c>
      <c r="F133" s="5" t="s">
        <v>221</v>
      </c>
    </row>
    <row r="134" spans="1:6" x14ac:dyDescent="0.25">
      <c r="A134">
        <v>10000</v>
      </c>
      <c r="D134">
        <v>10000</v>
      </c>
      <c r="E134" t="s">
        <v>220</v>
      </c>
      <c r="F134" s="5" t="s">
        <v>221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2021-07-20T14:04:47Z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