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Sheet1!$A$1:$F$134</definedName>
  </definedNames>
  <calcPr calcId="144525" concurrentCalc="0"/>
</workbook>
</file>

<file path=xl/comments1.xml><?xml version="1.0" encoding="utf-8"?>
<comments xmlns="http://schemas.openxmlformats.org/spreadsheetml/2006/main">
  <authors>
    <author>CGGG</author>
  </authors>
  <commentList>
    <comment ref="E1" authorId="0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如果不加@开头，则是关联到3D/Xml/Xiake.xml中的定义，否则是直接取绝对路径</t>
        </r>
      </text>
    </comment>
    <comment ref="F1" authorId="0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武器代码|prefab位置|绑定骨骼|缩放比例|位置偏移|旋转</t>
        </r>
      </text>
    </comment>
  </commentList>
</comments>
</file>

<file path=xl/sharedStrings.xml><?xml version="1.0" encoding="utf-8"?>
<sst xmlns="http://schemas.openxmlformats.org/spreadsheetml/2006/main" count="170" uniqueCount="135">
  <si>
    <t>代号</t>
  </si>
  <si>
    <t>对应人物</t>
  </si>
  <si>
    <t>备注</t>
  </si>
  <si>
    <t>立绘</t>
  </si>
  <si>
    <t>模型</t>
  </si>
  <si>
    <t>武器挂载</t>
  </si>
  <si>
    <t>Assets/BuildSource/ModelCharacters/Nan/Zhujue.prefab</t>
  </si>
  <si>
    <t>1|Assets/BuildSource/ModelWeapons/W_Right_SinSword.prefab|mixamorig:RightHandMiddle4|1|-0.037,0.005,-0.031|7.435,79.014,125.73
2|Assets/BuildSource/ModelWeapons/W_Right_SinKnif.prefab|mixamorig:RightHandMiddle4|1|0,0,0|0,0,180</t>
  </si>
  <si>
    <t>Assets/BuildSource/ModelCharacters/BattleNpc/胡斐.prefab</t>
  </si>
  <si>
    <t>2|Assets/BuildSource/ModelWeapons/W_Right_SinKnif.prefab|QuickRigCharacter_RightHand|100|8.4,5.9,-4.1|70.66,9.03,-7.79</t>
  </si>
  <si>
    <t>Assets/BuildSource/ModelCharacters/BattleNpc/程灵素.prefab</t>
  </si>
  <si>
    <t>Assets/BuildSource/ModelCharacters/BattleNpc/苗人凤.prefab</t>
  </si>
  <si>
    <t>1|Assets/BuildSource/ModelWeapons/W_Right_SinSword.prefab|mixamorig:RightHandMiddle4|1|0.042,-0.022,0.026|5.178,-231.151,-21.241</t>
  </si>
  <si>
    <t>Assets/BuildSource/ModelCharacters/BattleNpc/阎基.prefab</t>
  </si>
  <si>
    <t>Assets/BuildSource/ModelCharacters/BattleNpc/张真人.prefab</t>
  </si>
  <si>
    <t>Assets/BuildSource/ModelCharacters/BattleNpc/灭绝.prefab</t>
  </si>
  <si>
    <t>1|Assets/BuildSource/ModelWeapons/W_Right_SinSword.prefab|QuickRigCharacter_RightHand|100|3.7,1,-3|-42.695,-130.614,24.172</t>
  </si>
  <si>
    <t>Assets/BuildSource/ModelCharacters/BattleNpc/何太冲.prefab</t>
  </si>
  <si>
    <t>Assets/BuildSource/ModelCharacters/BattleNpc/唐文亮.prefab</t>
  </si>
  <si>
    <t>Assets/BuildSource/ModelCharacters/BattleNpc/张无忌.prefab</t>
  </si>
  <si>
    <t>Assets/BuildSource/ModelCharacters/BattleNpc/范遥.prefab</t>
  </si>
  <si>
    <t>Assets/BuildSource/ModelCharacters/BattleNpc/杨逍.prefab</t>
  </si>
  <si>
    <t>1|Assets/BuildSource/ModelWeapons/W_Right_SinSword.prefab|QuickRigCharacter_RightHand|100|0.9,4.3,0.8|-32.17,-107.225,-45.17</t>
  </si>
  <si>
    <t>Assets/BuildSource/ModelCharacters/BattleNpc/殷天正.prefab</t>
  </si>
  <si>
    <t>Assets/BuildSource/ModelCharacters/BattleNpc/谢逊.prefab</t>
  </si>
  <si>
    <t>Assets/BuildSource/ModelCharacters/BattleNpc/韦一笑.prefab</t>
  </si>
  <si>
    <t>Assets/BuildSource/ModelCharacters/BattleNpc/金花婆婆.prefab</t>
  </si>
  <si>
    <t>Assets/BuildSource/ModelCharacters/BattleNpc/胡青牛.prefab</t>
  </si>
  <si>
    <t>Assets/BuildSource/ModelCharacters/BattleNpc/王难姑.prefab</t>
  </si>
  <si>
    <t>Assets/BuildSource/ModelCharacters/BattleNpc/方丈.prefab</t>
  </si>
  <si>
    <t>Assets/BuildSource/ModelCharacters/BattleNpc/岳不群.prefab</t>
  </si>
  <si>
    <t>Assets/BuildSource/ModelCharacters/BattleNpc/莫大.prefab</t>
  </si>
  <si>
    <t>Assets/BuildSource/ModelCharacters/BattleNpc/定闲.prefab</t>
  </si>
  <si>
    <t>Assets/BuildSource/ModelCharacters/BattleNpc/左冷禅.prefab</t>
  </si>
  <si>
    <t>Assets/BuildSource/ModelCharacters/BattleNpc/天门道人.prefab</t>
  </si>
  <si>
    <t>Assets/BuildSource/ModelCharacters/BattleNpc/余沧海.prefab</t>
  </si>
  <si>
    <t>Assets/BuildSource/ModelCharacters/BattleNpc/蓝凤凰.prefab</t>
  </si>
  <si>
    <t>Assets/BuildSource/ModelCharacters/BattleNpc/任我行.prefab</t>
  </si>
  <si>
    <t>Assets/BuildSource/ModelCharacters/BattleNpc/东方不败.prefab</t>
  </si>
  <si>
    <t>Assets/BuildSource/ModelCharacters/BattleNpc/平一指.prefab</t>
  </si>
  <si>
    <t>Assets/BuildSource/ModelCharacters/BattleNpc/田伯光.prefab</t>
  </si>
  <si>
    <t>2|Assets/BuildSource/ModelWeapons/W_Right_SinKnif.prefab|QuickRigCharacter_RightHand|100|7.4,0.3,-0.1|44.2,20.7,33.5</t>
  </si>
  <si>
    <t>Assets/BuildSource/ModelCharacters/BattleNpc/风清扬.prefab</t>
  </si>
  <si>
    <t>Assets/BuildSource/ModelCharacters/BattleNpc/丹青生.prefab</t>
  </si>
  <si>
    <t>Assets/BuildSource/ModelCharacters/BattleNpc/秃笔翁.prefab</t>
  </si>
  <si>
    <t>Assets/BuildSource/ModelCharacters/BattleNpc/黑白子.prefab</t>
  </si>
  <si>
    <t>Assets/BuildSource/ModelCharacters/BattleNpc/黄钟公.prefab</t>
  </si>
  <si>
    <t>Assets/BuildSource/ModelCharacters/BattleNpc/令狐冲.prefab</t>
  </si>
  <si>
    <t>1|Assets/BuildSource/ModelWeapons/W_Right_SinSword.prefab|QuickRigCharacter_RightHand|100|3,-0.9,-3.2|-50.219,-126.166,-31.194</t>
  </si>
  <si>
    <t>Assets/BuildSource/ModelCharacters/BattleNpc/林平之.prefab</t>
  </si>
  <si>
    <t>1|Assets/BuildSource/ModelWeapons/W_Right_SinSword.prefab|QuickRigCharacter_RightHand|100|2.5,3.6,-5.7|-32.17,-107.225,-45.17</t>
  </si>
  <si>
    <t>Assets/BuildSource/ModelCharacters/BattleNpc/狄云.prefab</t>
  </si>
  <si>
    <t>2|Assets/BuildSource/ModelWeapons/W_Right_SinKnif.prefab|QuickRigCharacter_RightHand|100|5.29,3.82,-7.77|40.23,38.875,12.039</t>
  </si>
  <si>
    <t>Assets/BuildSource/ModelCharacters/BattleNpc/石破天.prefab</t>
  </si>
  <si>
    <t>Assets/BuildSource/ModelCharacters/BattleNpc/南贤.prefab</t>
  </si>
  <si>
    <t>Assets/BuildSource/ModelCharacters/BattleNpc/洪教主.prefab</t>
  </si>
  <si>
    <t>Assets/BuildSource/ModelCharacters/BattleNpc/侠客弟子.prefab</t>
  </si>
  <si>
    <t>Assets/BuildSource/ModelCharacters/BattleNpc/白万剑.prefab</t>
  </si>
  <si>
    <t>Assets/BuildSource/ModelCharacters/BattleNpc/岳老三.prefab</t>
  </si>
  <si>
    <t>Assets/BuildSource/ModelCharacters/BattleNpc/薛慕华.prefab</t>
  </si>
  <si>
    <t>Assets/BuildSource/ModelCharacters/BattleNpc/丁春秋.prefab</t>
  </si>
  <si>
    <t>Assets/BuildSource/ModelCharacters/BattleNpc/阿紫.prefab</t>
  </si>
  <si>
    <t>Assets/BuildSource/ModelCharacters/BattleNpc/游坦之.prefab</t>
  </si>
  <si>
    <t>Assets/BuildSource/ModelCharacters/BattleNpc/虚竹.prefab</t>
  </si>
  <si>
    <t>Assets/BuildSource/ModelCharacters/BattleNpc/乔峰.prefab</t>
  </si>
  <si>
    <t>Assets/BuildSource/ModelCharacters/BattleNpc/慕容复.prefab</t>
  </si>
  <si>
    <t>1|Assets/BuildSource/ModelWeapons/W_Right_SinSword.prefab|QuickRigCharacter_RightHand|1|0.047,0.011,-0.049|-51.997,-141.795,-23.783</t>
  </si>
  <si>
    <t>Assets/BuildSource/ModelCharacters/BattleNpc/苏星河.prefab</t>
  </si>
  <si>
    <t>Assets/BuildSource/ModelCharacters/BattleNpc/段誉.prefab</t>
  </si>
  <si>
    <t>Assets/BuildSource/ModelCharacters/BattleNpc/袁承志.prefab</t>
  </si>
  <si>
    <t>1|Assets/BuildSource/ModelWeapons/W_Right_SinSword.prefab|QuickRigCharacter_RightHand|1|0.048,0.06,-0.022|-51.997,-141.795,-23.783</t>
  </si>
  <si>
    <t>Assets/BuildSource/ModelCharacters/BattleNpc/郭靖.prefab</t>
  </si>
  <si>
    <t>Assets/BuildSource/ModelCharacters/BattleNpc/黄蓉.prefab</t>
  </si>
  <si>
    <t>1|Assets/BuildSource/ModelWeapons/W_Right_Gudgel.prefab|QuickRigCharacter_RightHand|100|0.9,4.3,0.8|-32.17,-107.225,-45.17</t>
  </si>
  <si>
    <t>Assets/BuildSource/ModelCharacters/BattleNpc/黄药师.prefab</t>
  </si>
  <si>
    <t>1|Assets/BuildSource/ModelWeapons/W_Right_Gun.prefab|QuickRigCharacter_RightHand|100|0.9,4.3,0.8|-32.17,-107.225,-45.17</t>
  </si>
  <si>
    <t>Assets/BuildSource/ModelCharacters/BattleNpc/杨过.prefab</t>
  </si>
  <si>
    <t>1|Assets/BuildSource/ModelWeapons/W_Right_BigSword.prefab|QuickRigCharacter_LeftHand|2|-0.079,0.037,0.066|-65.335,151.561,-110.351</t>
  </si>
  <si>
    <t>Assets/BuildSource/ModelCharacters/BattleNpc/小龙女.prefab</t>
  </si>
  <si>
    <t>Assets/BuildSource/ModelCharacters/BattleNpc/欧阳锋.prefab</t>
  </si>
  <si>
    <t>Assets/BuildSource/ModelCharacters/BattleNpc/欧阳克.prefab</t>
  </si>
  <si>
    <t>Assets/BuildSource/ModelCharacters/BattleNpc/金轮法王.prefab</t>
  </si>
  <si>
    <t>Assets/BuildSource/ModelCharacters/BattleNpc/程英.prefab</t>
  </si>
  <si>
    <t>Assets/BuildSource/ModelCharacters/BattleNpc/周伯通.prefab</t>
  </si>
  <si>
    <t>Assets/BuildSource/ModelCharacters/BattleNpc/瑛姑.prefab</t>
  </si>
  <si>
    <t>Assets/BuildSource/ModelCharacters/BattleNpc/裘千仞.prefab</t>
  </si>
  <si>
    <t>Assets/BuildSource/ModelCharacters/BattleNpc/丘处机.prefab</t>
  </si>
  <si>
    <t>Assets/BuildSource/ModelCharacters/BattleNpc/洪七公.prefab</t>
  </si>
  <si>
    <t>Assets/BuildSource/ModelCharacters/BattleNpc/北丑.prefab</t>
  </si>
  <si>
    <t>Assets/BuildSource/ModelCharacters/BattleNpc/林厨子.prefab</t>
  </si>
  <si>
    <t>Assets/BuildSource/ModelCharacters/BattleNpc/武当弟子.prefab</t>
  </si>
  <si>
    <t>Assets/BuildSource/ModelCharacters/BattleNpc/峨眉弟子.prefab</t>
  </si>
  <si>
    <t>Assets/BuildSource/ModelCharacters/BattleNpc/昆仑弟子.prefab</t>
  </si>
  <si>
    <t>崆峒派弟子，原版数据有误</t>
  </si>
  <si>
    <t>Assets/BuildSource/ModelCharacters/BattleNpc/崆峒弟子.prefab</t>
  </si>
  <si>
    <t>明教弟子，原版数据有误</t>
  </si>
  <si>
    <t>Assets/BuildSource/ModelCharacters/BattleNpc/明教弟子.prefab</t>
  </si>
  <si>
    <t>Assets/BuildSource/ModelCharacters/BattleNpc/华山弟子.prefab</t>
  </si>
  <si>
    <t>Assets/BuildSource/ModelCharacters/BattleNpc/衡山弟子.prefab</t>
  </si>
  <si>
    <t>Assets/BuildSource/ModelCharacters/BattleNpc/恒山弟子.prefab</t>
  </si>
  <si>
    <t>Assets/BuildSource/ModelCharacters/BattleNpc/嵩山弟子.prefab</t>
  </si>
  <si>
    <t>Assets/BuildSource/ModelCharacters/BattleNpc/泰山弟子.prefab</t>
  </si>
  <si>
    <t>Assets/BuildSource/ModelCharacters/BattleNpc/青城弟子.prefab</t>
  </si>
  <si>
    <t>Assets/BuildSource/ModelCharacters/BattleNpc/五毒弟子.prefab</t>
  </si>
  <si>
    <t>Assets/BuildSource/ModelCharacters/BattleNpc/日月教徒.prefab</t>
  </si>
  <si>
    <t>白驼山女弟子</t>
  </si>
  <si>
    <t>Assets/BuildSource/ModelCharacters/BattleNpc/欧阳克婢女.prefab</t>
  </si>
  <si>
    <t>Assets/BuildSource/ModelCharacters/BattleNpc/天山弟子.prefab</t>
  </si>
  <si>
    <t>Assets/BuildSource/ModelCharacters/BattleNpc/喇嘛.prefab</t>
  </si>
  <si>
    <t>Assets/BuildSource/ModelCharacters/BattleNpc/星宿弟子.prefab</t>
  </si>
  <si>
    <t>Assets/BuildSource/ModelCharacters/BattleNpc/丐帮弟子.prefab</t>
  </si>
  <si>
    <t>Assets/BuildSource/ModelCharacters/BattleNpc/铁掌弟子.prefab</t>
  </si>
  <si>
    <t>Assets/BuildSource/ModelCharacters/BattleNpc/全真弟子.prefab</t>
  </si>
  <si>
    <t>Assets/BuildSource/ModelCharacters/BattleNpc/少林弟子.prefab</t>
  </si>
  <si>
    <t>Assets/BuildSource/ModelCharacters/BattleNpc/神龙弟子.prefab</t>
  </si>
  <si>
    <t>Assets/BuildSource/ModelCharacters/Animals/Viper_prefab.prefab</t>
  </si>
  <si>
    <t>Assets/BuildSource/ModelCharacters/BattleNpc/雪怪.prefab</t>
  </si>
  <si>
    <t>Assets/BuildSource/ModelCharacters/Animals/Crocodile_prefab.prefab</t>
  </si>
  <si>
    <t>Assets/BuildSource/ModelCharacters/BattleNpc/火蜘蛛.prefab</t>
  </si>
  <si>
    <t>Assets/BuildSource/ModelCharacters/Animals/frog_prefab.prefab</t>
  </si>
  <si>
    <t>千年冰蚕（无战斗）</t>
  </si>
  <si>
    <t>Assets/BuildSource/ModelCharacters/BattleNpc/华山派弟子.prefab</t>
  </si>
  <si>
    <t>神雕（无战斗）</t>
  </si>
  <si>
    <t>掌柜（无战斗）</t>
  </si>
  <si>
    <t>店小二（无战斗）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</si>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</sst>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7" borderId="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34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49" fontId="0" fillId="0" borderId="0" xfId="14" applyNumberFormat="1" applyAlignment="1">
      <alignment vertical="center" wrapText="1"/>
    </xf>
    <xf numFmtId="0" fontId="0" fillId="0" borderId="0" xfId="0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vertical="center" wrapText="1"/>
    </xf>
    <xf numFmtId="49" fontId="0" fillId="0" borderId="1" xfId="14" applyNumberFormat="1" applyFill="1" applyBorder="1" applyAlignment="1">
      <alignment vertical="center" wrapText="1"/>
    </xf>
    <xf numFmtId="0" fontId="0" fillId="5" borderId="0" xfId="0" applyFill="1" applyBorder="1">
      <alignment vertical="center"/>
    </xf>
    <xf numFmtId="0" fontId="0" fillId="5" borderId="0" xfId="0" applyFill="1" applyAlignment="1">
      <alignment vertical="center" wrapText="1"/>
    </xf>
    <xf numFmtId="49" fontId="0" fillId="0" borderId="0" xfId="14" applyNumberFormat="1" applyFill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Fill="1" applyBorder="1">
      <alignment vertical="center"/>
    </xf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34" applyFill="1" applyBorder="1" applyAlignment="1"/>
    <xf numFmtId="0" fontId="1" fillId="0" borderId="0" xfId="34" applyFill="1" applyAlignment="1"/>
    <xf numFmtId="0" fontId="1" fillId="0" borderId="0" xfId="34" applyFill="1">
      <alignment vertical="center"/>
    </xf>
    <xf numFmtId="49" fontId="1" fillId="3" borderId="0" xfId="34" applyNumberFormat="1" applyAlignment="1">
      <alignment vertical="center" wrapText="1"/>
    </xf>
    <xf numFmtId="0" fontId="1" fillId="3" borderId="0" xfId="34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0" fillId="4" borderId="0" xfId="0" applyFill="1" applyAlignment="1">
      <alignment vertical="center" wrapText="1"/>
    </xf>
    <xf numFmtId="0" fontId="1" fillId="3" borderId="0" xfId="34" applyBorder="1" applyAlignment="1"/>
    <xf numFmtId="0" fontId="1" fillId="3" borderId="0" xfId="34" applyAlignment="1"/>
    <xf numFmtId="0" fontId="1" fillId="0" borderId="0" xfId="34" applyFont="1" applyFill="1">
      <alignment vertical="center"/>
    </xf>
    <xf numFmtId="0" fontId="0" fillId="5" borderId="0" xfId="0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tabSelected="1" workbookViewId="0">
      <selection activeCell="E2" sqref="E2"/>
    </sheetView>
  </sheetViews>
  <sheetFormatPr defaultColWidth="9" defaultRowHeight="13.5" outlineLevelCol="5"/>
  <cols>
    <col min="3" max="3" width="24.875" customWidth="1"/>
    <col min="4" max="4" width="6.375" customWidth="1"/>
    <col min="5" max="5" width="74.75" customWidth="1"/>
    <col min="6" max="6" width="78.25" style="5" customWidth="1"/>
  </cols>
  <sheetData>
    <row r="1" spans="1:6">
      <c r="A1" s="6" t="s">
        <v>0</v>
      </c>
      <c r="B1" s="7" t="s">
        <v>1</v>
      </c>
      <c r="C1" t="s">
        <v>2</v>
      </c>
      <c r="D1" t="s">
        <v>3</v>
      </c>
      <c r="E1" t="s">
        <v>4</v>
      </c>
      <c r="F1" s="5" t="s">
        <v>5</v>
      </c>
    </row>
    <row r="2" ht="54" spans="1:6">
      <c r="A2" s="6">
        <v>0</v>
      </c>
      <c r="B2" s="8" t="str">
        <f>VLOOKUP(A2,[1]Sheet1!$B:$E,4,FALSE)</f>
        <v>小虾米</v>
      </c>
      <c r="D2">
        <v>0</v>
      </c>
      <c r="E2" t="s">
        <v>6</v>
      </c>
      <c r="F2" s="5" t="s">
        <v>7</v>
      </c>
    </row>
    <row r="3" ht="27" spans="1:6">
      <c r="A3" s="6">
        <v>1</v>
      </c>
      <c r="B3" s="8" t="str">
        <f>VLOOKUP(A3,[1]Sheet1!$B:$E,4,FALSE)</f>
        <v>胡斐</v>
      </c>
      <c r="D3">
        <v>1</v>
      </c>
      <c r="E3" t="s">
        <v>8</v>
      </c>
      <c r="F3" s="9" t="s">
        <v>9</v>
      </c>
    </row>
    <row r="4" spans="1:6">
      <c r="A4" s="6">
        <v>2</v>
      </c>
      <c r="B4" s="8" t="str">
        <f>VLOOKUP(A4,[1]Sheet1!$B:$E,4,FALSE)</f>
        <v>程灵素</v>
      </c>
      <c r="D4">
        <v>2</v>
      </c>
      <c r="E4" s="10" t="s">
        <v>10</v>
      </c>
      <c r="F4" s="11"/>
    </row>
    <row r="5" ht="27" spans="1:6">
      <c r="A5" s="6">
        <v>3</v>
      </c>
      <c r="B5" s="8" t="str">
        <f>VLOOKUP(A5,[1]Sheet1!$B:$E,4,FALSE)</f>
        <v>苗人凤</v>
      </c>
      <c r="D5">
        <v>3</v>
      </c>
      <c r="E5" t="s">
        <v>11</v>
      </c>
      <c r="F5" s="9" t="s">
        <v>12</v>
      </c>
    </row>
    <row r="6" spans="1:5">
      <c r="A6" s="6">
        <v>4</v>
      </c>
      <c r="B6" s="8" t="str">
        <f>VLOOKUP(A6,[1]Sheet1!$B:$E,4,FALSE)</f>
        <v>阎基</v>
      </c>
      <c r="D6">
        <v>4</v>
      </c>
      <c r="E6" t="s">
        <v>13</v>
      </c>
    </row>
    <row r="7" spans="1:5">
      <c r="A7" s="6">
        <v>5</v>
      </c>
      <c r="B7" s="8" t="str">
        <f>VLOOKUP(A7,[1]Sheet1!$B:$E,4,FALSE)</f>
        <v>张三丰</v>
      </c>
      <c r="D7">
        <v>5</v>
      </c>
      <c r="E7" t="s">
        <v>14</v>
      </c>
    </row>
    <row r="8" ht="27" spans="1:6">
      <c r="A8" s="6">
        <v>6</v>
      </c>
      <c r="B8" s="8" t="str">
        <f>VLOOKUP(A8,[1]Sheet1!$B:$E,4,FALSE)</f>
        <v>灭绝</v>
      </c>
      <c r="D8">
        <v>6</v>
      </c>
      <c r="E8" s="10" t="s">
        <v>15</v>
      </c>
      <c r="F8" s="9" t="s">
        <v>16</v>
      </c>
    </row>
    <row r="9" ht="27" spans="1:6">
      <c r="A9" s="6">
        <v>7</v>
      </c>
      <c r="B9" s="8" t="str">
        <f>VLOOKUP(A9,[1]Sheet1!$B:$E,4,FALSE)</f>
        <v>何太冲</v>
      </c>
      <c r="D9">
        <v>7</v>
      </c>
      <c r="E9" t="s">
        <v>17</v>
      </c>
      <c r="F9" s="9" t="s">
        <v>16</v>
      </c>
    </row>
    <row r="10" spans="1:5">
      <c r="A10" s="6">
        <v>8</v>
      </c>
      <c r="B10" s="8" t="str">
        <f>VLOOKUP(A10,[1]Sheet1!$B:$E,4,FALSE)</f>
        <v>唐文亮</v>
      </c>
      <c r="D10">
        <v>8</v>
      </c>
      <c r="E10" s="12" t="s">
        <v>18</v>
      </c>
    </row>
    <row r="11" spans="1:5">
      <c r="A11" s="6">
        <v>9</v>
      </c>
      <c r="B11" s="8" t="str">
        <f>VLOOKUP(A11,[1]Sheet1!$B:$E,4,FALSE)</f>
        <v>张无忌</v>
      </c>
      <c r="D11">
        <v>9</v>
      </c>
      <c r="E11" t="s">
        <v>19</v>
      </c>
    </row>
    <row r="12" s="1" customFormat="1" spans="1:6">
      <c r="A12" s="13">
        <v>10</v>
      </c>
      <c r="B12" s="14" t="str">
        <f>VLOOKUP(A12,[1]Sheet1!$B:$E,4,FALSE)</f>
        <v>范遥</v>
      </c>
      <c r="D12" s="1">
        <v>10</v>
      </c>
      <c r="E12" s="1" t="s">
        <v>20</v>
      </c>
      <c r="F12" s="15"/>
    </row>
    <row r="13" ht="27" spans="1:6">
      <c r="A13" s="6">
        <v>11</v>
      </c>
      <c r="B13" s="8" t="str">
        <f>VLOOKUP(A13,[1]Sheet1!$B:$E,4,FALSE)</f>
        <v>杨逍</v>
      </c>
      <c r="D13">
        <v>11</v>
      </c>
      <c r="E13" s="12" t="s">
        <v>21</v>
      </c>
      <c r="F13" s="9" t="s">
        <v>22</v>
      </c>
    </row>
    <row r="14" spans="1:5">
      <c r="A14" s="6">
        <v>12</v>
      </c>
      <c r="B14" s="8" t="str">
        <f>VLOOKUP(A14,[1]Sheet1!$B:$E,4,FALSE)</f>
        <v>殷天正</v>
      </c>
      <c r="D14">
        <v>12</v>
      </c>
      <c r="E14" s="12" t="s">
        <v>23</v>
      </c>
    </row>
    <row r="15" s="1" customFormat="1" spans="1:6">
      <c r="A15" s="13">
        <v>13</v>
      </c>
      <c r="B15" s="14" t="str">
        <f>VLOOKUP(A15,[1]Sheet1!$B:$E,4,FALSE)</f>
        <v>谢逊</v>
      </c>
      <c r="D15" s="1">
        <v>13</v>
      </c>
      <c r="E15" s="1" t="s">
        <v>24</v>
      </c>
      <c r="F15" s="15"/>
    </row>
    <row r="16" spans="1:5">
      <c r="A16" s="6">
        <v>14</v>
      </c>
      <c r="B16" s="8" t="str">
        <f>VLOOKUP(A16,[1]Sheet1!$B:$E,4,FALSE)</f>
        <v>韦一笑</v>
      </c>
      <c r="D16">
        <v>14</v>
      </c>
      <c r="E16" t="s">
        <v>25</v>
      </c>
    </row>
    <row r="17" spans="1:6">
      <c r="A17" s="6">
        <v>15</v>
      </c>
      <c r="B17" s="8" t="str">
        <f>VLOOKUP(A17,[1]Sheet1!$B:$E,4,FALSE)</f>
        <v>金花婆婆</v>
      </c>
      <c r="C17" s="2"/>
      <c r="D17" s="2">
        <v>15</v>
      </c>
      <c r="E17" s="16" t="s">
        <v>26</v>
      </c>
      <c r="F17" s="11"/>
    </row>
    <row r="18" spans="1:6">
      <c r="A18" s="6">
        <v>16</v>
      </c>
      <c r="B18" s="8" t="str">
        <f>VLOOKUP(A18,[1]Sheet1!$B:$E,4,FALSE)</f>
        <v>胡青牛</v>
      </c>
      <c r="D18">
        <v>16</v>
      </c>
      <c r="E18" s="17" t="s">
        <v>27</v>
      </c>
      <c r="F18" s="18"/>
    </row>
    <row r="19" s="2" customFormat="1" spans="1:6">
      <c r="A19" s="6">
        <v>17</v>
      </c>
      <c r="B19" s="8" t="str">
        <f>VLOOKUP(A19,[1]Sheet1!$B:$E,4,FALSE)</f>
        <v>王难姑</v>
      </c>
      <c r="D19" s="2">
        <v>17</v>
      </c>
      <c r="E19" s="16" t="s">
        <v>28</v>
      </c>
      <c r="F19" s="19"/>
    </row>
    <row r="20" s="1" customFormat="1" spans="1:6">
      <c r="A20" s="13">
        <v>18</v>
      </c>
      <c r="B20" s="14" t="str">
        <f>VLOOKUP(A20,[1]Sheet1!$B:$E,4,FALSE)</f>
        <v>成昆</v>
      </c>
      <c r="D20" s="1">
        <v>18</v>
      </c>
      <c r="E20" s="20" t="s">
        <v>29</v>
      </c>
      <c r="F20" s="15"/>
    </row>
    <row r="21" ht="27" spans="1:6">
      <c r="A21" s="6">
        <v>19</v>
      </c>
      <c r="B21" s="8" t="str">
        <f>VLOOKUP(A21,[1]Sheet1!$B:$E,4,FALSE)</f>
        <v>岳不群</v>
      </c>
      <c r="D21">
        <v>19</v>
      </c>
      <c r="E21" t="s">
        <v>30</v>
      </c>
      <c r="F21" s="9" t="s">
        <v>22</v>
      </c>
    </row>
    <row r="22" s="1" customFormat="1" ht="27" spans="1:6">
      <c r="A22" s="13">
        <v>20</v>
      </c>
      <c r="B22" s="14" t="str">
        <f>VLOOKUP(A22,[1]Sheet1!$B:$E,4,FALSE)</f>
        <v>莫大</v>
      </c>
      <c r="D22" s="1">
        <v>20</v>
      </c>
      <c r="E22" s="1" t="s">
        <v>31</v>
      </c>
      <c r="F22" s="21" t="s">
        <v>22</v>
      </c>
    </row>
    <row r="23" s="2" customFormat="1" spans="1:6">
      <c r="A23" s="6">
        <v>21</v>
      </c>
      <c r="B23" s="8" t="str">
        <f>VLOOKUP(A23,[1]Sheet1!$B:$E,4,FALSE)</f>
        <v>定闲</v>
      </c>
      <c r="D23" s="2">
        <v>21</v>
      </c>
      <c r="E23" s="16" t="s">
        <v>32</v>
      </c>
      <c r="F23" s="19"/>
    </row>
    <row r="24" spans="1:5">
      <c r="A24" s="6">
        <v>22</v>
      </c>
      <c r="B24" s="8" t="str">
        <f>VLOOKUP(A24,[1]Sheet1!$B:$E,4,FALSE)</f>
        <v>左冷禅</v>
      </c>
      <c r="D24">
        <v>22</v>
      </c>
      <c r="E24" s="12" t="s">
        <v>33</v>
      </c>
    </row>
    <row r="25" ht="27" spans="1:6">
      <c r="A25" s="6">
        <v>23</v>
      </c>
      <c r="B25" s="8" t="str">
        <f>VLOOKUP(A25,[1]Sheet1!$B:$E,4,FALSE)</f>
        <v>天门</v>
      </c>
      <c r="D25">
        <v>23</v>
      </c>
      <c r="E25" t="s">
        <v>34</v>
      </c>
      <c r="F25" s="9" t="s">
        <v>16</v>
      </c>
    </row>
    <row r="26" spans="1:5">
      <c r="A26" s="6">
        <v>24</v>
      </c>
      <c r="B26" s="8" t="str">
        <f>VLOOKUP(A26,[1]Sheet1!$B:$E,4,FALSE)</f>
        <v>余沧海</v>
      </c>
      <c r="D26">
        <v>24</v>
      </c>
      <c r="E26" t="s">
        <v>35</v>
      </c>
    </row>
    <row r="27" spans="1:6">
      <c r="A27" s="6">
        <v>25</v>
      </c>
      <c r="B27" s="8" t="str">
        <f>VLOOKUP(A27,[1]Sheet1!$B:$E,4,FALSE)</f>
        <v>蓝凤凰</v>
      </c>
      <c r="D27">
        <v>25</v>
      </c>
      <c r="E27" s="10" t="s">
        <v>36</v>
      </c>
      <c r="F27" s="11"/>
    </row>
    <row r="28" spans="1:5">
      <c r="A28" s="6">
        <v>26</v>
      </c>
      <c r="B28" s="8" t="str">
        <f>VLOOKUP(A28,[1]Sheet1!$B:$E,4,FALSE)</f>
        <v>任我行</v>
      </c>
      <c r="D28">
        <v>26</v>
      </c>
      <c r="E28" t="s">
        <v>37</v>
      </c>
    </row>
    <row r="29" spans="1:5">
      <c r="A29" s="6">
        <v>27</v>
      </c>
      <c r="B29" s="8" t="str">
        <f>VLOOKUP(A29,[1]Sheet1!$B:$E,4,FALSE)</f>
        <v>东方不败</v>
      </c>
      <c r="D29">
        <v>27</v>
      </c>
      <c r="E29" t="s">
        <v>38</v>
      </c>
    </row>
    <row r="30" spans="1:5">
      <c r="A30" s="6">
        <v>28</v>
      </c>
      <c r="B30" s="8" t="str">
        <f>VLOOKUP(A30,[1]Sheet1!$B:$E,4,FALSE)</f>
        <v>平一指</v>
      </c>
      <c r="C30" s="2"/>
      <c r="D30" s="2">
        <v>28</v>
      </c>
      <c r="E30" s="22" t="s">
        <v>39</v>
      </c>
    </row>
    <row r="31" ht="27" spans="1:6">
      <c r="A31" s="6">
        <v>29</v>
      </c>
      <c r="B31" s="8" t="str">
        <f>VLOOKUP(A31,[1]Sheet1!$B:$E,4,FALSE)</f>
        <v>田伯光</v>
      </c>
      <c r="D31">
        <v>29</v>
      </c>
      <c r="E31" t="s">
        <v>40</v>
      </c>
      <c r="F31" s="5" t="s">
        <v>41</v>
      </c>
    </row>
    <row r="32" spans="1:5">
      <c r="A32" s="6">
        <v>30</v>
      </c>
      <c r="B32" s="8" t="str">
        <f>VLOOKUP(A32,[1]Sheet1!$B:$E,4,FALSE)</f>
        <v>风清扬</v>
      </c>
      <c r="C32" s="2"/>
      <c r="D32" s="2">
        <v>30</v>
      </c>
      <c r="E32" s="2" t="s">
        <v>42</v>
      </c>
    </row>
    <row r="33" spans="1:5">
      <c r="A33" s="6">
        <v>31</v>
      </c>
      <c r="B33" s="8" t="str">
        <f>VLOOKUP(A33,[1]Sheet1!$B:$E,4,FALSE)</f>
        <v>丹青生</v>
      </c>
      <c r="D33">
        <v>31</v>
      </c>
      <c r="E33" t="s">
        <v>43</v>
      </c>
    </row>
    <row r="34" spans="1:5">
      <c r="A34" s="6">
        <v>32</v>
      </c>
      <c r="B34" s="8" t="str">
        <f>VLOOKUP(A34,[1]Sheet1!$B:$E,4,FALSE)</f>
        <v>秃笔翁</v>
      </c>
      <c r="D34">
        <v>32</v>
      </c>
      <c r="E34" t="s">
        <v>44</v>
      </c>
    </row>
    <row r="35" spans="1:5">
      <c r="A35" s="6">
        <v>33</v>
      </c>
      <c r="B35" s="8" t="str">
        <f>VLOOKUP(A35,[1]Sheet1!$B:$E,4,FALSE)</f>
        <v>黑白子</v>
      </c>
      <c r="D35">
        <v>33</v>
      </c>
      <c r="E35" t="s">
        <v>45</v>
      </c>
    </row>
    <row r="36" spans="1:5">
      <c r="A36" s="6">
        <v>34</v>
      </c>
      <c r="B36" s="8" t="str">
        <f>VLOOKUP(A36,[1]Sheet1!$B:$E,4,FALSE)</f>
        <v>黄钟公</v>
      </c>
      <c r="D36">
        <v>34</v>
      </c>
      <c r="E36" t="s">
        <v>46</v>
      </c>
    </row>
    <row r="37" s="1" customFormat="1" ht="27" spans="1:6">
      <c r="A37" s="13">
        <v>35</v>
      </c>
      <c r="B37" s="14" t="str">
        <f>VLOOKUP(A37,[1]Sheet1!$B:$E,4,FALSE)</f>
        <v>令狐冲</v>
      </c>
      <c r="D37" s="1">
        <v>35</v>
      </c>
      <c r="E37" s="1" t="s">
        <v>47</v>
      </c>
      <c r="F37" s="21" t="s">
        <v>48</v>
      </c>
    </row>
    <row r="38" ht="27" spans="1:6">
      <c r="A38" s="6">
        <v>36</v>
      </c>
      <c r="B38" s="8" t="str">
        <f>VLOOKUP(A38,[1]Sheet1!$B:$E,4,FALSE)</f>
        <v>林平之</v>
      </c>
      <c r="D38">
        <v>36</v>
      </c>
      <c r="E38" t="s">
        <v>49</v>
      </c>
      <c r="F38" s="9" t="s">
        <v>50</v>
      </c>
    </row>
    <row r="39" ht="27" spans="1:6">
      <c r="A39" s="6">
        <v>37</v>
      </c>
      <c r="B39" s="8" t="str">
        <f>VLOOKUP(A39,[1]Sheet1!$B:$E,4,FALSE)</f>
        <v>狄云</v>
      </c>
      <c r="D39">
        <v>37</v>
      </c>
      <c r="E39" t="s">
        <v>51</v>
      </c>
      <c r="F39" s="9" t="s">
        <v>52</v>
      </c>
    </row>
    <row r="40" spans="1:5">
      <c r="A40" s="6">
        <v>38</v>
      </c>
      <c r="B40" s="8" t="str">
        <f>VLOOKUP(A40,[1]Sheet1!$B:$E,4,FALSE)</f>
        <v>石破天</v>
      </c>
      <c r="D40">
        <v>38</v>
      </c>
      <c r="E40" t="s">
        <v>53</v>
      </c>
    </row>
    <row r="41" spans="1:5">
      <c r="A41" s="23">
        <v>39</v>
      </c>
      <c r="B41" s="24" t="str">
        <f>VLOOKUP(A41,[1]Sheet1!$B:$E,4,FALSE)</f>
        <v>龙岛主</v>
      </c>
      <c r="C41" s="25"/>
      <c r="D41" s="25">
        <v>39</v>
      </c>
      <c r="E41" s="25" t="s">
        <v>54</v>
      </c>
    </row>
    <row r="42" spans="1:5">
      <c r="A42" s="23">
        <v>40</v>
      </c>
      <c r="B42" s="24" t="str">
        <f>VLOOKUP(A42,[1]Sheet1!$B:$E,4,FALSE)</f>
        <v>木岛主</v>
      </c>
      <c r="C42" s="25"/>
      <c r="D42" s="25">
        <v>40</v>
      </c>
      <c r="E42" s="25" t="s">
        <v>55</v>
      </c>
    </row>
    <row r="43" spans="1:5">
      <c r="A43" s="6">
        <v>41</v>
      </c>
      <c r="B43" s="8" t="str">
        <f>VLOOKUP(A43,[1]Sheet1!$B:$E,4,FALSE)</f>
        <v>张三</v>
      </c>
      <c r="C43" s="2"/>
      <c r="D43" s="2">
        <v>41</v>
      </c>
      <c r="E43" s="2" t="s">
        <v>56</v>
      </c>
    </row>
    <row r="44" spans="1:5">
      <c r="A44" s="6">
        <v>42</v>
      </c>
      <c r="B44" s="8" t="str">
        <f>VLOOKUP(A44,[1]Sheet1!$B:$E,4,FALSE)</f>
        <v>李四</v>
      </c>
      <c r="C44" s="2"/>
      <c r="D44" s="2">
        <v>42</v>
      </c>
      <c r="E44" s="2" t="s">
        <v>56</v>
      </c>
    </row>
    <row r="45" ht="27" spans="1:6">
      <c r="A45" s="6">
        <v>43</v>
      </c>
      <c r="B45" s="8" t="str">
        <f>VLOOKUP(A45,[1]Sheet1!$B:$E,4,FALSE)</f>
        <v>白万剑</v>
      </c>
      <c r="D45">
        <v>43</v>
      </c>
      <c r="E45" t="s">
        <v>57</v>
      </c>
      <c r="F45" s="9" t="s">
        <v>16</v>
      </c>
    </row>
    <row r="46" spans="1:5">
      <c r="A46" s="6">
        <v>44</v>
      </c>
      <c r="B46" s="8" t="str">
        <f>VLOOKUP(A46,[1]Sheet1!$B:$E,4,FALSE)</f>
        <v>岳老三</v>
      </c>
      <c r="D46">
        <v>44</v>
      </c>
      <c r="E46" t="s">
        <v>58</v>
      </c>
    </row>
    <row r="47" spans="1:5">
      <c r="A47" s="6">
        <v>45</v>
      </c>
      <c r="B47" s="8" t="str">
        <f>VLOOKUP(A47,[1]Sheet1!$B:$E,4,FALSE)</f>
        <v>薛慕华</v>
      </c>
      <c r="D47">
        <v>45</v>
      </c>
      <c r="E47" s="12" t="s">
        <v>59</v>
      </c>
    </row>
    <row r="48" spans="1:5">
      <c r="A48" s="6">
        <v>46</v>
      </c>
      <c r="B48" s="8" t="str">
        <f>VLOOKUP(A48,[1]Sheet1!$B:$E,4,FALSE)</f>
        <v>丁春秋</v>
      </c>
      <c r="D48">
        <v>46</v>
      </c>
      <c r="E48" t="s">
        <v>60</v>
      </c>
    </row>
    <row r="49" spans="1:6">
      <c r="A49" s="6">
        <v>47</v>
      </c>
      <c r="B49" s="8" t="str">
        <f>VLOOKUP(A49,[1]Sheet1!$B:$E,4,FALSE)</f>
        <v>阿紫</v>
      </c>
      <c r="D49">
        <v>47</v>
      </c>
      <c r="E49" s="10" t="s">
        <v>61</v>
      </c>
      <c r="F49" s="11"/>
    </row>
    <row r="50" spans="1:5">
      <c r="A50" s="6">
        <v>48</v>
      </c>
      <c r="B50" s="8" t="str">
        <f>VLOOKUP(A50,[1]Sheet1!$B:$E,4,FALSE)</f>
        <v>游坦之</v>
      </c>
      <c r="D50">
        <v>48</v>
      </c>
      <c r="E50" s="1" t="s">
        <v>62</v>
      </c>
    </row>
    <row r="51" s="1" customFormat="1" spans="1:6">
      <c r="A51" s="13">
        <v>49</v>
      </c>
      <c r="B51" s="14" t="str">
        <f>VLOOKUP(A51,[1]Sheet1!$B:$E,4,FALSE)</f>
        <v>虚竹</v>
      </c>
      <c r="D51" s="1">
        <v>49</v>
      </c>
      <c r="E51" s="1" t="s">
        <v>63</v>
      </c>
      <c r="F51" s="15"/>
    </row>
    <row r="52" spans="1:5">
      <c r="A52" s="6">
        <v>50</v>
      </c>
      <c r="B52" s="8" t="str">
        <f>VLOOKUP(A52,[1]Sheet1!$B:$E,4,FALSE)</f>
        <v>乔峰</v>
      </c>
      <c r="D52">
        <v>50</v>
      </c>
      <c r="E52" t="s">
        <v>64</v>
      </c>
    </row>
    <row r="53" ht="27" spans="1:6">
      <c r="A53" s="6">
        <v>51</v>
      </c>
      <c r="B53" s="8" t="str">
        <f>VLOOKUP(A53,[1]Sheet1!$B:$E,4,FALSE)</f>
        <v>慕容复</v>
      </c>
      <c r="D53">
        <v>51</v>
      </c>
      <c r="E53" t="s">
        <v>65</v>
      </c>
      <c r="F53" s="9" t="s">
        <v>66</v>
      </c>
    </row>
    <row r="54" spans="1:5">
      <c r="A54" s="6">
        <v>52</v>
      </c>
      <c r="B54" s="8" t="str">
        <f>VLOOKUP(A54,[1]Sheet1!$B:$E,4,FALSE)</f>
        <v>苏星河</v>
      </c>
      <c r="D54">
        <v>52</v>
      </c>
      <c r="E54" t="s">
        <v>67</v>
      </c>
    </row>
    <row r="55" spans="1:5">
      <c r="A55" s="6">
        <v>53</v>
      </c>
      <c r="B55" s="8" t="str">
        <f>VLOOKUP(A55,[1]Sheet1!$B:$E,4,FALSE)</f>
        <v>段誉</v>
      </c>
      <c r="D55">
        <v>53</v>
      </c>
      <c r="E55" t="s">
        <v>68</v>
      </c>
    </row>
    <row r="56" s="1" customFormat="1" ht="27" spans="1:6">
      <c r="A56" s="13">
        <v>54</v>
      </c>
      <c r="B56" s="14" t="str">
        <f>VLOOKUP(A56,[1]Sheet1!$B:$E,4,FALSE)</f>
        <v>袁承志</v>
      </c>
      <c r="D56" s="1">
        <v>54</v>
      </c>
      <c r="E56" s="20" t="s">
        <v>69</v>
      </c>
      <c r="F56" s="21" t="s">
        <v>70</v>
      </c>
    </row>
    <row r="57" spans="1:5">
      <c r="A57" s="6">
        <v>55</v>
      </c>
      <c r="B57" s="8" t="str">
        <f>VLOOKUP(A57,[1]Sheet1!$B:$E,4,FALSE)</f>
        <v>郭靖</v>
      </c>
      <c r="D57">
        <v>55</v>
      </c>
      <c r="E57" t="s">
        <v>71</v>
      </c>
    </row>
    <row r="58" s="3" customFormat="1" ht="27" spans="1:6">
      <c r="A58" s="26">
        <v>56</v>
      </c>
      <c r="B58" s="27" t="str">
        <f>VLOOKUP(A58,[1]Sheet1!$B:$E,4,FALSE)</f>
        <v>黄蓉</v>
      </c>
      <c r="C58" s="28"/>
      <c r="D58" s="2">
        <v>56</v>
      </c>
      <c r="E58" s="16" t="s">
        <v>72</v>
      </c>
      <c r="F58" s="9" t="s">
        <v>73</v>
      </c>
    </row>
    <row r="59" s="3" customFormat="1" ht="27" spans="1:6">
      <c r="A59" s="26">
        <v>57</v>
      </c>
      <c r="B59" s="27" t="str">
        <f>VLOOKUP(A59,[1]Sheet1!$B:$E,4,FALSE)</f>
        <v>黄药师</v>
      </c>
      <c r="C59" s="28"/>
      <c r="D59" s="2">
        <v>57</v>
      </c>
      <c r="E59" s="2" t="s">
        <v>74</v>
      </c>
      <c r="F59" s="9" t="s">
        <v>75</v>
      </c>
    </row>
    <row r="60" ht="27" spans="1:6">
      <c r="A60" s="6">
        <v>58</v>
      </c>
      <c r="B60" s="8" t="str">
        <f>VLOOKUP(A60,[1]Sheet1!$B:$E,4,FALSE)</f>
        <v>杨过</v>
      </c>
      <c r="D60">
        <v>58</v>
      </c>
      <c r="E60" t="s">
        <v>76</v>
      </c>
      <c r="F60" s="9" t="s">
        <v>77</v>
      </c>
    </row>
    <row r="61" spans="1:6">
      <c r="A61" s="6">
        <v>59</v>
      </c>
      <c r="B61" s="8" t="str">
        <f>VLOOKUP(A61,[1]Sheet1!$B:$E,4,FALSE)</f>
        <v>小龙女</v>
      </c>
      <c r="D61">
        <v>59</v>
      </c>
      <c r="E61" s="10" t="s">
        <v>78</v>
      </c>
      <c r="F61" s="11"/>
    </row>
    <row r="62" spans="1:5">
      <c r="A62" s="6">
        <v>60</v>
      </c>
      <c r="B62" s="8" t="str">
        <f>VLOOKUP(A62,[1]Sheet1!$B:$E,4,FALSE)</f>
        <v>欧阳锋</v>
      </c>
      <c r="C62" s="2"/>
      <c r="D62" s="2">
        <v>60</v>
      </c>
      <c r="E62" s="2" t="s">
        <v>79</v>
      </c>
    </row>
    <row r="63" spans="1:5">
      <c r="A63" s="6">
        <v>61</v>
      </c>
      <c r="B63" s="8" t="str">
        <f>VLOOKUP(A63,[1]Sheet1!$B:$E,4,FALSE)</f>
        <v>欧阳克</v>
      </c>
      <c r="D63">
        <v>61</v>
      </c>
      <c r="E63" t="s">
        <v>80</v>
      </c>
    </row>
    <row r="64" spans="1:5">
      <c r="A64" s="6">
        <v>62</v>
      </c>
      <c r="B64" s="8" t="str">
        <f>VLOOKUP(A64,[1]Sheet1!$B:$E,4,FALSE)</f>
        <v>金轮法王</v>
      </c>
      <c r="D64">
        <v>62</v>
      </c>
      <c r="E64" t="s">
        <v>81</v>
      </c>
    </row>
    <row r="65" s="3" customFormat="1" spans="1:6">
      <c r="A65" s="26">
        <v>63</v>
      </c>
      <c r="B65" s="27" t="str">
        <f>VLOOKUP(A65,[1]Sheet1!$B:$E,4,FALSE)</f>
        <v>程英</v>
      </c>
      <c r="C65" s="28"/>
      <c r="D65" s="2">
        <v>63</v>
      </c>
      <c r="E65" s="16" t="s">
        <v>82</v>
      </c>
      <c r="F65" s="29"/>
    </row>
    <row r="66" spans="1:5">
      <c r="A66" s="6">
        <v>64</v>
      </c>
      <c r="B66" s="8" t="str">
        <f>VLOOKUP(A66,[1]Sheet1!$B:$E,4,FALSE)</f>
        <v>周伯通</v>
      </c>
      <c r="C66" s="2"/>
      <c r="D66" s="2">
        <v>64</v>
      </c>
      <c r="E66" s="2" t="s">
        <v>83</v>
      </c>
    </row>
    <row r="67" spans="1:5">
      <c r="A67" s="6">
        <v>65</v>
      </c>
      <c r="B67" s="8" t="str">
        <f>VLOOKUP(A67,[1]Sheet1!$B:$E,4,FALSE)</f>
        <v>一灯</v>
      </c>
      <c r="D67">
        <v>65</v>
      </c>
      <c r="E67" t="s">
        <v>29</v>
      </c>
    </row>
    <row r="68" spans="1:6">
      <c r="A68" s="6">
        <v>66</v>
      </c>
      <c r="B68" s="8" t="str">
        <f>VLOOKUP(A68,[1]Sheet1!$B:$E,4,FALSE)</f>
        <v>瑛姑</v>
      </c>
      <c r="D68">
        <v>66</v>
      </c>
      <c r="E68" s="10" t="s">
        <v>84</v>
      </c>
      <c r="F68" s="11"/>
    </row>
    <row r="69" spans="1:5">
      <c r="A69" s="6">
        <v>67</v>
      </c>
      <c r="B69" s="8" t="str">
        <f>VLOOKUP(A69,[1]Sheet1!$B:$E,4,FALSE)</f>
        <v>裘千仞</v>
      </c>
      <c r="D69">
        <v>67</v>
      </c>
      <c r="E69" t="s">
        <v>85</v>
      </c>
    </row>
    <row r="70" spans="1:5">
      <c r="A70" s="6">
        <v>68</v>
      </c>
      <c r="B70" s="8" t="str">
        <f>VLOOKUP(A70,[1]Sheet1!$B:$E,4,FALSE)</f>
        <v>丘处机</v>
      </c>
      <c r="D70">
        <v>68</v>
      </c>
      <c r="E70" t="s">
        <v>86</v>
      </c>
    </row>
    <row r="71" s="3" customFormat="1" spans="1:6">
      <c r="A71" s="26">
        <v>69</v>
      </c>
      <c r="B71" s="27" t="str">
        <f>VLOOKUP(A71,[1]Sheet1!$B:$E,4,FALSE)</f>
        <v>洪七公</v>
      </c>
      <c r="C71" s="28"/>
      <c r="D71" s="2">
        <v>69</v>
      </c>
      <c r="E71" s="2" t="s">
        <v>87</v>
      </c>
      <c r="F71" s="30"/>
    </row>
    <row r="72" spans="1:5">
      <c r="A72" s="6">
        <v>70</v>
      </c>
      <c r="B72" s="8" t="str">
        <f>VLOOKUP(A72,[1]Sheet1!$B:$E,4,FALSE)</f>
        <v>玄慈</v>
      </c>
      <c r="D72">
        <v>70</v>
      </c>
      <c r="E72" t="s">
        <v>29</v>
      </c>
    </row>
    <row r="73" spans="1:5">
      <c r="A73" s="6">
        <v>71</v>
      </c>
      <c r="B73" s="8" t="str">
        <f>VLOOKUP(A73,[1]Sheet1!$B:$E,4,FALSE)</f>
        <v>洪教主</v>
      </c>
      <c r="D73">
        <v>71</v>
      </c>
      <c r="E73" t="s">
        <v>55</v>
      </c>
    </row>
    <row r="74" spans="1:5">
      <c r="A74" s="23">
        <v>72</v>
      </c>
      <c r="B74" s="24" t="str">
        <f>VLOOKUP(A74,[1]Sheet1!$B:$E,4,FALSE)</f>
        <v>孔八拉</v>
      </c>
      <c r="C74" s="25"/>
      <c r="D74" s="25">
        <v>72</v>
      </c>
      <c r="E74" s="25" t="s">
        <v>65</v>
      </c>
    </row>
    <row r="75" spans="1:5">
      <c r="A75" s="6">
        <v>73</v>
      </c>
      <c r="B75" s="8" t="str">
        <f>VLOOKUP(A75,[1]Sheet1!$B:$E,4,FALSE)</f>
        <v>南贤</v>
      </c>
      <c r="D75">
        <v>73</v>
      </c>
      <c r="E75" t="s">
        <v>54</v>
      </c>
    </row>
    <row r="76" spans="1:5">
      <c r="A76" s="6">
        <v>74</v>
      </c>
      <c r="B76" s="8" t="str">
        <f>VLOOKUP(A76,[1]Sheet1!$B:$E,4,FALSE)</f>
        <v>北丑</v>
      </c>
      <c r="D76">
        <v>74</v>
      </c>
      <c r="E76" t="s">
        <v>88</v>
      </c>
    </row>
    <row r="77" spans="1:5">
      <c r="A77" s="6">
        <v>75</v>
      </c>
      <c r="B77" s="8" t="str">
        <f>VLOOKUP(A77,[1]Sheet1!$B:$E,4,FALSE)</f>
        <v>厨师</v>
      </c>
      <c r="C77" s="2"/>
      <c r="D77" s="2">
        <v>75</v>
      </c>
      <c r="E77" s="2" t="s">
        <v>89</v>
      </c>
    </row>
    <row r="78" spans="1:5">
      <c r="A78" s="6">
        <v>76</v>
      </c>
      <c r="B78" s="8" t="str">
        <f>VLOOKUP(A78,[1]Sheet1!$B:$E,4,FALSE)</f>
        <v>武当弟子</v>
      </c>
      <c r="C78" s="2"/>
      <c r="D78" s="2">
        <v>76</v>
      </c>
      <c r="E78" s="2" t="s">
        <v>90</v>
      </c>
    </row>
    <row r="79" spans="1:5">
      <c r="A79" s="6">
        <v>77</v>
      </c>
      <c r="B79" s="8" t="str">
        <f>VLOOKUP(A79,[1]Sheet1!$B:$E,4,FALSE)</f>
        <v>峨嵋弟子</v>
      </c>
      <c r="C79" s="2"/>
      <c r="D79" s="2">
        <v>77</v>
      </c>
      <c r="E79" s="2" t="s">
        <v>91</v>
      </c>
    </row>
    <row r="80" spans="1:5">
      <c r="A80" s="6">
        <v>78</v>
      </c>
      <c r="B80" s="8" t="str">
        <f>VLOOKUP(A80,[1]Sheet1!$B:$E,4,FALSE)</f>
        <v>昆仑弟子</v>
      </c>
      <c r="D80">
        <v>78</v>
      </c>
      <c r="E80" t="s">
        <v>92</v>
      </c>
    </row>
    <row r="81" spans="1:5">
      <c r="A81" s="6">
        <v>79</v>
      </c>
      <c r="B81" s="8" t="str">
        <f>VLOOKUP(A81,[1]Sheet1!$B:$E,4,FALSE)</f>
        <v>厨师</v>
      </c>
      <c r="C81" s="2" t="s">
        <v>93</v>
      </c>
      <c r="D81" s="2">
        <v>79</v>
      </c>
      <c r="E81" s="2" t="s">
        <v>94</v>
      </c>
    </row>
    <row r="82" spans="1:5">
      <c r="A82" s="6">
        <v>80</v>
      </c>
      <c r="B82" s="8" t="str">
        <f>VLOOKUP(A82,[1]Sheet1!$B:$E,4,FALSE)</f>
        <v>厨师</v>
      </c>
      <c r="C82" t="s">
        <v>95</v>
      </c>
      <c r="D82">
        <v>80</v>
      </c>
      <c r="E82" t="s">
        <v>96</v>
      </c>
    </row>
    <row r="83" s="3" customFormat="1" spans="1:6">
      <c r="A83" s="26">
        <v>81</v>
      </c>
      <c r="B83" s="27" t="str">
        <f>VLOOKUP(A83,[1]Sheet1!$B:$E,4,FALSE)</f>
        <v>华山弟子</v>
      </c>
      <c r="C83" s="28"/>
      <c r="D83" s="28">
        <v>81</v>
      </c>
      <c r="E83" s="2" t="s">
        <v>97</v>
      </c>
      <c r="F83" s="30"/>
    </row>
    <row r="84" spans="1:5">
      <c r="A84" s="6">
        <v>82</v>
      </c>
      <c r="B84" s="8" t="str">
        <f>VLOOKUP(A84,[1]Sheet1!$B:$E,4,FALSE)</f>
        <v>衡山弟子</v>
      </c>
      <c r="D84">
        <v>82</v>
      </c>
      <c r="E84" t="s">
        <v>98</v>
      </c>
    </row>
    <row r="85" spans="1:5">
      <c r="A85" s="6">
        <v>83</v>
      </c>
      <c r="B85" s="8" t="str">
        <f>VLOOKUP(A85,[1]Sheet1!$B:$E,4,FALSE)</f>
        <v>恒山弟子</v>
      </c>
      <c r="C85" s="2"/>
      <c r="D85" s="2">
        <v>83</v>
      </c>
      <c r="E85" s="2" t="s">
        <v>99</v>
      </c>
    </row>
    <row r="86" spans="1:5">
      <c r="A86" s="6">
        <v>84</v>
      </c>
      <c r="B86" s="8" t="str">
        <f>VLOOKUP(A86,[1]Sheet1!$B:$E,4,FALSE)</f>
        <v>嵩山弟子</v>
      </c>
      <c r="C86" s="2"/>
      <c r="D86" s="2">
        <v>84</v>
      </c>
      <c r="E86" s="2" t="s">
        <v>100</v>
      </c>
    </row>
    <row r="87" spans="1:5">
      <c r="A87" s="6">
        <v>85</v>
      </c>
      <c r="B87" s="8" t="str">
        <f>VLOOKUP(A87,[1]Sheet1!$B:$E,4,FALSE)</f>
        <v>泰山弟子</v>
      </c>
      <c r="C87" s="2"/>
      <c r="D87" s="2">
        <v>85</v>
      </c>
      <c r="E87" s="2" t="s">
        <v>101</v>
      </c>
    </row>
    <row r="88" spans="1:5">
      <c r="A88" s="6">
        <v>86</v>
      </c>
      <c r="B88" s="8" t="str">
        <f>VLOOKUP(A88,[1]Sheet1!$B:$E,4,FALSE)</f>
        <v>青城弟子</v>
      </c>
      <c r="D88">
        <v>86</v>
      </c>
      <c r="E88" t="s">
        <v>102</v>
      </c>
    </row>
    <row r="89" spans="1:5">
      <c r="A89" s="6">
        <v>87</v>
      </c>
      <c r="B89" s="8" t="str">
        <f>VLOOKUP(A89,[1]Sheet1!$B:$E,4,FALSE)</f>
        <v>五毒教徒</v>
      </c>
      <c r="C89" s="2"/>
      <c r="D89" s="2">
        <v>87</v>
      </c>
      <c r="E89" s="2" t="s">
        <v>103</v>
      </c>
    </row>
    <row r="90" spans="1:5">
      <c r="A90" s="6">
        <v>88</v>
      </c>
      <c r="B90" s="8" t="str">
        <f>VLOOKUP(A90,[1]Sheet1!$B:$E,4,FALSE)</f>
        <v>日月教徒</v>
      </c>
      <c r="C90" s="2"/>
      <c r="D90" s="2">
        <v>88</v>
      </c>
      <c r="E90" s="2" t="s">
        <v>104</v>
      </c>
    </row>
    <row r="91" spans="1:5">
      <c r="A91" s="6">
        <v>89</v>
      </c>
      <c r="B91" s="8" t="e">
        <f>VLOOKUP(A91,[1]Sheet1!$B:$E,4,FALSE)</f>
        <v>#N/A</v>
      </c>
      <c r="C91" t="s">
        <v>105</v>
      </c>
      <c r="D91">
        <v>89</v>
      </c>
      <c r="E91" t="s">
        <v>106</v>
      </c>
    </row>
    <row r="92" spans="1:5">
      <c r="A92" s="6">
        <v>90</v>
      </c>
      <c r="B92" s="8" t="str">
        <f>VLOOKUP(A92,[1]Sheet1!$B:$E,4,FALSE)</f>
        <v>雪山弟子</v>
      </c>
      <c r="D92">
        <v>90</v>
      </c>
      <c r="E92" t="s">
        <v>107</v>
      </c>
    </row>
    <row r="93" spans="1:5">
      <c r="A93" s="6">
        <v>91</v>
      </c>
      <c r="B93" s="8" t="str">
        <f>VLOOKUP(A93,[1]Sheet1!$B:$E,4,FALSE)</f>
        <v>番僧</v>
      </c>
      <c r="D93">
        <v>91</v>
      </c>
      <c r="E93" t="s">
        <v>108</v>
      </c>
    </row>
    <row r="94" spans="1:5">
      <c r="A94" s="6">
        <v>92</v>
      </c>
      <c r="B94" s="8" t="str">
        <f>VLOOKUP(A94,[1]Sheet1!$B:$E,4,FALSE)</f>
        <v>星宿门人</v>
      </c>
      <c r="D94">
        <v>92</v>
      </c>
      <c r="E94" t="s">
        <v>109</v>
      </c>
    </row>
    <row r="95" spans="1:5">
      <c r="A95" s="6">
        <v>93</v>
      </c>
      <c r="B95" s="8" t="str">
        <f>VLOOKUP(A95,[1]Sheet1!$B:$E,4,FALSE)</f>
        <v>丐帮弟子</v>
      </c>
      <c r="D95">
        <v>93</v>
      </c>
      <c r="E95" t="s">
        <v>110</v>
      </c>
    </row>
    <row r="96" spans="1:5">
      <c r="A96" s="6">
        <v>94</v>
      </c>
      <c r="B96" s="8" t="str">
        <f>VLOOKUP(A96,[1]Sheet1!$B:$E,4,FALSE)</f>
        <v>铁掌帮众</v>
      </c>
      <c r="C96" s="2"/>
      <c r="D96" s="2">
        <v>94</v>
      </c>
      <c r="E96" s="2" t="s">
        <v>111</v>
      </c>
    </row>
    <row r="97" spans="1:5">
      <c r="A97" s="6">
        <v>95</v>
      </c>
      <c r="B97" s="8" t="str">
        <f>VLOOKUP(A97,[1]Sheet1!$B:$E,4,FALSE)</f>
        <v>全真教徒</v>
      </c>
      <c r="C97" s="2"/>
      <c r="D97" s="2">
        <v>95</v>
      </c>
      <c r="E97" s="2" t="s">
        <v>112</v>
      </c>
    </row>
    <row r="98" spans="1:5">
      <c r="A98" s="6">
        <v>96</v>
      </c>
      <c r="B98" s="8" t="str">
        <f>VLOOKUP(A98,[1]Sheet1!$B:$E,4,FALSE)</f>
        <v>少林弟子</v>
      </c>
      <c r="D98">
        <v>96</v>
      </c>
      <c r="E98" t="s">
        <v>113</v>
      </c>
    </row>
    <row r="99" spans="1:5">
      <c r="A99" s="6">
        <v>97</v>
      </c>
      <c r="B99" s="8" t="str">
        <f>VLOOKUP(A99,[1]Sheet1!$B:$E,4,FALSE)</f>
        <v>神龙教徒</v>
      </c>
      <c r="D99">
        <v>97</v>
      </c>
      <c r="E99" t="s">
        <v>114</v>
      </c>
    </row>
    <row r="100" s="4" customFormat="1" spans="1:6">
      <c r="A100" s="31">
        <v>98</v>
      </c>
      <c r="B100" s="32" t="str">
        <f>VLOOKUP(A100,[1]Sheet1!$B:$E,4,FALSE)</f>
        <v>巨蟒</v>
      </c>
      <c r="D100">
        <v>98</v>
      </c>
      <c r="E100" s="4" t="s">
        <v>115</v>
      </c>
      <c r="F100" s="33"/>
    </row>
    <row r="101" spans="1:5">
      <c r="A101" s="6">
        <v>99</v>
      </c>
      <c r="B101" s="8" t="str">
        <f>VLOOKUP(A101,[1]Sheet1!$B:$E,4,FALSE)</f>
        <v>大雪怪</v>
      </c>
      <c r="D101">
        <v>99</v>
      </c>
      <c r="E101" t="s">
        <v>116</v>
      </c>
    </row>
    <row r="102" s="4" customFormat="1" spans="1:6">
      <c r="A102" s="31">
        <v>100</v>
      </c>
      <c r="B102" s="32" t="str">
        <f>VLOOKUP(A102,[1]Sheet1!$B:$E,4,FALSE)</f>
        <v>大鳄鱼</v>
      </c>
      <c r="D102">
        <v>100</v>
      </c>
      <c r="E102" s="4" t="s">
        <v>117</v>
      </c>
      <c r="F102" s="33"/>
    </row>
    <row r="103" s="3" customFormat="1" spans="1:6">
      <c r="A103" s="34">
        <v>101</v>
      </c>
      <c r="B103" s="35" t="str">
        <f>VLOOKUP(A103,[1]Sheet1!$B:$E,4,FALSE)</f>
        <v>大蜘蛛</v>
      </c>
      <c r="D103">
        <v>101</v>
      </c>
      <c r="E103" s="3" t="s">
        <v>118</v>
      </c>
      <c r="F103" s="30"/>
    </row>
    <row r="104" spans="1:5">
      <c r="A104" s="6">
        <v>102</v>
      </c>
      <c r="B104" s="8" t="str">
        <f>VLOOKUP(A104,[1]Sheet1!$B:$E,4,FALSE)</f>
        <v>蟒牯朱蛤</v>
      </c>
      <c r="C104" s="2"/>
      <c r="D104" s="2">
        <v>102</v>
      </c>
      <c r="E104" s="36" t="s">
        <v>119</v>
      </c>
    </row>
    <row r="105" spans="1:5">
      <c r="A105" s="6">
        <v>103</v>
      </c>
      <c r="B105" s="8" t="e">
        <f>VLOOKUP(A105,[1]Sheet1!$B:$E,4,FALSE)</f>
        <v>#N/A</v>
      </c>
      <c r="C105" t="s">
        <v>120</v>
      </c>
      <c r="D105">
        <v>103</v>
      </c>
      <c r="E105" s="37" t="s">
        <v>121</v>
      </c>
    </row>
    <row r="106" spans="1:5">
      <c r="A106" s="6">
        <v>104</v>
      </c>
      <c r="B106" s="8" t="e">
        <f>VLOOKUP(A106,[1]Sheet1!$B:$E,4,FALSE)</f>
        <v>#N/A</v>
      </c>
      <c r="C106" t="s">
        <v>122</v>
      </c>
      <c r="D106">
        <v>104</v>
      </c>
      <c r="E106" s="37" t="s">
        <v>121</v>
      </c>
    </row>
    <row r="107" spans="1:5">
      <c r="A107" s="6">
        <v>105</v>
      </c>
      <c r="B107" s="8" t="e">
        <f>VLOOKUP(A107,[1]Sheet1!$B:$E,4,FALSE)</f>
        <v>#N/A</v>
      </c>
      <c r="C107" t="s">
        <v>123</v>
      </c>
      <c r="D107">
        <v>105</v>
      </c>
      <c r="E107" s="37" t="s">
        <v>121</v>
      </c>
    </row>
    <row r="108" spans="1:5">
      <c r="A108" s="6">
        <v>106</v>
      </c>
      <c r="B108" s="8" t="e">
        <f>VLOOKUP(A108,[1]Sheet1!$B:$E,4,FALSE)</f>
        <v>#N/A</v>
      </c>
      <c r="C108" t="s">
        <v>124</v>
      </c>
      <c r="D108">
        <v>106</v>
      </c>
      <c r="E108" s="37" t="s">
        <v>121</v>
      </c>
    </row>
    <row r="109" spans="1:5">
      <c r="A109" s="6">
        <v>107</v>
      </c>
      <c r="B109" s="8" t="e">
        <f>VLOOKUP(A109,[1]Sheet1!$B:$E,4,FALSE)</f>
        <v>#N/A</v>
      </c>
      <c r="D109">
        <v>107</v>
      </c>
      <c r="E109" s="37" t="s">
        <v>121</v>
      </c>
    </row>
    <row r="110" spans="1:5">
      <c r="A110" s="6">
        <v>108</v>
      </c>
      <c r="B110" s="8" t="e">
        <f>VLOOKUP(A110,[1]Sheet1!$B:$E,4,FALSE)</f>
        <v>#N/A</v>
      </c>
      <c r="D110">
        <v>108</v>
      </c>
      <c r="E110" s="37" t="s">
        <v>121</v>
      </c>
    </row>
    <row r="111" spans="1:6">
      <c r="A111" s="6">
        <v>109</v>
      </c>
      <c r="B111" s="8" t="str">
        <f>VLOOKUP(A111,[1]Sheet1!$B:$E,4,FALSE)</f>
        <v>王语嫣</v>
      </c>
      <c r="D111">
        <v>109</v>
      </c>
      <c r="E111" s="10" t="s">
        <v>125</v>
      </c>
      <c r="F111" s="11"/>
    </row>
    <row r="112" spans="1:5">
      <c r="A112" s="6">
        <v>110</v>
      </c>
      <c r="B112" s="8" t="e">
        <f>VLOOKUP(A112,[1]Sheet1!$B:$E,4,FALSE)</f>
        <v>#N/A</v>
      </c>
      <c r="C112" t="s">
        <v>126</v>
      </c>
      <c r="D112">
        <v>110</v>
      </c>
      <c r="E112" t="s">
        <v>127</v>
      </c>
    </row>
    <row r="113" spans="1:5">
      <c r="A113" s="6">
        <v>111</v>
      </c>
      <c r="B113" s="8" t="e">
        <f>VLOOKUP(A113,[1]Sheet1!$B:$E,4,FALSE)</f>
        <v>#N/A</v>
      </c>
      <c r="C113" s="2" t="s">
        <v>128</v>
      </c>
      <c r="D113" s="2">
        <v>111</v>
      </c>
      <c r="E113" s="2" t="s">
        <v>129</v>
      </c>
    </row>
    <row r="114" spans="1:5">
      <c r="A114" s="6">
        <v>112</v>
      </c>
      <c r="B114" s="8" t="e">
        <f>VLOOKUP(A114,[1]Sheet1!$B:$E,4,FALSE)</f>
        <v>#N/A</v>
      </c>
      <c r="C114" t="s">
        <v>130</v>
      </c>
      <c r="D114">
        <v>112</v>
      </c>
      <c r="E114" t="s">
        <v>131</v>
      </c>
    </row>
    <row r="115" spans="1:5">
      <c r="A115" s="6">
        <v>113</v>
      </c>
      <c r="B115" s="8" t="e">
        <f>VLOOKUP(A115,[1]Sheet1!$B:$E,4,FALSE)</f>
        <v>#N/A</v>
      </c>
      <c r="C115" t="s">
        <v>132</v>
      </c>
      <c r="D115">
        <v>113</v>
      </c>
      <c r="E115" t="s">
        <v>133</v>
      </c>
    </row>
    <row r="116" spans="1:5">
      <c r="A116" s="6">
        <v>114</v>
      </c>
      <c r="B116" s="8" t="e">
        <f>VLOOKUP(A116,[1]Sheet1!$B:$E,4,FALSE)</f>
        <v>#N/A</v>
      </c>
      <c r="C116" t="s">
        <v>134</v>
      </c>
      <c r="D116">
        <v>114</v>
      </c>
      <c r="E116" s="37" t="s">
        <v>121</v>
      </c>
    </row>
    <row r="117" spans="1:5">
      <c r="A117" s="6">
        <v>115</v>
      </c>
      <c r="B117" s="8" t="e">
        <f>VLOOKUP(A117,[1]Sheet1!$B:$E,4,FALSE)</f>
        <v>#N/A</v>
      </c>
      <c r="D117">
        <v>115</v>
      </c>
      <c r="E117" s="37" t="s">
        <v>121</v>
      </c>
    </row>
    <row r="118" spans="1:5">
      <c r="A118" s="6">
        <v>116</v>
      </c>
      <c r="B118" s="8" t="e">
        <f>VLOOKUP(A118,[1]Sheet1!$B:$E,4,FALSE)</f>
        <v>#N/A</v>
      </c>
      <c r="D118">
        <v>116</v>
      </c>
      <c r="E118" s="37" t="s">
        <v>121</v>
      </c>
    </row>
    <row r="119" spans="1:5">
      <c r="A119" s="6">
        <v>117</v>
      </c>
      <c r="B119" s="8" t="e">
        <f>VLOOKUP(A119,[1]Sheet1!$B:$E,4,FALSE)</f>
        <v>#N/A</v>
      </c>
      <c r="D119">
        <v>117</v>
      </c>
      <c r="E119" s="37" t="s">
        <v>121</v>
      </c>
    </row>
    <row r="120" spans="1:5">
      <c r="A120" s="6">
        <v>118</v>
      </c>
      <c r="B120" s="8" t="e">
        <f>VLOOKUP(A120,[1]Sheet1!$B:$E,4,FALSE)</f>
        <v>#N/A</v>
      </c>
      <c r="D120">
        <v>118</v>
      </c>
      <c r="E120" s="37" t="s">
        <v>121</v>
      </c>
    </row>
    <row r="121" spans="1:5">
      <c r="A121" s="6">
        <v>119</v>
      </c>
      <c r="B121" s="8" t="e">
        <f>VLOOKUP(A121,[1]Sheet1!$B:$E,4,FALSE)</f>
        <v>#N/A</v>
      </c>
      <c r="D121">
        <v>119</v>
      </c>
      <c r="E121" s="37" t="s">
        <v>121</v>
      </c>
    </row>
    <row r="122" spans="1:5">
      <c r="A122" s="6">
        <v>120</v>
      </c>
      <c r="B122" s="8" t="e">
        <f>VLOOKUP(A122,[1]Sheet1!$B:$E,4,FALSE)</f>
        <v>#N/A</v>
      </c>
      <c r="D122">
        <v>120</v>
      </c>
      <c r="E122" s="37" t="s">
        <v>121</v>
      </c>
    </row>
    <row r="123" spans="1:5">
      <c r="A123" s="6">
        <v>121</v>
      </c>
      <c r="B123" s="8" t="e">
        <f>VLOOKUP(A123,[1]Sheet1!$B:$E,4,FALSE)</f>
        <v>#N/A</v>
      </c>
      <c r="D123">
        <v>121</v>
      </c>
      <c r="E123" s="37" t="s">
        <v>121</v>
      </c>
    </row>
    <row r="124" spans="1:5">
      <c r="A124" s="6">
        <v>122</v>
      </c>
      <c r="B124" s="8" t="e">
        <f>VLOOKUP(A124,[1]Sheet1!$B:$E,4,FALSE)</f>
        <v>#N/A</v>
      </c>
      <c r="D124">
        <v>122</v>
      </c>
      <c r="E124" s="37" t="s">
        <v>121</v>
      </c>
    </row>
    <row r="125" spans="1:5">
      <c r="A125" s="6">
        <v>123</v>
      </c>
      <c r="B125" s="8" t="e">
        <f>VLOOKUP(A125,[1]Sheet1!$B:$E,4,FALSE)</f>
        <v>#N/A</v>
      </c>
      <c r="D125">
        <v>123</v>
      </c>
      <c r="E125" s="37" t="s">
        <v>121</v>
      </c>
    </row>
    <row r="126" spans="1:5">
      <c r="A126" s="6">
        <v>124</v>
      </c>
      <c r="B126" s="8" t="e">
        <f>VLOOKUP(A126,[1]Sheet1!$B:$E,4,FALSE)</f>
        <v>#N/A</v>
      </c>
      <c r="D126">
        <v>124</v>
      </c>
      <c r="E126" s="37" t="s">
        <v>121</v>
      </c>
    </row>
    <row r="127" spans="1:5">
      <c r="A127" s="6">
        <v>125</v>
      </c>
      <c r="B127" s="8" t="e">
        <f>VLOOKUP(A127,[1]Sheet1!$B:$E,4,FALSE)</f>
        <v>#N/A</v>
      </c>
      <c r="D127">
        <v>125</v>
      </c>
      <c r="E127" s="37" t="s">
        <v>121</v>
      </c>
    </row>
    <row r="128" spans="1:5">
      <c r="A128" s="6">
        <v>126</v>
      </c>
      <c r="B128" s="8" t="e">
        <f>VLOOKUP(A128,[1]Sheet1!$B:$E,4,FALSE)</f>
        <v>#N/A</v>
      </c>
      <c r="D128">
        <v>126</v>
      </c>
      <c r="E128" s="37" t="s">
        <v>121</v>
      </c>
    </row>
    <row r="129" spans="1:5">
      <c r="A129" s="6">
        <v>127</v>
      </c>
      <c r="B129" s="8" t="e">
        <f>VLOOKUP(A129,[1]Sheet1!$B:$E,4,FALSE)</f>
        <v>#N/A</v>
      </c>
      <c r="D129">
        <v>127</v>
      </c>
      <c r="E129" s="37" t="s">
        <v>121</v>
      </c>
    </row>
    <row r="130" spans="1:5">
      <c r="A130" s="6">
        <v>128</v>
      </c>
      <c r="B130" s="8" t="e">
        <f>VLOOKUP(A130,[1]Sheet1!$B:$E,4,FALSE)</f>
        <v>#N/A</v>
      </c>
      <c r="D130">
        <v>128</v>
      </c>
      <c r="E130" s="37" t="s">
        <v>121</v>
      </c>
    </row>
    <row r="131" spans="1:5">
      <c r="A131" s="6">
        <v>129</v>
      </c>
      <c r="B131" s="8" t="e">
        <f>VLOOKUP(A131,[1]Sheet1!$B:$E,4,FALSE)</f>
        <v>#N/A</v>
      </c>
      <c r="D131">
        <v>129</v>
      </c>
      <c r="E131" s="37" t="s">
        <v>121</v>
      </c>
    </row>
    <row r="132" spans="1:5">
      <c r="A132" s="6">
        <v>130</v>
      </c>
      <c r="B132" s="8" t="e">
        <f>VLOOKUP(A132,[1]Sheet1!$B:$E,4,FALSE)</f>
        <v>#N/A</v>
      </c>
      <c r="D132">
        <v>130</v>
      </c>
      <c r="E132" s="37" t="s">
        <v>121</v>
      </c>
    </row>
    <row r="133" spans="1:5">
      <c r="A133" s="6">
        <v>131</v>
      </c>
      <c r="B133" s="8" t="e">
        <f>VLOOKUP(A133,[1]Sheet1!$B:$E,4,FALSE)</f>
        <v>#N/A</v>
      </c>
      <c r="D133">
        <v>131</v>
      </c>
      <c r="E133" s="37" t="s">
        <v>121</v>
      </c>
    </row>
    <row r="134" spans="1:5">
      <c r="A134">
        <v>10000</v>
      </c>
      <c r="D134">
        <v>10000</v>
      </c>
      <c r="E134" s="37" t="s">
        <v>121</v>
      </c>
    </row>
  </sheetData>
  <autoFilter ref="A1:F134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2021-05-22T03:15:18Z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