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niver\Course\CourseProject\"/>
    </mc:Choice>
  </mc:AlternateContent>
  <xr:revisionPtr revIDLastSave="0" documentId="13_ncr:1_{89ADE451-6BDB-4EA9-AD80-3B8B6FFBF255}" xr6:coauthVersionLast="47" xr6:coauthVersionMax="47" xr10:uidLastSave="{00000000-0000-0000-0000-000000000000}"/>
  <bookViews>
    <workbookView xWindow="-120" yWindow="-120" windowWidth="24240" windowHeight="13140" activeTab="1" xr2:uid="{00000000-000D-0000-FFFF-FFFF00000000}"/>
  </bookViews>
  <sheets>
    <sheet name="avalanche" sheetId="5" r:id="rId1"/>
    <sheet name="time" sheetId="3" r:id="rId2"/>
  </sheets>
  <definedNames>
    <definedName name="ExternalData_1" localSheetId="1" hidden="1">time!$A$1:$E$17</definedName>
    <definedName name="ExternalData_2" localSheetId="0" hidden="1">avalanche!$A$1:$D$10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6" i="3" l="1"/>
  <c r="D35" i="3"/>
  <c r="D34" i="3"/>
  <c r="D33" i="3"/>
  <c r="B36" i="3"/>
  <c r="B35" i="3"/>
  <c r="B34" i="3"/>
  <c r="B33" i="3"/>
  <c r="D32" i="3"/>
  <c r="D31" i="3"/>
  <c r="D30" i="3"/>
  <c r="D29" i="3"/>
  <c r="B32" i="3"/>
  <c r="B31" i="3"/>
  <c r="B30" i="3"/>
  <c r="B29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9F1D92B-7ED7-4235-A525-E9E3BED07BC5}" keepAlive="1" name="Запрос — avalanche" description="Соединение с запросом &quot;avalanche&quot; в книге." type="5" refreshedVersion="7" background="1" saveData="1">
    <dbPr connection="Provider=Microsoft.Mashup.OleDb.1;Data Source=$Workbook$;Location=avalanche;Extended Properties=&quot;&quot;" command="SELECT * FROM [avalanche]"/>
  </connection>
  <connection id="2" xr16:uid="{A68F6430-9072-40CC-9258-74D18E1D7533}" keepAlive="1" name="Запрос — time" description="Соединение с запросом &quot;time&quot; в книге." type="5" refreshedVersion="7" background="1" saveData="1">
    <dbPr connection="Provider=Microsoft.Mashup.OleDb.1;Data Source=$Workbook$;Location=time;Extended Properties=&quot;&quot;" command="SELECT * FROM [time]"/>
  </connection>
</connections>
</file>

<file path=xl/sharedStrings.xml><?xml version="1.0" encoding="utf-8"?>
<sst xmlns="http://schemas.openxmlformats.org/spreadsheetml/2006/main" count="89" uniqueCount="32">
  <si>
    <t>Operation</t>
  </si>
  <si>
    <t>Algorithm</t>
  </si>
  <si>
    <t>Bytes</t>
  </si>
  <si>
    <t>Time</t>
  </si>
  <si>
    <t>Size</t>
  </si>
  <si>
    <t>Encryption</t>
  </si>
  <si>
    <t>Threefish</t>
  </si>
  <si>
    <t>SM4</t>
  </si>
  <si>
    <t>Decryption</t>
  </si>
  <si>
    <t>Column1</t>
  </si>
  <si>
    <t>Column2</t>
  </si>
  <si>
    <t>Column3</t>
  </si>
  <si>
    <t>Original</t>
  </si>
  <si>
    <t>Отношение объёмов</t>
  </si>
  <si>
    <t>Алгоритм</t>
  </si>
  <si>
    <t>Исходный</t>
  </si>
  <si>
    <t>Зашифрованный</t>
  </si>
  <si>
    <t>Hello</t>
  </si>
  <si>
    <t>Column4</t>
  </si>
  <si>
    <t>Encrypted HEX</t>
  </si>
  <si>
    <t>Hells</t>
  </si>
  <si>
    <t>Hellp</t>
  </si>
  <si>
    <t>Hellr</t>
  </si>
  <si>
    <t/>
  </si>
  <si>
    <t>193F1BE59E109275A7F3CF09A2AF556906D84FCF6C21A9444F5E6B07C4071089</t>
  </si>
  <si>
    <t>82A71A6626DF222458F00F333609FB0D8B805FB6976E67E44430A58748FAEF48</t>
  </si>
  <si>
    <t>1F0F3D333A051CDF274429A21157E5858401D93AD96136A72F8A0C60A956BB5C</t>
  </si>
  <si>
    <t>861CC3ED77058513B97FA6F116D79DE81FA240422F0849BC8701BC2BA9F1408C</t>
  </si>
  <si>
    <t>6D02219148C0AF02EE30E88AFF2CD7A2</t>
  </si>
  <si>
    <t>D6590B3B9FC51A053C84CBA90EA8BCEB</t>
  </si>
  <si>
    <t>7F8B243C1640A9C817E26CA738EF3CB7</t>
  </si>
  <si>
    <t>4C724D005B298CA9161C7BFE14CF5CDE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</si>
</sst>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Обычный" xfId="0" builtinId="0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SM4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Зашифрование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(time!$C$3,time!$C$5,time!$C$7,time!$C$9)</c:f>
              <c:numCache>
                <c:formatCode>General</c:formatCode>
                <c:ptCount val="4"/>
                <c:pt idx="0">
                  <c:v>100000</c:v>
                </c:pt>
                <c:pt idx="1">
                  <c:v>1000000</c:v>
                </c:pt>
                <c:pt idx="2">
                  <c:v>10000000</c:v>
                </c:pt>
                <c:pt idx="3">
                  <c:v>100000000</c:v>
                </c:pt>
              </c:numCache>
            </c:numRef>
          </c:cat>
          <c:val>
            <c:numRef>
              <c:f>(time!$D$3,time!$D$5,time!$D$7,time!$D$9)</c:f>
              <c:numCache>
                <c:formatCode>General</c:formatCode>
                <c:ptCount val="4"/>
                <c:pt idx="0">
                  <c:v>6</c:v>
                </c:pt>
                <c:pt idx="1">
                  <c:v>44</c:v>
                </c:pt>
                <c:pt idx="2">
                  <c:v>149</c:v>
                </c:pt>
                <c:pt idx="3">
                  <c:v>1461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0A-4DB6-80C1-54294CE1BB4F}"/>
            </c:ext>
          </c:extLst>
        </c:ser>
        <c:ser>
          <c:idx val="1"/>
          <c:order val="1"/>
          <c:tx>
            <c:v>Расшифрование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(time!$C$3,time!$C$5,time!$C$7,time!$C$9)</c:f>
              <c:numCache>
                <c:formatCode>General</c:formatCode>
                <c:ptCount val="4"/>
                <c:pt idx="0">
                  <c:v>100000</c:v>
                </c:pt>
                <c:pt idx="1">
                  <c:v>1000000</c:v>
                </c:pt>
                <c:pt idx="2">
                  <c:v>10000000</c:v>
                </c:pt>
                <c:pt idx="3">
                  <c:v>100000000</c:v>
                </c:pt>
              </c:numCache>
            </c:numRef>
          </c:cat>
          <c:val>
            <c:numRef>
              <c:f>(time!$D$11,time!$D$13,time!$D$15,time!$D$17)</c:f>
              <c:numCache>
                <c:formatCode>General</c:formatCode>
                <c:ptCount val="4"/>
                <c:pt idx="0">
                  <c:v>4</c:v>
                </c:pt>
                <c:pt idx="1">
                  <c:v>44</c:v>
                </c:pt>
                <c:pt idx="2">
                  <c:v>145</c:v>
                </c:pt>
                <c:pt idx="3">
                  <c:v>1509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0A-4DB6-80C1-54294CE1BB4F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7101440"/>
        <c:axId val="537095616"/>
      </c:lineChart>
      <c:catAx>
        <c:axId val="537101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Сообщение,</a:t>
                </a:r>
                <a:r>
                  <a:rPr lang="ru-RU" baseline="0"/>
                  <a:t> байты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095616"/>
        <c:crosses val="autoZero"/>
        <c:auto val="1"/>
        <c:lblAlgn val="ctr"/>
        <c:lblOffset val="100"/>
        <c:noMultiLvlLbl val="0"/>
      </c:catAx>
      <c:valAx>
        <c:axId val="53709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</a:t>
                </a:r>
                <a:r>
                  <a:rPr lang="ru-RU" baseline="0"/>
                  <a:t> операции, мс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101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Threefish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Зашифрование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(time!$C$11,time!$C$13,time!$C$15,time!$C$17)</c:f>
              <c:numCache>
                <c:formatCode>General</c:formatCode>
                <c:ptCount val="4"/>
                <c:pt idx="0">
                  <c:v>100000</c:v>
                </c:pt>
                <c:pt idx="1">
                  <c:v>1000000</c:v>
                </c:pt>
                <c:pt idx="2">
                  <c:v>10000000</c:v>
                </c:pt>
                <c:pt idx="3">
                  <c:v>100000000</c:v>
                </c:pt>
              </c:numCache>
            </c:numRef>
          </c:cat>
          <c:val>
            <c:numRef>
              <c:f>(time!$D$2,time!$D$4,time!$D$6,time!$D$8)</c:f>
              <c:numCache>
                <c:formatCode>General</c:formatCode>
                <c:ptCount val="4"/>
                <c:pt idx="0">
                  <c:v>8</c:v>
                </c:pt>
                <c:pt idx="1">
                  <c:v>19</c:v>
                </c:pt>
                <c:pt idx="2">
                  <c:v>201</c:v>
                </c:pt>
                <c:pt idx="3">
                  <c:v>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69-40E6-B76D-692B6823EF34}"/>
            </c:ext>
          </c:extLst>
        </c:ser>
        <c:ser>
          <c:idx val="1"/>
          <c:order val="1"/>
          <c:tx>
            <c:v>Расшифрование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(time!$C$11,time!$C$13,time!$C$15,time!$C$17)</c:f>
              <c:numCache>
                <c:formatCode>General</c:formatCode>
                <c:ptCount val="4"/>
                <c:pt idx="0">
                  <c:v>100000</c:v>
                </c:pt>
                <c:pt idx="1">
                  <c:v>1000000</c:v>
                </c:pt>
                <c:pt idx="2">
                  <c:v>10000000</c:v>
                </c:pt>
                <c:pt idx="3">
                  <c:v>100000000</c:v>
                </c:pt>
              </c:numCache>
            </c:numRef>
          </c:cat>
          <c:val>
            <c:numRef>
              <c:f>(time!$D$10,time!$D$12,time!$D$14,time!$D$16)</c:f>
              <c:numCache>
                <c:formatCode>General</c:formatCode>
                <c:ptCount val="4"/>
                <c:pt idx="0">
                  <c:v>3</c:v>
                </c:pt>
                <c:pt idx="1">
                  <c:v>27</c:v>
                </c:pt>
                <c:pt idx="2">
                  <c:v>36</c:v>
                </c:pt>
                <c:pt idx="3">
                  <c:v>346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69-40E6-B76D-692B6823EF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7120160"/>
        <c:axId val="537121408"/>
      </c:lineChart>
      <c:catAx>
        <c:axId val="537120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Сообщение, байты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121408"/>
        <c:crosses val="autoZero"/>
        <c:auto val="1"/>
        <c:lblAlgn val="ctr"/>
        <c:lblOffset val="100"/>
        <c:noMultiLvlLbl val="0"/>
      </c:catAx>
      <c:valAx>
        <c:axId val="53712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</a:t>
                </a:r>
                <a:r>
                  <a:rPr lang="ru-RU" baseline="0"/>
                  <a:t> операции, мс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120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488418</xdr:colOff>
      <xdr:row>22</xdr:row>
      <xdr:rowOff>146049</xdr:rowOff>
    </xdr:from>
    <xdr:to>
      <xdr:col>27</xdr:col>
      <xdr:colOff>452437</xdr:colOff>
      <xdr:row>44</xdr:row>
      <xdr:rowOff>143797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9F516E52-B5ED-49A8-B8DD-FBF5D5A815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491497</xdr:colOff>
      <xdr:row>2</xdr:row>
      <xdr:rowOff>119062</xdr:rowOff>
    </xdr:from>
    <xdr:to>
      <xdr:col>27</xdr:col>
      <xdr:colOff>504197</xdr:colOff>
      <xdr:row>22</xdr:row>
      <xdr:rowOff>72496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ED62CB0B-714F-4822-B235-5A9703ECA8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F6E1ED31-0702-4C8F-81B4-A112B9100E5F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39A96742-53E8-4BA5-917F-095EF98ADF8D}" autoFormatId="16" applyNumberFormats="0" applyBorderFormats="0" applyFontFormats="0" applyPatternFormats="0" applyAlignmentFormats="0" applyWidthHeightFormats="0">
  <queryTableRefresh nextId="6">
    <queryTableFields count="5">
      <queryTableField id="1" name="Operation" tableColumnId="1"/>
      <queryTableField id="2" name="Algorithm" tableColumnId="2"/>
      <queryTableField id="3" name="Bytes" tableColumnId="3"/>
      <queryTableField id="4" name="Time" tableColumnId="4"/>
      <queryTableField id="5" name="Size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38071DC-081E-4010-B4BB-4EDA69D08EAA}" name="avalanche" displayName="avalanche" ref="A1:D10" tableType="queryTable" totalsRowShown="0">
  <autoFilter ref="A1:D10" xr:uid="{638071DC-081E-4010-B4BB-4EDA69D08EAA}"/>
  <tableColumns count="4">
    <tableColumn id="1" xr3:uid="{2D41D9B1-DCF8-4293-8787-27CA43B00465}" uniqueName="1" name="Column1" queryTableFieldId="1" dataDxfId="5"/>
    <tableColumn id="2" xr3:uid="{BA2BD36E-5ECF-4B4B-8D73-2450E2024E00}" uniqueName="2" name="Column2" queryTableFieldId="2" dataDxfId="4"/>
    <tableColumn id="3" xr3:uid="{39426E09-B98D-43B1-BD66-CCC0ABBD0219}" uniqueName="3" name="Column3" queryTableFieldId="3" dataDxfId="3"/>
    <tableColumn id="4" xr3:uid="{8E5EE377-804D-4FF7-B884-0999BB8B0FF0}" uniqueName="4" name="Column4" queryTableFieldId="4" dataDxf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5FE91BE-4C0F-4C10-810F-2E77B5947AE3}" name="time" displayName="time" ref="A1:E17" tableType="queryTable" totalsRowShown="0">
  <autoFilter ref="A1:E17" xr:uid="{D5FE91BE-4C0F-4C10-810F-2E77B5947AE3}"/>
  <tableColumns count="5">
    <tableColumn id="1" xr3:uid="{5B3BAE02-11C6-4920-BE79-400988CBA831}" uniqueName="1" name="Operation" queryTableFieldId="1" dataDxfId="1"/>
    <tableColumn id="2" xr3:uid="{9496188E-43BD-4446-B003-CD0FD6A8BAFD}" uniqueName="2" name="Algorithm" queryTableFieldId="2" dataDxfId="0"/>
    <tableColumn id="3" xr3:uid="{ABDCEDFF-10B7-4A43-87C0-B904C02DDA5C}" uniqueName="3" name="Bytes" queryTableFieldId="3"/>
    <tableColumn id="4" xr3:uid="{AFDBD25D-6246-4B75-962F-BD129734DE6D}" uniqueName="4" name="Time" queryTableFieldId="4"/>
    <tableColumn id="5" xr3:uid="{0964DBA0-A967-4041-BB92-EF8D9C9008BD}" uniqueName="5" name="Size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21C74-BC98-4DA3-9472-456877A226D7}">
  <dimension ref="A1:D10"/>
  <sheetViews>
    <sheetView workbookViewId="0">
      <selection sqref="A1:D10"/>
    </sheetView>
  </sheetViews>
  <sheetFormatPr defaultRowHeight="15" x14ac:dyDescent="0.25"/>
  <cols>
    <col min="1" max="2" width="11.140625" bestFit="1" customWidth="1"/>
    <col min="3" max="3" width="70.5703125" bestFit="1" customWidth="1"/>
    <col min="4" max="4" width="11.140625" bestFit="1" customWidth="1"/>
  </cols>
  <sheetData>
    <row r="1" spans="1:4" x14ac:dyDescent="0.25">
      <c r="A1" t="s">
        <v>9</v>
      </c>
      <c r="B1" t="s">
        <v>10</v>
      </c>
      <c r="C1" t="s">
        <v>11</v>
      </c>
      <c r="D1" t="s">
        <v>18</v>
      </c>
    </row>
    <row r="2" spans="1:4" x14ac:dyDescent="0.25">
      <c r="A2" s="1" t="s">
        <v>1</v>
      </c>
      <c r="B2" s="1" t="s">
        <v>12</v>
      </c>
      <c r="C2" s="1" t="s">
        <v>19</v>
      </c>
      <c r="D2" s="1" t="s">
        <v>23</v>
      </c>
    </row>
    <row r="3" spans="1:4" x14ac:dyDescent="0.25">
      <c r="A3" s="1" t="s">
        <v>6</v>
      </c>
      <c r="B3" s="1" t="s">
        <v>17</v>
      </c>
      <c r="C3" s="1" t="s">
        <v>24</v>
      </c>
      <c r="D3" s="1" t="s">
        <v>23</v>
      </c>
    </row>
    <row r="4" spans="1:4" x14ac:dyDescent="0.25">
      <c r="A4" s="1" t="s">
        <v>6</v>
      </c>
      <c r="B4" s="1" t="s">
        <v>21</v>
      </c>
      <c r="C4" s="1" t="s">
        <v>25</v>
      </c>
      <c r="D4" s="1" t="s">
        <v>23</v>
      </c>
    </row>
    <row r="5" spans="1:4" x14ac:dyDescent="0.25">
      <c r="A5" s="1" t="s">
        <v>6</v>
      </c>
      <c r="B5" s="1" t="s">
        <v>22</v>
      </c>
      <c r="C5" s="1" t="s">
        <v>26</v>
      </c>
      <c r="D5" s="1" t="s">
        <v>23</v>
      </c>
    </row>
    <row r="6" spans="1:4" x14ac:dyDescent="0.25">
      <c r="A6" s="1" t="s">
        <v>6</v>
      </c>
      <c r="B6" s="1" t="s">
        <v>20</v>
      </c>
      <c r="C6" s="1" t="s">
        <v>27</v>
      </c>
      <c r="D6" s="1" t="s">
        <v>23</v>
      </c>
    </row>
    <row r="7" spans="1:4" x14ac:dyDescent="0.25">
      <c r="A7" s="1" t="s">
        <v>7</v>
      </c>
      <c r="B7" s="1" t="s">
        <v>17</v>
      </c>
      <c r="C7" s="1" t="s">
        <v>28</v>
      </c>
      <c r="D7" s="1" t="s">
        <v>23</v>
      </c>
    </row>
    <row r="8" spans="1:4" x14ac:dyDescent="0.25">
      <c r="A8" s="1" t="s">
        <v>7</v>
      </c>
      <c r="B8" s="1" t="s">
        <v>21</v>
      </c>
      <c r="C8" s="1" t="s">
        <v>29</v>
      </c>
      <c r="D8" s="1" t="s">
        <v>23</v>
      </c>
    </row>
    <row r="9" spans="1:4" x14ac:dyDescent="0.25">
      <c r="A9" s="1" t="s">
        <v>7</v>
      </c>
      <c r="B9" s="1" t="s">
        <v>22</v>
      </c>
      <c r="C9" s="1" t="s">
        <v>30</v>
      </c>
      <c r="D9" s="1" t="s">
        <v>23</v>
      </c>
    </row>
    <row r="10" spans="1:4" x14ac:dyDescent="0.25">
      <c r="A10" s="1" t="s">
        <v>7</v>
      </c>
      <c r="B10" s="1" t="s">
        <v>20</v>
      </c>
      <c r="C10" s="1" t="s">
        <v>31</v>
      </c>
      <c r="D10" s="1" t="s">
        <v>23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C37AE-B57C-4818-A70A-FD170A3BAF35}">
  <dimension ref="A1:E36"/>
  <sheetViews>
    <sheetView tabSelected="1" topLeftCell="A6" zoomScale="92" zoomScaleNormal="49" workbookViewId="0">
      <selection activeCell="K21" sqref="K21"/>
    </sheetView>
  </sheetViews>
  <sheetFormatPr defaultRowHeight="15" x14ac:dyDescent="0.25"/>
  <cols>
    <col min="1" max="2" width="17.7109375" bestFit="1" customWidth="1"/>
    <col min="3" max="3" width="13.140625" bestFit="1" customWidth="1"/>
    <col min="4" max="4" width="11.5703125" bestFit="1" customWidth="1"/>
    <col min="5" max="5" width="13.1406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 t="s">
        <v>5</v>
      </c>
      <c r="B2" s="1" t="s">
        <v>6</v>
      </c>
      <c r="C2">
        <v>100000</v>
      </c>
      <c r="D2">
        <v>8</v>
      </c>
      <c r="E2">
        <v>100032</v>
      </c>
    </row>
    <row r="3" spans="1:5" x14ac:dyDescent="0.25">
      <c r="A3" s="1" t="s">
        <v>5</v>
      </c>
      <c r="B3" s="1" t="s">
        <v>7</v>
      </c>
      <c r="C3">
        <v>100000</v>
      </c>
      <c r="D3">
        <v>6</v>
      </c>
      <c r="E3">
        <v>100016</v>
      </c>
    </row>
    <row r="4" spans="1:5" x14ac:dyDescent="0.25">
      <c r="A4" s="1" t="s">
        <v>5</v>
      </c>
      <c r="B4" s="1" t="s">
        <v>6</v>
      </c>
      <c r="C4">
        <v>1000000</v>
      </c>
      <c r="D4">
        <v>19</v>
      </c>
      <c r="E4">
        <v>1000032</v>
      </c>
    </row>
    <row r="5" spans="1:5" x14ac:dyDescent="0.25">
      <c r="A5" s="1" t="s">
        <v>5</v>
      </c>
      <c r="B5" s="1" t="s">
        <v>7</v>
      </c>
      <c r="C5">
        <v>1000000</v>
      </c>
      <c r="D5">
        <v>44</v>
      </c>
      <c r="E5">
        <v>1000016</v>
      </c>
    </row>
    <row r="6" spans="1:5" x14ac:dyDescent="0.25">
      <c r="A6" s="1" t="s">
        <v>5</v>
      </c>
      <c r="B6" s="1" t="s">
        <v>6</v>
      </c>
      <c r="C6">
        <v>10000000</v>
      </c>
      <c r="D6">
        <v>201</v>
      </c>
      <c r="E6">
        <v>10000032</v>
      </c>
    </row>
    <row r="7" spans="1:5" x14ac:dyDescent="0.25">
      <c r="A7" s="1" t="s">
        <v>5</v>
      </c>
      <c r="B7" s="1" t="s">
        <v>7</v>
      </c>
      <c r="C7">
        <v>10000000</v>
      </c>
      <c r="D7">
        <v>149</v>
      </c>
      <c r="E7">
        <v>10000016</v>
      </c>
    </row>
    <row r="8" spans="1:5" x14ac:dyDescent="0.25">
      <c r="A8" s="1" t="s">
        <v>5</v>
      </c>
      <c r="B8" s="1" t="s">
        <v>6</v>
      </c>
      <c r="C8">
        <v>100000000</v>
      </c>
      <c r="D8">
        <v>329</v>
      </c>
      <c r="E8">
        <v>100000032</v>
      </c>
    </row>
    <row r="9" spans="1:5" x14ac:dyDescent="0.25">
      <c r="A9" s="1" t="s">
        <v>5</v>
      </c>
      <c r="B9" s="1" t="s">
        <v>7</v>
      </c>
      <c r="C9">
        <v>100000000</v>
      </c>
      <c r="D9">
        <v>1461</v>
      </c>
      <c r="E9">
        <v>100000016</v>
      </c>
    </row>
    <row r="10" spans="1:5" x14ac:dyDescent="0.25">
      <c r="A10" s="1" t="s">
        <v>8</v>
      </c>
      <c r="B10" s="1" t="s">
        <v>6</v>
      </c>
      <c r="C10">
        <v>100000</v>
      </c>
      <c r="D10">
        <v>3</v>
      </c>
      <c r="E10">
        <v>100000</v>
      </c>
    </row>
    <row r="11" spans="1:5" x14ac:dyDescent="0.25">
      <c r="A11" s="1" t="s">
        <v>8</v>
      </c>
      <c r="B11" s="1" t="s">
        <v>7</v>
      </c>
      <c r="C11">
        <v>100000</v>
      </c>
      <c r="D11">
        <v>4</v>
      </c>
      <c r="E11">
        <v>100000</v>
      </c>
    </row>
    <row r="12" spans="1:5" x14ac:dyDescent="0.25">
      <c r="A12" s="1" t="s">
        <v>8</v>
      </c>
      <c r="B12" s="1" t="s">
        <v>6</v>
      </c>
      <c r="C12">
        <v>1000000</v>
      </c>
      <c r="D12">
        <v>27</v>
      </c>
      <c r="E12">
        <v>1000000</v>
      </c>
    </row>
    <row r="13" spans="1:5" x14ac:dyDescent="0.25">
      <c r="A13" s="1" t="s">
        <v>8</v>
      </c>
      <c r="B13" s="1" t="s">
        <v>7</v>
      </c>
      <c r="C13">
        <v>1000000</v>
      </c>
      <c r="D13">
        <v>44</v>
      </c>
      <c r="E13">
        <v>1000000</v>
      </c>
    </row>
    <row r="14" spans="1:5" x14ac:dyDescent="0.25">
      <c r="A14" s="1" t="s">
        <v>8</v>
      </c>
      <c r="B14" s="1" t="s">
        <v>6</v>
      </c>
      <c r="C14">
        <v>10000000</v>
      </c>
      <c r="D14">
        <v>36</v>
      </c>
      <c r="E14">
        <v>10000000</v>
      </c>
    </row>
    <row r="15" spans="1:5" x14ac:dyDescent="0.25">
      <c r="A15" s="1" t="s">
        <v>8</v>
      </c>
      <c r="B15" s="1" t="s">
        <v>7</v>
      </c>
      <c r="C15">
        <v>10000000</v>
      </c>
      <c r="D15">
        <v>145</v>
      </c>
      <c r="E15">
        <v>10000000</v>
      </c>
    </row>
    <row r="16" spans="1:5" x14ac:dyDescent="0.25">
      <c r="A16" s="1" t="s">
        <v>8</v>
      </c>
      <c r="B16" s="1" t="s">
        <v>6</v>
      </c>
      <c r="C16">
        <v>100000000</v>
      </c>
      <c r="D16">
        <v>346</v>
      </c>
      <c r="E16">
        <v>100000000</v>
      </c>
    </row>
    <row r="17" spans="1:5" x14ac:dyDescent="0.25">
      <c r="A17" s="1" t="s">
        <v>8</v>
      </c>
      <c r="B17" s="1" t="s">
        <v>7</v>
      </c>
      <c r="C17">
        <v>100000000</v>
      </c>
      <c r="D17">
        <v>1509</v>
      </c>
      <c r="E17">
        <v>100000000</v>
      </c>
    </row>
    <row r="27" spans="1:5" x14ac:dyDescent="0.25">
      <c r="A27" s="4" t="s">
        <v>13</v>
      </c>
      <c r="B27" s="4"/>
      <c r="C27" s="4"/>
      <c r="D27" s="4"/>
      <c r="E27" s="4"/>
    </row>
    <row r="28" spans="1:5" x14ac:dyDescent="0.25">
      <c r="A28" s="3" t="s">
        <v>14</v>
      </c>
      <c r="B28" s="4" t="s">
        <v>15</v>
      </c>
      <c r="C28" s="4"/>
      <c r="D28" s="4" t="s">
        <v>16</v>
      </c>
      <c r="E28" s="4"/>
    </row>
    <row r="29" spans="1:5" x14ac:dyDescent="0.25">
      <c r="A29" t="s">
        <v>6</v>
      </c>
      <c r="B29" s="2">
        <f>C2</f>
        <v>100000</v>
      </c>
      <c r="C29" s="2"/>
      <c r="D29" s="2">
        <f>E2</f>
        <v>100032</v>
      </c>
      <c r="E29" s="2"/>
    </row>
    <row r="30" spans="1:5" x14ac:dyDescent="0.25">
      <c r="A30" t="s">
        <v>6</v>
      </c>
      <c r="B30" s="2">
        <f>C4</f>
        <v>1000000</v>
      </c>
      <c r="C30" s="2"/>
      <c r="D30" s="2">
        <f>E4</f>
        <v>1000032</v>
      </c>
      <c r="E30" s="2"/>
    </row>
    <row r="31" spans="1:5" x14ac:dyDescent="0.25">
      <c r="A31" t="s">
        <v>6</v>
      </c>
      <c r="B31" s="2">
        <f>C6</f>
        <v>10000000</v>
      </c>
      <c r="C31" s="2"/>
      <c r="D31" s="2">
        <f>E6</f>
        <v>10000032</v>
      </c>
      <c r="E31" s="2"/>
    </row>
    <row r="32" spans="1:5" x14ac:dyDescent="0.25">
      <c r="A32" t="s">
        <v>6</v>
      </c>
      <c r="B32" s="2">
        <f>C8</f>
        <v>100000000</v>
      </c>
      <c r="C32" s="2"/>
      <c r="D32" s="2">
        <f>E8</f>
        <v>100000032</v>
      </c>
      <c r="E32" s="2"/>
    </row>
    <row r="33" spans="1:5" x14ac:dyDescent="0.25">
      <c r="A33" t="s">
        <v>7</v>
      </c>
      <c r="B33" s="2">
        <f>C3</f>
        <v>100000</v>
      </c>
      <c r="C33" s="2"/>
      <c r="D33" s="2">
        <f>E3</f>
        <v>100016</v>
      </c>
      <c r="E33" s="2"/>
    </row>
    <row r="34" spans="1:5" x14ac:dyDescent="0.25">
      <c r="A34" t="s">
        <v>7</v>
      </c>
      <c r="B34" s="2">
        <f>C5</f>
        <v>1000000</v>
      </c>
      <c r="C34" s="2"/>
      <c r="D34" s="2">
        <f>E5</f>
        <v>1000016</v>
      </c>
      <c r="E34" s="2"/>
    </row>
    <row r="35" spans="1:5" x14ac:dyDescent="0.25">
      <c r="A35" t="s">
        <v>7</v>
      </c>
      <c r="B35" s="2">
        <f>C7</f>
        <v>10000000</v>
      </c>
      <c r="C35" s="2"/>
      <c r="D35" s="2">
        <f>E7</f>
        <v>10000016</v>
      </c>
      <c r="E35" s="2"/>
    </row>
    <row r="36" spans="1:5" x14ac:dyDescent="0.25">
      <c r="A36" t="s">
        <v>7</v>
      </c>
      <c r="B36" s="2">
        <f>C9</f>
        <v>100000000</v>
      </c>
      <c r="C36" s="2"/>
      <c r="D36" s="2">
        <f>E9</f>
        <v>100000016</v>
      </c>
      <c r="E36" s="2"/>
    </row>
  </sheetData>
  <mergeCells count="19">
    <mergeCell ref="D30:E30"/>
    <mergeCell ref="B30:C30"/>
    <mergeCell ref="B34:C34"/>
    <mergeCell ref="D33:E33"/>
    <mergeCell ref="B33:C33"/>
    <mergeCell ref="D32:E32"/>
    <mergeCell ref="B32:C32"/>
    <mergeCell ref="D31:E31"/>
    <mergeCell ref="B31:C31"/>
    <mergeCell ref="A27:E27"/>
    <mergeCell ref="B28:C28"/>
    <mergeCell ref="D28:E28"/>
    <mergeCell ref="B29:C29"/>
    <mergeCell ref="D29:E29"/>
    <mergeCell ref="D36:E36"/>
    <mergeCell ref="B36:C36"/>
    <mergeCell ref="D35:E35"/>
    <mergeCell ref="B35:C35"/>
    <mergeCell ref="D34:E34"/>
  </mergeCells>
  <phoneticPr fontId="1" type="noConversion"/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d 1 8 4 f 6 6 - 9 0 7 6 - 4 1 2 f - b e c 3 - 4 e f d f a e 1 2 d 1 a "   x m l n s = " h t t p : / / s c h e m a s . m i c r o s o f t . c o m / D a t a M a s h u p " > A A A A A J 4 E A A B Q S w M E F A A C A A g A y D S O W S A 4 H 2 e k A A A A 9 Q A A A B I A H A B D b 2 5 m a W c v U G F j a 2 F n Z S 5 4 b W w g o h g A K K A U A A A A A A A A A A A A A A A A A A A A A A A A A A A A h Y 8 x D o I w G I W v Q r r T 1 m o M k p 8 y u E p i Q j S u T a n Q C M X Q Y r m b g 0 f y C m I U d X N 8 3 / u G 9 + 7 X G 6 R D U w c X 1 V n d m g T N M E W B M r I t t C k T 1 L t j G K G U w 1 b I k y h V M M r G x o M t E l Q 5 d 4 4 J 8 d 5 j P 8 d t V x J G 6 Y w c s k 0 u K 9 U I 9 J H 1 f z n U x j p h p E I c 9 q 8 x n O H V E k c L h i m Q i U G m z b d n 4 9 x n + w N h 3 d e u 7 x R X J t z l Q K Y I 5 H 2 B P w B Q S w M E F A A C A A g A y D S O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g 0 j l k / O v n W m A E A A P I D A A A T A B w A R m 9 y b X V s Y X M v U 2 V j d G l v b j E u b S C i G A A o o B Q A A A A A A A A A A A A A A A A A A A A A A A A A A A C 1 U s t O A j E U 3 Z P w D 8 2 4 g W Q y A U U W m l n o o N G N j 4 A r c D E O V 6 j p t K T t E J G 4 0 I 0 m / I A 7 f 8 F o i P j + h c 4 f e X F 8 I S E + E r t p 5 5 z p P f f 2 H A W B p o K T c r L n 5 9 O p d E o 1 f Q l 1 o m k I x C U M d D p F c J m z + C g + N o / x i X k w A 3 O L n K f a T k k E U Q h c Z 5 Y p A 8 c T X O O H y l j e X G 2 L 0 z b I m i c i q e B 1 2 5 B i D 8 V q w + p O o N p W 1 q 6 W g N G Q a p C u N W / Z x B M s C r l y Z 2 2 y x A N R p 7 z h F m d z u b x N N i O h o a w 7 D N y P o 7 M m O G x n 7 a T N K c u c m 0 d z G f f i U 9 P H V h / i n u k T c 2 0 u z B U S d 0 P S 3 J q B h Q N U / B 2 8 j z 2 F W G w F / D p I l f k 6 q E 2 q r 3 8 s M F Y O f O Z L 5 W o Z j W i e o c D 9 i 9 6 b 5 g 3 B I g P z 9 K F T k T 5 X u 0 K G y Y S V T g t U 5 u f 9 2 t 2 u t d 4 C 6 Q + t w n f S e J 9 o 2 N e H N u l a C 6 w h J N X N c I x Z 7 G h Q i K 5 y X S w 4 Q 9 U X u I I O j K N l e v A F P c y m U 5 T / Z N D P 6 f H b + E 4 8 a P 5 j h N 4 l v s l R 4 a 8 5 + r O n Y w l C 5 x I + P + Z O g k 9 P w G c m 4 I U R / B c W P Q N Q S w E C L Q A U A A I A C A D I N I 5 Z I D g f Z 6 Q A A A D 1 A A A A E g A A A A A A A A A A A A A A A A A A A A A A Q 2 9 u Z m l n L 1 B h Y 2 t h Z 2 U u e G 1 s U E s B A i 0 A F A A C A A g A y D S O W Q / K 6 a u k A A A A 6 Q A A A B M A A A A A A A A A A A A A A A A A 8 A A A A F t D b 2 5 0 Z W 5 0 X 1 R 5 c G V z X S 5 4 b W x Q S w E C L Q A U A A I A C A D I N I 5 Z P z r 5 1 p g B A A D y A w A A E w A A A A A A A A A A A A A A A A D h A Q A A R m 9 y b X V s Y X M v U 2 V j d G l v b j E u b V B L B Q Y A A A A A A w A D A M I A A A D G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v F A A A A A A A A E 0 U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0 a W 1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G l t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i 0 x N F Q w M z o z O D o x N i 4 1 N T E 4 M z I y W i I g L z 4 8 R W 5 0 c n k g V H l w Z T 0 i R m l s b E N v b H V t b l R 5 c G V z I i B W Y W x 1 Z T 0 i c 0 J n W U R B d 0 0 9 I i A v P j x F b n R y e S B U e X B l P S J G a W x s Q 2 9 s d W 1 u T m F t Z X M i I F Z h b H V l P S J z W y Z x d W 9 0 O 0 9 w Z X J h d G l v b i Z x d W 9 0 O y w m c X V v d D t B b G d v c m l 0 a G 0 m c X V v d D s s J n F 1 b 3 Q 7 Q n l 0 Z X M m c X V v d D s s J n F 1 b 3 Q 7 V G l t Z S Z x d W 9 0 O y w m c X V v d D t T a X p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l t Z S 9 B d X R v U m V t b 3 Z l Z E N v b H V t b n M x L n t P c G V y Y X R p b 2 4 s M H 0 m c X V v d D s s J n F 1 b 3 Q 7 U 2 V j d G l v b j E v d G l t Z S 9 B d X R v U m V t b 3 Z l Z E N v b H V t b n M x L n t B b G d v c m l 0 a G 0 s M X 0 m c X V v d D s s J n F 1 b 3 Q 7 U 2 V j d G l v b j E v d G l t Z S 9 B d X R v U m V t b 3 Z l Z E N v b H V t b n M x L n t C e X R l c y w y f S Z x d W 9 0 O y w m c X V v d D t T Z W N 0 a W 9 u M S 9 0 a W 1 l L 0 F 1 d G 9 S Z W 1 v d m V k Q 2 9 s d W 1 u c z E u e 1 R p b W U s M 3 0 m c X V v d D s s J n F 1 b 3 Q 7 U 2 V j d G l v b j E v d G l t Z S 9 B d X R v U m V t b 3 Z l Z E N v b H V t b n M x L n t T a X p l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3 R p b W U v Q X V 0 b 1 J l b W 9 2 Z W R D b 2 x 1 b W 5 z M S 5 7 T 3 B l c m F 0 a W 9 u L D B 9 J n F 1 b 3 Q 7 L C Z x d W 9 0 O 1 N l Y 3 R p b 2 4 x L 3 R p b W U v Q X V 0 b 1 J l b W 9 2 Z W R D b 2 x 1 b W 5 z M S 5 7 Q W x n b 3 J p d G h t L D F 9 J n F 1 b 3 Q 7 L C Z x d W 9 0 O 1 N l Y 3 R p b 2 4 x L 3 R p b W U v Q X V 0 b 1 J l b W 9 2 Z W R D b 2 x 1 b W 5 z M S 5 7 Q n l 0 Z X M s M n 0 m c X V v d D s s J n F 1 b 3 Q 7 U 2 V j d G l v b j E v d G l t Z S 9 B d X R v U m V t b 3 Z l Z E N v b H V t b n M x L n t U a W 1 l L D N 9 J n F 1 b 3 Q 7 L C Z x d W 9 0 O 1 N l Y 3 R p b 2 4 x L 3 R p b W U v Q X V 0 b 1 J l b W 9 2 Z W R D b 2 x 1 b W 5 z M S 5 7 U 2 l 6 Z S w 0 f S Z x d W 9 0 O 1 0 s J n F 1 b 3 Q 7 U m V s Y X R p b 2 5 z a G l w S W 5 m b y Z x d W 9 0 O z p b X X 0 i I C 8 + P E V u d H J 5 I F R 5 c G U 9 I l F 1 Z X J 5 S U Q i I F Z h b H V l P S J z N m Y 0 M z Z l Y j E t N W M z Z S 0 0 Y z Y 0 L W I 0 N 2 Q t M m I 2 N 2 F l N G U 0 N 2 R h I i A v P j w v U 3 R h Y m x l R W 5 0 c m l l c z 4 8 L 0 l 0 Z W 0 + P E l 0 Z W 0 + P E l 0 Z W 1 M b 2 N h d G l v b j 4 8 S X R l b V R 5 c G U + R m 9 y b X V s Y T w v S X R l b V R 5 c G U + P E l 0 Z W 1 Q Y X R o P l N l Y 3 R p b 2 4 x L 3 R p b W U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l t Z S 8 l R D A l O U Y l R D A l Q k U l R D A l Q j I l R D E l O E I l R D E l O D g l R D A l Q j U l R D A l Q k Q l R D A l Q k Q l R D E l O E I l R D A l Q j U l M j A l R D A l Q j c l R D A l Q j A l R D A l Q j M l R D A l Q k U l R D A l Q k I l R D A l Q k U l R D A l Q j I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a W 1 l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2 Y W x h b m N o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F 2 Y W x h b m N o Z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d m F s Y W 5 j a G U v Q X V 0 b 1 J l b W 9 2 Z W R D b 2 x 1 b W 5 z M S 5 7 Q 2 9 s d W 1 u M S w w f S Z x d W 9 0 O y w m c X V v d D t T Z W N 0 a W 9 u M S 9 h d m F s Y W 5 j a G U v Q X V 0 b 1 J l b W 9 2 Z W R D b 2 x 1 b W 5 z M S 5 7 Q 2 9 s d W 1 u M i w x f S Z x d W 9 0 O y w m c X V v d D t T Z W N 0 a W 9 u M S 9 h d m F s Y W 5 j a G U v Q X V 0 b 1 J l b W 9 2 Z W R D b 2 x 1 b W 5 z M S 5 7 Q 2 9 s d W 1 u M y w y f S Z x d W 9 0 O y w m c X V v d D t T Z W N 0 a W 9 u M S 9 h d m F s Y W 5 j a G U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h d m F s Y W 5 j a G U v Q X V 0 b 1 J l b W 9 2 Z W R D b 2 x 1 b W 5 z M S 5 7 Q 2 9 s d W 1 u M S w w f S Z x d W 9 0 O y w m c X V v d D t T Z W N 0 a W 9 u M S 9 h d m F s Y W 5 j a G U v Q X V 0 b 1 J l b W 9 2 Z W R D b 2 x 1 b W 5 z M S 5 7 Q 2 9 s d W 1 u M i w x f S Z x d W 9 0 O y w m c X V v d D t T Z W N 0 a W 9 u M S 9 h d m F s Y W 5 j a G U v Q X V 0 b 1 J l b W 9 2 Z W R D b 2 x 1 b W 5 z M S 5 7 Q 2 9 s d W 1 u M y w y f S Z x d W 9 0 O y w m c X V v d D t T Z W N 0 a W 9 u M S 9 h d m F s Y W 5 j a G U v Q X V 0 b 1 J l b W 9 2 Z W R D b 2 x 1 b W 5 z M S 5 7 Q 2 9 s d W 1 u N C w z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D b 2 x 1 b W 5 U e X B l c y I g V m F s d W U 9 I n N C Z 1 l H Q m c 9 P S I g L z 4 8 R W 5 0 c n k g V H l w Z T 0 i R m l s b E x h c 3 R V c G R h d G V k I i B W Y W x 1 Z T 0 i Z D I w M j Q t M T I t M T R U M D M 6 M z g 6 M T E u N z E 0 O T U 5 N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k i I C 8 + P E V u d H J 5 I F R 5 c G U 9 I k F k Z G V k V G 9 E Y X R h T W 9 k Z W w i I F Z h b H V l P S J s M C I g L z 4 8 R W 5 0 c n k g V H l w Z T 0 i U X V l c n l J R C I g V m F s d W U 9 I n M z Y m N k Y T Q z M i 1 i Y j k 3 L T Q z O D Y t O D Q x Z S 1 l O W E 2 Z G J k M D J m M j g i I C 8 + P C 9 T d G F i b G V F b n R y a W V z P j w v S X R l b T 4 8 S X R l b T 4 8 S X R l b U x v Y 2 F 0 a W 9 u P j x J d G V t V H l w Z T 5 G b 3 J t d W x h P C 9 J d G V t V H l w Z T 4 8 S X R l b V B h d G g + U 2 V j d G l v b j E v Y X Z h b G F u Y 2 h l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2 Y W x h b m N o Z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S C A t b B b Q d k y f 7 V B 8 k y 7 k I g A A A A A C A A A A A A A Q Z g A A A A E A A C A A A A C i 9 z X d 3 I / N z o I l R b A n G + H m v H f c 9 4 i z y Y i i F d t + g G X x h Q A A A A A O g A A A A A I A A C A A A A B 9 g L z C 9 f 1 X r E X U O j R H h J C z c F 8 / p e b 4 D D R X H X o L b 9 c / M l A A A A C G 9 c R 0 v I A U N 1 s p h O 4 P h x T X 5 8 2 4 x i t 2 I C N x 8 8 Q z r B f q 7 e 9 A L v X 5 S 9 n M 2 B u p n B Z j / F 7 T e 0 Q + G e L T F X + e 1 R s p S 7 W J / R p f z 3 I 6 k e 7 s d I T X c A v R r E A A A A C d L 5 P X / 2 2 F c E j k H m L B S l F 1 d 9 l z 5 s M A / S E o D E u 0 J Y X k I O 6 4 m Y 9 1 Y u T f x l R K n N n U 5 9 M n Q m / z W 4 N 1 I 0 G T + u L z N L T y < / D a t a M a s h u p > 
</file>

<file path=customXml/itemProps1.xml><?xml version="1.0" encoding="utf-8"?>
<ds:datastoreItem xmlns:ds="http://schemas.openxmlformats.org/officeDocument/2006/customXml" ds:itemID="{5AA6588D-B933-4A54-BA76-E27DA196449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avalanche</vt:lpstr>
      <vt:lpstr>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 Воликов</dc:creator>
  <cp:lastModifiedBy>Дмитрий Воликов</cp:lastModifiedBy>
  <dcterms:created xsi:type="dcterms:W3CDTF">2015-06-05T18:19:34Z</dcterms:created>
  <dcterms:modified xsi:type="dcterms:W3CDTF">2024-12-14T04:33:55Z</dcterms:modified>
</cp:coreProperties>
</file>