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niver\Course\CourseProject\"/>
    </mc:Choice>
  </mc:AlternateContent>
  <xr:revisionPtr revIDLastSave="0" documentId="13_ncr:1_{1E24A86C-D50E-4822-8564-426FCF1D3BD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avalanche" sheetId="5" r:id="rId1"/>
    <sheet name="time" sheetId="3" r:id="rId2"/>
  </sheets>
  <definedNames>
    <definedName name="ExternalData_1" localSheetId="1" hidden="1">time!$A$1:$E$17</definedName>
    <definedName name="ExternalData_2" localSheetId="0" hidden="1">avalanche!$A$1:$D$6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3" l="1"/>
  <c r="D35" i="3"/>
  <c r="D34" i="3"/>
  <c r="D33" i="3"/>
  <c r="B36" i="3"/>
  <c r="B35" i="3"/>
  <c r="B34" i="3"/>
  <c r="B33" i="3"/>
  <c r="D32" i="3"/>
  <c r="D31" i="3"/>
  <c r="D30" i="3"/>
  <c r="D29" i="3"/>
  <c r="B32" i="3"/>
  <c r="B31" i="3"/>
  <c r="B30" i="3"/>
  <c r="B2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F1D92B-7ED7-4235-A525-E9E3BED07BC5}" keepAlive="1" name="Запрос — avalanche" description="Соединение с запросом &quot;avalanche&quot; в книге." type="5" refreshedVersion="7" background="1" saveData="1">
    <dbPr connection="Provider=Microsoft.Mashup.OleDb.1;Data Source=$Workbook$;Location=avalanche;Extended Properties=&quot;&quot;" command="SELECT * FROM [avalanche]"/>
  </connection>
  <connection id="2" xr16:uid="{A68F6430-9072-40CC-9258-74D18E1D7533}" keepAlive="1" name="Запрос — time" description="Соединение с запросом &quot;time&quot; в книге." type="5" refreshedVersion="7" background="1" saveData="1">
    <dbPr connection="Provider=Microsoft.Mashup.OleDb.1;Data Source=$Workbook$;Location=time;Extended Properties=&quot;&quot;" command="SELECT * FROM [time]"/>
  </connection>
</connections>
</file>

<file path=xl/sharedStrings.xml><?xml version="1.0" encoding="utf-8"?>
<sst xmlns="http://schemas.openxmlformats.org/spreadsheetml/2006/main" count="73" uniqueCount="27">
  <si>
    <t>Operation</t>
  </si>
  <si>
    <t>Algorithm</t>
  </si>
  <si>
    <t>Bytes</t>
  </si>
  <si>
    <t>Time</t>
  </si>
  <si>
    <t>Size</t>
  </si>
  <si>
    <t>Encryption</t>
  </si>
  <si>
    <t>Threefish</t>
  </si>
  <si>
    <t>SM4</t>
  </si>
  <si>
    <t>Decryption</t>
  </si>
  <si>
    <t>Column1</t>
  </si>
  <si>
    <t>Column2</t>
  </si>
  <si>
    <t>Column3</t>
  </si>
  <si>
    <t>Original</t>
  </si>
  <si>
    <t>Отношение объёмов</t>
  </si>
  <si>
    <t>Алгоритм</t>
  </si>
  <si>
    <t>Исходный</t>
  </si>
  <si>
    <t>Зашифрованный</t>
  </si>
  <si>
    <t>Original HEX</t>
  </si>
  <si>
    <t>Hello</t>
  </si>
  <si>
    <t>2D8A9DBE95</t>
  </si>
  <si>
    <t>2E8A9DBE95</t>
  </si>
  <si>
    <t>Column4</t>
  </si>
  <si>
    <t>Encrypted HEX</t>
  </si>
  <si>
    <t>FA969339656A25B4BE0D9CD7111D80F282489FE2EBA0C65AAC68008DE01DF25A</t>
  </si>
  <si>
    <t>92130407D6C9F78FA7EB26CE0BDF77AF61475C88A858F78747BC56BEB30B396D</t>
  </si>
  <si>
    <t>29C90785825F0C4999D35BF3451D0725</t>
  </si>
  <si>
    <t>BB9F474EA69BA49B57D8314B03C80001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</si>
</sst>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Зашифрование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(time!$C$3,time!$C$5,time!$C$7,time!$C$9)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(time!$D$3,time!$D$5,time!$D$7,time!$D$9)</c:f>
              <c:numCache>
                <c:formatCode>General</c:formatCode>
                <c:ptCount val="4"/>
                <c:pt idx="0">
                  <c:v>7</c:v>
                </c:pt>
                <c:pt idx="1">
                  <c:v>45</c:v>
                </c:pt>
                <c:pt idx="2">
                  <c:v>149</c:v>
                </c:pt>
                <c:pt idx="3">
                  <c:v>1482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A-4DB6-80C1-54294CE1BB4F}"/>
            </c:ext>
          </c:extLst>
        </c:ser>
        <c:ser>
          <c:idx val="1"/>
          <c:order val="1"/>
          <c:tx>
            <c:v>Расшифрование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(time!$C$3,time!$C$5,time!$C$7,time!$C$9)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(time!$D$11,time!$D$13,time!$D$15,time!$D$17)</c:f>
              <c:numCache>
                <c:formatCode>General</c:formatCode>
                <c:ptCount val="4"/>
                <c:pt idx="0">
                  <c:v>4</c:v>
                </c:pt>
                <c:pt idx="1">
                  <c:v>43</c:v>
                </c:pt>
                <c:pt idx="2">
                  <c:v>148</c:v>
                </c:pt>
                <c:pt idx="3">
                  <c:v>1480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A-4DB6-80C1-54294CE1BB4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01440"/>
        <c:axId val="537095616"/>
      </c:lineChart>
      <c:catAx>
        <c:axId val="53710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Сообщение,</a:t>
                </a:r>
                <a:r>
                  <a:rPr lang="ru-RU" baseline="0"/>
                  <a:t> байты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95616"/>
        <c:crosses val="autoZero"/>
        <c:auto val="1"/>
        <c:lblAlgn val="ctr"/>
        <c:lblOffset val="100"/>
        <c:noMultiLvlLbl val="0"/>
      </c:catAx>
      <c:valAx>
        <c:axId val="5370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операции,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Threefish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Зашифрование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(time!$C$11,time!$C$13,time!$C$15,time!$C$17)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(time!$D$2,time!$D$4,time!$D$6,time!$D$8)</c:f>
              <c:numCache>
                <c:formatCode>General</c:formatCode>
                <c:ptCount val="4"/>
                <c:pt idx="0">
                  <c:v>8</c:v>
                </c:pt>
                <c:pt idx="1">
                  <c:v>22</c:v>
                </c:pt>
                <c:pt idx="2">
                  <c:v>156</c:v>
                </c:pt>
                <c:pt idx="3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9-40E6-B76D-692B6823EF34}"/>
            </c:ext>
          </c:extLst>
        </c:ser>
        <c:ser>
          <c:idx val="1"/>
          <c:order val="1"/>
          <c:tx>
            <c:v>Расшифрование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(time!$C$11,time!$C$13,time!$C$15,time!$C$17)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(time!$D$10,time!$D$12,time!$D$14,time!$D$16)</c:f>
              <c:numCache>
                <c:formatCode>General</c:formatCode>
                <c:ptCount val="4"/>
                <c:pt idx="0">
                  <c:v>3</c:v>
                </c:pt>
                <c:pt idx="1">
                  <c:v>29</c:v>
                </c:pt>
                <c:pt idx="2">
                  <c:v>36</c:v>
                </c:pt>
                <c:pt idx="3">
                  <c:v>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69-40E6-B76D-692B6823E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20160"/>
        <c:axId val="537121408"/>
      </c:lineChart>
      <c:catAx>
        <c:axId val="53712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Сообщение, байты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1408"/>
        <c:crosses val="autoZero"/>
        <c:auto val="1"/>
        <c:lblAlgn val="ctr"/>
        <c:lblOffset val="100"/>
        <c:noMultiLvlLbl val="0"/>
      </c:catAx>
      <c:valAx>
        <c:axId val="5371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операции,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488418</xdr:colOff>
      <xdr:row>22</xdr:row>
      <xdr:rowOff>146049</xdr:rowOff>
    </xdr:from>
    <xdr:to>
      <xdr:col>27</xdr:col>
      <xdr:colOff>452437</xdr:colOff>
      <xdr:row>44</xdr:row>
      <xdr:rowOff>143797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F516E52-B5ED-49A8-B8DD-FBF5D5A81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491497</xdr:colOff>
      <xdr:row>2</xdr:row>
      <xdr:rowOff>119062</xdr:rowOff>
    </xdr:from>
    <xdr:to>
      <xdr:col>27</xdr:col>
      <xdr:colOff>504197</xdr:colOff>
      <xdr:row>22</xdr:row>
      <xdr:rowOff>72496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D62CB0B-714F-4822-B235-5A9703ECA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6E1ED31-0702-4C8F-81B4-A112B9100E5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9A96742-53E8-4BA5-917F-095EF98ADF8D}" autoFormatId="16" applyNumberFormats="0" applyBorderFormats="0" applyFontFormats="0" applyPatternFormats="0" applyAlignmentFormats="0" applyWidthHeightFormats="0">
  <queryTableRefresh nextId="6">
    <queryTableFields count="5">
      <queryTableField id="1" name="Operation" tableColumnId="1"/>
      <queryTableField id="2" name="Algorithm" tableColumnId="2"/>
      <queryTableField id="3" name="Bytes" tableColumnId="3"/>
      <queryTableField id="4" name="Time" tableColumnId="4"/>
      <queryTableField id="5" name="Siz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8071DC-081E-4010-B4BB-4EDA69D08EAA}" name="avalanche" displayName="avalanche" ref="A1:D6" tableType="queryTable" totalsRowShown="0">
  <autoFilter ref="A1:D6" xr:uid="{638071DC-081E-4010-B4BB-4EDA69D08EAA}"/>
  <tableColumns count="4">
    <tableColumn id="1" xr3:uid="{2D41D9B1-DCF8-4293-8787-27CA43B00465}" uniqueName="1" name="Column1" queryTableFieldId="1" dataDxfId="3"/>
    <tableColumn id="2" xr3:uid="{BA2BD36E-5ECF-4B4B-8D73-2450E2024E00}" uniqueName="2" name="Column2" queryTableFieldId="2" dataDxfId="2"/>
    <tableColumn id="3" xr3:uid="{39426E09-B98D-43B1-BD66-CCC0ABBD0219}" uniqueName="3" name="Column3" queryTableFieldId="3" dataDxfId="1"/>
    <tableColumn id="4" xr3:uid="{8E5EE377-804D-4FF7-B884-0999BB8B0FF0}" uniqueName="4" name="Column4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E91BE-4C0F-4C10-810F-2E77B5947AE3}" name="time" displayName="time" ref="A1:E17" tableType="queryTable" totalsRowShown="0">
  <autoFilter ref="A1:E17" xr:uid="{D5FE91BE-4C0F-4C10-810F-2E77B5947AE3}"/>
  <tableColumns count="5">
    <tableColumn id="1" xr3:uid="{5B3BAE02-11C6-4920-BE79-400988CBA831}" uniqueName="1" name="Operation" queryTableFieldId="1" dataDxfId="5"/>
    <tableColumn id="2" xr3:uid="{9496188E-43BD-4446-B003-CD0FD6A8BAFD}" uniqueName="2" name="Algorithm" queryTableFieldId="2" dataDxfId="4"/>
    <tableColumn id="3" xr3:uid="{ABDCEDFF-10B7-4A43-87C0-B904C02DDA5C}" uniqueName="3" name="Bytes" queryTableFieldId="3"/>
    <tableColumn id="4" xr3:uid="{AFDBD25D-6246-4B75-962F-BD129734DE6D}" uniqueName="4" name="Time" queryTableFieldId="4"/>
    <tableColumn id="5" xr3:uid="{0964DBA0-A967-4041-BB92-EF8D9C9008BD}" uniqueName="5" name="Siz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1C74-BC98-4DA3-9472-456877A226D7}">
  <dimension ref="A1:D6"/>
  <sheetViews>
    <sheetView tabSelected="1" workbookViewId="0">
      <selection activeCell="G11" sqref="G11"/>
    </sheetView>
  </sheetViews>
  <sheetFormatPr defaultRowHeight="15" x14ac:dyDescent="0.25"/>
  <cols>
    <col min="1" max="2" width="11.140625" bestFit="1" customWidth="1"/>
    <col min="3" max="3" width="19.85546875" customWidth="1"/>
    <col min="4" max="4" width="71.140625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21</v>
      </c>
    </row>
    <row r="2" spans="1:4" x14ac:dyDescent="0.25">
      <c r="A2" s="1" t="s">
        <v>1</v>
      </c>
      <c r="B2" s="1" t="s">
        <v>12</v>
      </c>
      <c r="C2" s="1" t="s">
        <v>17</v>
      </c>
      <c r="D2" s="1" t="s">
        <v>22</v>
      </c>
    </row>
    <row r="3" spans="1:4" x14ac:dyDescent="0.25">
      <c r="A3" s="1" t="s">
        <v>6</v>
      </c>
      <c r="B3" s="1" t="s">
        <v>18</v>
      </c>
      <c r="C3" s="1" t="s">
        <v>19</v>
      </c>
      <c r="D3" s="1" t="s">
        <v>23</v>
      </c>
    </row>
    <row r="4" spans="1:4" x14ac:dyDescent="0.25">
      <c r="A4" s="1" t="s">
        <v>6</v>
      </c>
      <c r="B4" s="1" t="s">
        <v>18</v>
      </c>
      <c r="C4" s="1" t="s">
        <v>20</v>
      </c>
      <c r="D4" s="1" t="s">
        <v>24</v>
      </c>
    </row>
    <row r="5" spans="1:4" x14ac:dyDescent="0.25">
      <c r="A5" s="1" t="s">
        <v>7</v>
      </c>
      <c r="B5" s="1" t="s">
        <v>18</v>
      </c>
      <c r="C5" s="1" t="s">
        <v>19</v>
      </c>
      <c r="D5" s="1" t="s">
        <v>25</v>
      </c>
    </row>
    <row r="6" spans="1:4" x14ac:dyDescent="0.25">
      <c r="A6" s="1" t="s">
        <v>7</v>
      </c>
      <c r="B6" s="1" t="s">
        <v>18</v>
      </c>
      <c r="C6" s="1" t="s">
        <v>20</v>
      </c>
      <c r="D6" s="1" t="s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37AE-B57C-4818-A70A-FD170A3BAF35}">
  <dimension ref="A1:E36"/>
  <sheetViews>
    <sheetView zoomScale="56" zoomScaleNormal="49" workbookViewId="0">
      <selection activeCell="J9" sqref="J9"/>
    </sheetView>
  </sheetViews>
  <sheetFormatPr defaultRowHeight="15" x14ac:dyDescent="0.25"/>
  <cols>
    <col min="1" max="2" width="17.7109375" bestFit="1" customWidth="1"/>
    <col min="3" max="3" width="13.140625" bestFit="1" customWidth="1"/>
    <col min="4" max="4" width="11.5703125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>
        <v>100000</v>
      </c>
      <c r="D2">
        <v>8</v>
      </c>
      <c r="E2">
        <v>100032</v>
      </c>
    </row>
    <row r="3" spans="1:5" x14ac:dyDescent="0.25">
      <c r="A3" s="1" t="s">
        <v>5</v>
      </c>
      <c r="B3" s="1" t="s">
        <v>7</v>
      </c>
      <c r="C3">
        <v>100000</v>
      </c>
      <c r="D3">
        <v>7</v>
      </c>
      <c r="E3">
        <v>100016</v>
      </c>
    </row>
    <row r="4" spans="1:5" x14ac:dyDescent="0.25">
      <c r="A4" s="1" t="s">
        <v>5</v>
      </c>
      <c r="B4" s="1" t="s">
        <v>6</v>
      </c>
      <c r="C4">
        <v>1000000</v>
      </c>
      <c r="D4">
        <v>22</v>
      </c>
      <c r="E4">
        <v>1000032</v>
      </c>
    </row>
    <row r="5" spans="1:5" x14ac:dyDescent="0.25">
      <c r="A5" s="1" t="s">
        <v>5</v>
      </c>
      <c r="B5" s="1" t="s">
        <v>7</v>
      </c>
      <c r="C5">
        <v>1000000</v>
      </c>
      <c r="D5">
        <v>45</v>
      </c>
      <c r="E5">
        <v>1000016</v>
      </c>
    </row>
    <row r="6" spans="1:5" x14ac:dyDescent="0.25">
      <c r="A6" s="1" t="s">
        <v>5</v>
      </c>
      <c r="B6" s="1" t="s">
        <v>6</v>
      </c>
      <c r="C6">
        <v>10000000</v>
      </c>
      <c r="D6">
        <v>156</v>
      </c>
      <c r="E6">
        <v>10000032</v>
      </c>
    </row>
    <row r="7" spans="1:5" x14ac:dyDescent="0.25">
      <c r="A7" s="1" t="s">
        <v>5</v>
      </c>
      <c r="B7" s="1" t="s">
        <v>7</v>
      </c>
      <c r="C7">
        <v>10000000</v>
      </c>
      <c r="D7">
        <v>149</v>
      </c>
      <c r="E7">
        <v>10000016</v>
      </c>
    </row>
    <row r="8" spans="1:5" x14ac:dyDescent="0.25">
      <c r="A8" s="1" t="s">
        <v>5</v>
      </c>
      <c r="B8" s="1" t="s">
        <v>6</v>
      </c>
      <c r="C8">
        <v>100000000</v>
      </c>
      <c r="D8">
        <v>333</v>
      </c>
      <c r="E8">
        <v>100000032</v>
      </c>
    </row>
    <row r="9" spans="1:5" x14ac:dyDescent="0.25">
      <c r="A9" s="1" t="s">
        <v>5</v>
      </c>
      <c r="B9" s="1" t="s">
        <v>7</v>
      </c>
      <c r="C9">
        <v>100000000</v>
      </c>
      <c r="D9">
        <v>1482</v>
      </c>
      <c r="E9">
        <v>100000016</v>
      </c>
    </row>
    <row r="10" spans="1:5" x14ac:dyDescent="0.25">
      <c r="A10" s="1" t="s">
        <v>8</v>
      </c>
      <c r="B10" s="1" t="s">
        <v>6</v>
      </c>
      <c r="C10">
        <v>100000</v>
      </c>
      <c r="D10">
        <v>3</v>
      </c>
      <c r="E10">
        <v>100000</v>
      </c>
    </row>
    <row r="11" spans="1:5" x14ac:dyDescent="0.25">
      <c r="A11" s="1" t="s">
        <v>8</v>
      </c>
      <c r="B11" s="1" t="s">
        <v>7</v>
      </c>
      <c r="C11">
        <v>100000</v>
      </c>
      <c r="D11">
        <v>4</v>
      </c>
      <c r="E11">
        <v>100000</v>
      </c>
    </row>
    <row r="12" spans="1:5" x14ac:dyDescent="0.25">
      <c r="A12" s="1" t="s">
        <v>8</v>
      </c>
      <c r="B12" s="1" t="s">
        <v>6</v>
      </c>
      <c r="C12">
        <v>1000000</v>
      </c>
      <c r="D12">
        <v>29</v>
      </c>
      <c r="E12">
        <v>1000000</v>
      </c>
    </row>
    <row r="13" spans="1:5" x14ac:dyDescent="0.25">
      <c r="A13" s="1" t="s">
        <v>8</v>
      </c>
      <c r="B13" s="1" t="s">
        <v>7</v>
      </c>
      <c r="C13">
        <v>1000000</v>
      </c>
      <c r="D13">
        <v>43</v>
      </c>
      <c r="E13">
        <v>1000000</v>
      </c>
    </row>
    <row r="14" spans="1:5" x14ac:dyDescent="0.25">
      <c r="A14" s="1" t="s">
        <v>8</v>
      </c>
      <c r="B14" s="1" t="s">
        <v>6</v>
      </c>
      <c r="C14">
        <v>10000000</v>
      </c>
      <c r="D14">
        <v>36</v>
      </c>
      <c r="E14">
        <v>10000000</v>
      </c>
    </row>
    <row r="15" spans="1:5" x14ac:dyDescent="0.25">
      <c r="A15" s="1" t="s">
        <v>8</v>
      </c>
      <c r="B15" s="1" t="s">
        <v>7</v>
      </c>
      <c r="C15">
        <v>10000000</v>
      </c>
      <c r="D15">
        <v>148</v>
      </c>
      <c r="E15">
        <v>10000000</v>
      </c>
    </row>
    <row r="16" spans="1:5" x14ac:dyDescent="0.25">
      <c r="A16" s="1" t="s">
        <v>8</v>
      </c>
      <c r="B16" s="1" t="s">
        <v>6</v>
      </c>
      <c r="C16">
        <v>100000000</v>
      </c>
      <c r="D16">
        <v>347</v>
      </c>
      <c r="E16">
        <v>100000000</v>
      </c>
    </row>
    <row r="17" spans="1:5" x14ac:dyDescent="0.25">
      <c r="A17" s="1" t="s">
        <v>8</v>
      </c>
      <c r="B17" s="1" t="s">
        <v>7</v>
      </c>
      <c r="C17">
        <v>100000000</v>
      </c>
      <c r="D17">
        <v>1480</v>
      </c>
      <c r="E17">
        <v>100000000</v>
      </c>
    </row>
    <row r="27" spans="1:5" x14ac:dyDescent="0.25">
      <c r="A27" s="4" t="s">
        <v>13</v>
      </c>
      <c r="B27" s="4"/>
      <c r="C27" s="4"/>
      <c r="D27" s="4"/>
      <c r="E27" s="4"/>
    </row>
    <row r="28" spans="1:5" x14ac:dyDescent="0.25">
      <c r="A28" s="3" t="s">
        <v>14</v>
      </c>
      <c r="B28" s="4" t="s">
        <v>15</v>
      </c>
      <c r="C28" s="4"/>
      <c r="D28" s="4" t="s">
        <v>16</v>
      </c>
      <c r="E28" s="4"/>
    </row>
    <row r="29" spans="1:5" x14ac:dyDescent="0.25">
      <c r="A29" t="s">
        <v>6</v>
      </c>
      <c r="B29" s="2">
        <f>C2</f>
        <v>100000</v>
      </c>
      <c r="C29" s="2"/>
      <c r="D29" s="2">
        <f>E2</f>
        <v>100032</v>
      </c>
      <c r="E29" s="2"/>
    </row>
    <row r="30" spans="1:5" x14ac:dyDescent="0.25">
      <c r="A30" t="s">
        <v>6</v>
      </c>
      <c r="B30" s="2">
        <f>C4</f>
        <v>1000000</v>
      </c>
      <c r="C30" s="2"/>
      <c r="D30" s="2">
        <f>E4</f>
        <v>1000032</v>
      </c>
      <c r="E30" s="2"/>
    </row>
    <row r="31" spans="1:5" x14ac:dyDescent="0.25">
      <c r="A31" t="s">
        <v>6</v>
      </c>
      <c r="B31" s="2">
        <f>C6</f>
        <v>10000000</v>
      </c>
      <c r="C31" s="2"/>
      <c r="D31" s="2">
        <f>E6</f>
        <v>10000032</v>
      </c>
      <c r="E31" s="2"/>
    </row>
    <row r="32" spans="1:5" x14ac:dyDescent="0.25">
      <c r="A32" t="s">
        <v>6</v>
      </c>
      <c r="B32" s="2">
        <f>C8</f>
        <v>100000000</v>
      </c>
      <c r="C32" s="2"/>
      <c r="D32" s="2">
        <f>E8</f>
        <v>100000032</v>
      </c>
      <c r="E32" s="2"/>
    </row>
    <row r="33" spans="1:5" x14ac:dyDescent="0.25">
      <c r="A33" t="s">
        <v>7</v>
      </c>
      <c r="B33" s="2">
        <f>C3</f>
        <v>100000</v>
      </c>
      <c r="C33" s="2"/>
      <c r="D33" s="2">
        <f>E3</f>
        <v>100016</v>
      </c>
      <c r="E33" s="2"/>
    </row>
    <row r="34" spans="1:5" x14ac:dyDescent="0.25">
      <c r="A34" t="s">
        <v>7</v>
      </c>
      <c r="B34" s="2">
        <f>C5</f>
        <v>1000000</v>
      </c>
      <c r="C34" s="2"/>
      <c r="D34" s="2">
        <f>E5</f>
        <v>1000016</v>
      </c>
      <c r="E34" s="2"/>
    </row>
    <row r="35" spans="1:5" x14ac:dyDescent="0.25">
      <c r="A35" t="s">
        <v>7</v>
      </c>
      <c r="B35" s="2">
        <f>C7</f>
        <v>10000000</v>
      </c>
      <c r="C35" s="2"/>
      <c r="D35" s="2">
        <f>E7</f>
        <v>10000016</v>
      </c>
      <c r="E35" s="2"/>
    </row>
    <row r="36" spans="1:5" x14ac:dyDescent="0.25">
      <c r="A36" t="s">
        <v>7</v>
      </c>
      <c r="B36" s="2">
        <f>C9</f>
        <v>100000000</v>
      </c>
      <c r="C36" s="2"/>
      <c r="D36" s="2">
        <f>E9</f>
        <v>100000016</v>
      </c>
      <c r="E36" s="2"/>
    </row>
  </sheetData>
  <mergeCells count="19">
    <mergeCell ref="D30:E30"/>
    <mergeCell ref="B30:C30"/>
    <mergeCell ref="B34:C34"/>
    <mergeCell ref="D33:E33"/>
    <mergeCell ref="B33:C33"/>
    <mergeCell ref="D32:E32"/>
    <mergeCell ref="B32:C32"/>
    <mergeCell ref="D31:E31"/>
    <mergeCell ref="B31:C31"/>
    <mergeCell ref="A27:E27"/>
    <mergeCell ref="B28:C28"/>
    <mergeCell ref="D28:E28"/>
    <mergeCell ref="B29:C29"/>
    <mergeCell ref="D29:E29"/>
    <mergeCell ref="D36:E36"/>
    <mergeCell ref="B36:C36"/>
    <mergeCell ref="D35:E35"/>
    <mergeCell ref="B35:C35"/>
    <mergeCell ref="D34:E34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d 1 8 4 f 6 6 - 9 0 7 6 - 4 1 2 f - b e c 3 - 4 e f d f a e 1 2 d 1 a "   x m l n s = " h t t p : / / s c h e m a s . m i c r o s o f t . c o m / D a t a M a s h u p " > A A A A A J 4 E A A B Q S w M E F A A C A A g A w T O O W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w T O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E z j l k / O v n W m A E A A P I D A A A T A B w A R m 9 y b X V s Y X M v U 2 V j d G l v b j E u b S C i G A A o o B Q A A A A A A A A A A A A A A A A A A A A A A A A A A A C 1 U s t O A j E U 3 Z P w D 8 2 4 g W Q y A U U W m l n o o N G N j 4 A r c D E O V 6 j p t K T t E J G 4 0 I 0 m / I A 7 f 8 F o i P j + h c 4 f e X F 8 I S E + E r t p 5 5 z p P f f 2 H A W B p o K T c r L n 5 9 O p d E o 1 f Q l 1 o m k I x C U M d D p F c J m z + C g + N o / x i X k w A 3 O L n K f a T k k E U Q h c Z 5 Y p A 8 c T X O O H y l j e X G 2 L 0 z b I m i c i q e B 1 2 5 B i D 8 V q w + p O o N p W 1 q 6 W g N G Q a p C u N W / Z x B M s C r l y Z 2 2 y x A N R p 7 z h F m d z u b x N N i O h o a w 7 D N y P o 7 M m O G x n 7 a T N K c u c m 0 d z G f f i U 9 P H V h / i n u k T c 2 0 u z B U S d 0 P S 3 J q B h Q N U / B 2 8 j z 2 F W G w F / D p I l f k 6 q E 2 q r 3 8 s M F Y O f O Z L 5 W o Z j W i e o c D 9 i 9 6 b 5 g 3 B I g P z 9 K F T k T 5 X u 0 K G y Y S V T g t U 5 u f 9 2 t 2 u t d 4 C 6 Q + t w n f S e J 9 o 2 N e H N u l a C 6 w h J N X N c I x Z 7 G h Q i K 5 y X S w 4 Q 9 U X u I I O j K N l e v A F P c y m U 5 T / Z N D P 6 f H b + E 4 8 a P 5 j h N 4 l v s l R 4 a 8 5 + r O n Y w l C 5 x I + P + Z O g k 9 P w G c m 4 I U R / B c W P Q N Q S w E C L Q A U A A I A C A D B M 4 5 Z I D g f Z 6 Q A A A D 1 A A A A E g A A A A A A A A A A A A A A A A A A A A A A Q 2 9 u Z m l n L 1 B h Y 2 t h Z 2 U u e G 1 s U E s B A i 0 A F A A C A A g A w T O O W Q / K 6 a u k A A A A 6 Q A A A B M A A A A A A A A A A A A A A A A A 8 A A A A F t D b 2 5 0 Z W 5 0 X 1 R 5 c G V z X S 5 4 b W x Q S w E C L Q A U A A I A C A D B M 4 5 Z P z r 5 1 p g B A A D y A w A A E w A A A A A A A A A A A A A A A A D h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F A A A A A A A A A c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l t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L 0 F 1 d G 9 S Z W 1 v d m V k Q 2 9 s d W 1 u c z E u e 0 9 w Z X J h d G l v b i w w f S Z x d W 9 0 O y w m c X V v d D t T Z W N 0 a W 9 u M S 9 0 a W 1 l L 0 F 1 d G 9 S Z W 1 v d m V k Q 2 9 s d W 1 u c z E u e 0 F s Z 2 9 y a X R o b S w x f S Z x d W 9 0 O y w m c X V v d D t T Z W N 0 a W 9 u M S 9 0 a W 1 l L 0 F 1 d G 9 S Z W 1 v d m V k Q 2 9 s d W 1 u c z E u e 0 J 5 d G V z L D J 9 J n F 1 b 3 Q 7 L C Z x d W 9 0 O 1 N l Y 3 R p b 2 4 x L 3 R p b W U v Q X V 0 b 1 J l b W 9 2 Z W R D b 2 x 1 b W 5 z M S 5 7 V G l t Z S w z f S Z x d W 9 0 O y w m c X V v d D t T Z W N 0 a W 9 u M S 9 0 a W 1 l L 0 F 1 d G 9 S Z W 1 v d m V k Q 2 9 s d W 1 u c z E u e 1 N p e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G l t Z S 9 B d X R v U m V t b 3 Z l Z E N v b H V t b n M x L n t P c G V y Y X R p b 2 4 s M H 0 m c X V v d D s s J n F 1 b 3 Q 7 U 2 V j d G l v b j E v d G l t Z S 9 B d X R v U m V t b 3 Z l Z E N v b H V t b n M x L n t B b G d v c m l 0 a G 0 s M X 0 m c X V v d D s s J n F 1 b 3 Q 7 U 2 V j d G l v b j E v d G l t Z S 9 B d X R v U m V t b 3 Z l Z E N v b H V t b n M x L n t C e X R l c y w y f S Z x d W 9 0 O y w m c X V v d D t T Z W N 0 a W 9 u M S 9 0 a W 1 l L 0 F 1 d G 9 S Z W 1 v d m V k Q 2 9 s d W 1 u c z E u e 1 R p b W U s M 3 0 m c X V v d D s s J n F 1 b 3 Q 7 U 2 V j d G l v b j E v d G l t Z S 9 B d X R v U m V t b 3 Z l Z E N v b H V t b n M x L n t T a X p l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c G V y Y X R p b 2 4 m c X V v d D s s J n F 1 b 3 Q 7 Q W x n b 3 J p d G h t J n F 1 b 3 Q 7 L C Z x d W 9 0 O 0 J 5 d G V z J n F 1 b 3 Q 7 L C Z x d W 9 0 O 1 R p b W U m c X V v d D s s J n F 1 b 3 Q 7 U 2 l 6 Z S Z x d W 9 0 O 1 0 i I C 8 + P E V u d H J 5 I F R 5 c G U 9 I k Z p b G x D b 2 x 1 b W 5 U e X B l c y I g V m F s d W U 9 I n N C Z 1 l E Q X d N P S I g L z 4 8 R W 5 0 c n k g V H l w Z T 0 i R m l s b E x h c 3 R V c G R h d G V k I i B W Y W x 1 Z T 0 i Z D I w M j Q t M T I t M T R U M D M 6 M j k 6 M z g u N D k 1 M z E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I i A v P j x F b n R y e S B U e X B l P S J B Z G R l Z F R v R G F 0 Y U 1 v Z G V s I i B W Y W x 1 Z T 0 i b D A i I C 8 + P E V u d H J 5 I F R 5 c G U 9 I l F 1 Z X J 5 S U Q i I F Z h b H V l P S J z N m Y 0 M z Z l Y j E t N W M z Z S 0 0 Y z Y 0 L W I 0 N 2 Q t M m I 2 N 2 F l N G U 0 N 2 R h I i A v P j w v U 3 R h Y m x l R W 5 0 c m l l c z 4 8 L 0 l 0 Z W 0 + P E l 0 Z W 0 + P E l 0 Z W 1 M b 2 N h d G l v b j 4 8 S X R l b V R 5 c G U + R m 9 y b X V s Y T w v S X R l b V R 5 c G U + P E l 0 Z W 1 Q Y X R o P l N l Y 3 R p b 2 4 x L 3 R p b W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Y W x h b m N o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2 Y W x h b m N o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0 V D A z O j M w O j A y L j M 3 N T I z M z d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2 Y W x h b m N o Z S 9 B d X R v U m V t b 3 Z l Z E N v b H V t b n M x L n t D b 2 x 1 b W 4 x L D B 9 J n F 1 b 3 Q 7 L C Z x d W 9 0 O 1 N l Y 3 R p b 2 4 x L 2 F 2 Y W x h b m N o Z S 9 B d X R v U m V t b 3 Z l Z E N v b H V t b n M x L n t D b 2 x 1 b W 4 y L D F 9 J n F 1 b 3 Q 7 L C Z x d W 9 0 O 1 N l Y 3 R p b 2 4 x L 2 F 2 Y W x h b m N o Z S 9 B d X R v U m V t b 3 Z l Z E N v b H V t b n M x L n t D b 2 x 1 b W 4 z L D J 9 J n F 1 b 3 Q 7 L C Z x d W 9 0 O 1 N l Y 3 R p b 2 4 x L 2 F 2 Y W x h b m N o Z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2 Y W x h b m N o Z S 9 B d X R v U m V t b 3 Z l Z E N v b H V t b n M x L n t D b 2 x 1 b W 4 x L D B 9 J n F 1 b 3 Q 7 L C Z x d W 9 0 O 1 N l Y 3 R p b 2 4 x L 2 F 2 Y W x h b m N o Z S 9 B d X R v U m V t b 3 Z l Z E N v b H V t b n M x L n t D b 2 x 1 b W 4 y L D F 9 J n F 1 b 3 Q 7 L C Z x d W 9 0 O 1 N l Y 3 R p b 2 4 x L 2 F 2 Y W x h b m N o Z S 9 B d X R v U m V t b 3 Z l Z E N v b H V t b n M x L n t D b 2 x 1 b W 4 z L D J 9 J n F 1 b 3 Q 7 L C Z x d W 9 0 O 1 N l Y 3 R p b 2 4 x L 2 F 2 Y W x h b m N o Z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m F s Y W 5 j a G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h b G F u Y 2 h l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I C 1 s F t B 2 T J / t U H y T L u Q i A A A A A A I A A A A A A B B m A A A A A Q A A I A A A A A e v + a L 8 3 U E d L W j r 8 1 y 7 6 n a s R z x s U j v d u 2 q 7 P w o 6 + Z t C A A A A A A 6 A A A A A A g A A I A A A A O 5 B O x A j m n t u X f t t a h n t F e j e q j g M 7 i U 6 o t 7 e u C s 3 x b r s U A A A A L 9 M 9 b y d r 1 1 B r E 0 4 r m d g k Y / O R S + l 2 T w W M w b P H 7 B a X c h O l u r 0 P f L l y 9 H Y 3 k x n x Y Z r O H 3 l h m v o J w d k o g t R N 7 x D p + v 2 5 6 6 u G Q Y V X N I M P c z x E 7 x + Q A A A A N O m g i c E u 8 + 5 O d X r q V C I O W d e 7 5 u k 2 f o f j v L D N 6 G M c z W / v F 5 q i 8 i 4 z Q W i R X C X d N s V I u n O O t / G a 7 c n t g 4 j v Y S B R D s = < / D a t a M a s h u p > 
</file>

<file path=customXml/itemProps1.xml><?xml version="1.0" encoding="utf-8"?>
<ds:datastoreItem xmlns:ds="http://schemas.openxmlformats.org/officeDocument/2006/customXml" ds:itemID="{5AA6588D-B933-4A54-BA76-E27DA19644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avalanche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Воликов</dc:creator>
  <cp:lastModifiedBy>Дмитрий Воликов</cp:lastModifiedBy>
  <dcterms:created xsi:type="dcterms:W3CDTF">2015-06-05T18:19:34Z</dcterms:created>
  <dcterms:modified xsi:type="dcterms:W3CDTF">2024-12-14T03:34:50Z</dcterms:modified>
</cp:coreProperties>
</file>