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45" windowWidth="19095" windowHeight="6795" tabRatio="825" firstSheet="1" activeTab="1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24519"/>
</workbook>
</file>

<file path=xl/calcChain.xml><?xml version="1.0" encoding="utf-8"?>
<calcChain xmlns="http://schemas.openxmlformats.org/spreadsheetml/2006/main">
  <c r="A5" i="16"/>
  <c r="A4"/>
  <c r="A5" i="15"/>
  <c r="A4"/>
  <c r="A5" i="14"/>
  <c r="A4" i="12"/>
  <c r="A5" s="1"/>
  <c r="A6" s="1"/>
  <c r="A7" s="1"/>
  <c r="A4" i="11"/>
  <c r="A5" s="1"/>
  <c r="A6" s="1"/>
  <c r="A7" s="1"/>
  <c r="A4" i="10"/>
  <c r="A5" s="1"/>
  <c r="A6" s="1"/>
  <c r="A7" s="1"/>
  <c r="A4" i="9"/>
  <c r="A5" s="1"/>
  <c r="A6" s="1"/>
  <c r="A7" s="1"/>
  <c r="A4" i="8"/>
  <c r="A5" s="1"/>
  <c r="A6" s="1"/>
  <c r="A7" s="1"/>
  <c r="A4" i="7"/>
  <c r="A5" s="1"/>
  <c r="A6" s="1"/>
  <c r="A7" s="1"/>
  <c r="A4" i="6"/>
  <c r="A5" s="1"/>
  <c r="A6" s="1"/>
  <c r="A7" s="1"/>
  <c r="A4" i="5"/>
  <c r="A5" s="1"/>
  <c r="A6" s="1"/>
  <c r="A7" s="1"/>
  <c r="A4" i="4"/>
  <c r="A5" s="1"/>
  <c r="A6" s="1"/>
  <c r="A7" s="1"/>
  <c r="A4" i="3"/>
  <c r="A5" s="1"/>
  <c r="A6" s="1"/>
  <c r="A7" s="1"/>
  <c r="A4" i="2"/>
  <c r="A5" s="1"/>
  <c r="A6" s="1"/>
  <c r="A7" s="1"/>
  <c r="A5" i="1"/>
  <c r="A6"/>
  <c r="A7" s="1"/>
  <c r="A4"/>
</calcChain>
</file>

<file path=xl/sharedStrings.xml><?xml version="1.0" encoding="utf-8"?>
<sst xmlns="http://schemas.openxmlformats.org/spreadsheetml/2006/main" count="128" uniqueCount="43">
  <si>
    <t>std::map</t>
  </si>
  <si>
    <t>std::unordered_map</t>
  </si>
  <si>
    <t>google::dense_hash_map</t>
  </si>
  <si>
    <t>HArrayInt</t>
  </si>
  <si>
    <t>Method: INSERT, Key algorithm generation: RANDOM, KeySize = 32 bits</t>
  </si>
  <si>
    <t>Method: INSERT, Key algorithm generation: SEQUENCE, KeySize = 32 bits</t>
  </si>
  <si>
    <t>Method: LOOKUP, Key algorithm generation: SEQUENCE, KeySize = 32 bits</t>
  </si>
  <si>
    <t>Method: LOOKUP, Key algorithm generation: RANDOM, KeySize = 32 bits</t>
  </si>
  <si>
    <t>Method: INSERT, Key algorithm generation: PERIOD, KeySize = 32 bits</t>
  </si>
  <si>
    <t>Method: LOOKUP, Key algorithm generation: PERIOD, KeySize = 32 bits</t>
  </si>
  <si>
    <t>Method: LOOKUP, Key algorithm generation: SEQUENCE, KeySize = 128 bits</t>
  </si>
  <si>
    <t>Method: LOOKUP, Key algorithm generation: RANDOM, KeySize = 128 bits</t>
  </si>
  <si>
    <t>Method: INSERT, Key algorithm generation:PERIOD, KeySize = 128 bits</t>
  </si>
  <si>
    <t>Method: LOOKUP, Key algorithm generation: PERIOD, KeySize = 128 bits</t>
  </si>
  <si>
    <t>HArrayVarRAM</t>
  </si>
  <si>
    <t>Method: INSERT, Key algorithm generation: SEQUENCE, KeySize = 128 bits</t>
  </si>
  <si>
    <t>Method: INSERT, Key algorithm generation: RANDOM, KeySize = 128 bits</t>
  </si>
  <si>
    <t>Method: INSERT, Key algorithm generation: SIMILAR, KeySize = 64 chars</t>
  </si>
  <si>
    <t>Method: LOOKUP, Key algorithm generation: SIMILAR, KeySize = 64 chars</t>
  </si>
  <si>
    <t>Method: INSERT, Key algorithm generation: RANDOM, KeySize = 64 chars</t>
  </si>
  <si>
    <t>Method: LOOKUP, Key algorithm generation: RANDOM, KeySize = 64 chars</t>
  </si>
  <si>
    <t>* After ordinary delete will be decreased memory</t>
  </si>
  <si>
    <t>O(1)</t>
  </si>
  <si>
    <t>O(log(N))</t>
  </si>
  <si>
    <t>O(N)</t>
  </si>
  <si>
    <t>Worst Case</t>
  </si>
  <si>
    <t>Best Case</t>
  </si>
  <si>
    <t>No</t>
  </si>
  <si>
    <t>Yes</t>
  </si>
  <si>
    <t>Need hash function</t>
  </si>
  <si>
    <t>Prefix compression</t>
  </si>
  <si>
    <t>Find keys by mask</t>
  </si>
  <si>
    <t>Find keys by range</t>
  </si>
  <si>
    <t>Ordered keys</t>
  </si>
  <si>
    <t>* Fair delete key</t>
  </si>
  <si>
    <t>Lookup key</t>
  </si>
  <si>
    <t>Insert key</t>
  </si>
  <si>
    <t>VyMa Trie</t>
  </si>
  <si>
    <t>Red-Black Tree</t>
  </si>
  <si>
    <t>Hashtable</t>
  </si>
  <si>
    <t>Implementations</t>
  </si>
  <si>
    <t>HArrayInt
HArrayVarRAM</t>
  </si>
  <si>
    <t>dense_hash_map
unordered_map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</si>
</sst>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4" fillId="4" borderId="1" xfId="4" applyBorder="1" applyAlignment="1">
      <alignment horizontal="center"/>
    </xf>
    <xf numFmtId="0" fontId="2" fillId="3" borderId="1" xfId="2" applyBorder="1"/>
    <xf numFmtId="0" fontId="4" fillId="4" borderId="1" xfId="4" applyBorder="1"/>
    <xf numFmtId="0" fontId="1" fillId="2" borderId="1" xfId="1" applyBorder="1"/>
    <xf numFmtId="0" fontId="1" fillId="2" borderId="3" xfId="1" applyBorder="1"/>
    <xf numFmtId="0" fontId="2" fillId="3" borderId="4" xfId="2" applyBorder="1"/>
    <xf numFmtId="0" fontId="4" fillId="4" borderId="5" xfId="4" applyBorder="1"/>
    <xf numFmtId="0" fontId="1" fillId="2" borderId="6" xfId="1" applyBorder="1"/>
    <xf numFmtId="0" fontId="4" fillId="4" borderId="7" xfId="4" applyBorder="1"/>
    <xf numFmtId="0" fontId="2" fillId="3" borderId="6" xfId="2" applyBorder="1"/>
    <xf numFmtId="0" fontId="4" fillId="4" borderId="8" xfId="4" applyBorder="1"/>
    <xf numFmtId="0" fontId="4" fillId="4" borderId="9" xfId="4" applyBorder="1"/>
    <xf numFmtId="0" fontId="4" fillId="4" borderId="10" xfId="4" applyBorder="1"/>
    <xf numFmtId="0" fontId="5" fillId="0" borderId="2" xfId="3" applyFont="1" applyBorder="1" applyAlignment="1">
      <alignment horizontal="center"/>
    </xf>
    <xf numFmtId="0" fontId="4" fillId="4" borderId="5" xfId="4" applyBorder="1" applyAlignment="1">
      <alignment vertical="top"/>
    </xf>
    <xf numFmtId="0" fontId="6" fillId="2" borderId="3" xfId="1" applyFont="1" applyBorder="1" applyAlignment="1">
      <alignment wrapText="1"/>
    </xf>
    <xf numFmtId="0" fontId="6" fillId="2" borderId="3" xfId="1" applyFont="1" applyBorder="1" applyAlignment="1">
      <alignment vertical="top"/>
    </xf>
  </cellXfs>
  <cellStyles count="5">
    <cellStyle name="Accent4" xfId="4" builtinId="41"/>
    <cellStyle name="Bad" xfId="2" builtinId="27"/>
    <cellStyle name="Good" xfId="1" builtinId="26"/>
    <cellStyle name="Normal" xfId="0" builtinId="0"/>
    <cellStyle name="Warning Text" xfId="3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11</c:v>
                </c:pt>
                <c:pt idx="1">
                  <c:v>33</c:v>
                </c:pt>
                <c:pt idx="2">
                  <c:v>59</c:v>
                </c:pt>
                <c:pt idx="3">
                  <c:v>64</c:v>
                </c:pt>
                <c:pt idx="4">
                  <c:v>101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15</c:v>
                </c:pt>
                <c:pt idx="1">
                  <c:v>54</c:v>
                </c:pt>
                <c:pt idx="2">
                  <c:v>97</c:v>
                </c:pt>
                <c:pt idx="3">
                  <c:v>106</c:v>
                </c:pt>
                <c:pt idx="4">
                  <c:v>179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272</c:v>
                </c:pt>
                <c:pt idx="1">
                  <c:v>1043</c:v>
                </c:pt>
                <c:pt idx="2">
                  <c:v>1894</c:v>
                </c:pt>
                <c:pt idx="3">
                  <c:v>2661</c:v>
                </c:pt>
                <c:pt idx="4">
                  <c:v>3496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66</c:v>
                </c:pt>
                <c:pt idx="1">
                  <c:v>211</c:v>
                </c:pt>
                <c:pt idx="2">
                  <c:v>370</c:v>
                </c:pt>
                <c:pt idx="3">
                  <c:v>461</c:v>
                </c:pt>
                <c:pt idx="4">
                  <c:v>674</c:v>
                </c:pt>
              </c:numCache>
            </c:numRef>
          </c:val>
        </c:ser>
        <c:axId val="104406016"/>
        <c:axId val="104420096"/>
      </c:barChart>
      <c:catAx>
        <c:axId val="104406016"/>
        <c:scaling>
          <c:orientation val="minMax"/>
        </c:scaling>
        <c:axPos val="b"/>
        <c:numFmt formatCode="General" sourceLinked="1"/>
        <c:tickLblPos val="nextTo"/>
        <c:crossAx val="104420096"/>
        <c:crosses val="autoZero"/>
        <c:auto val="1"/>
        <c:lblAlgn val="ctr"/>
        <c:lblOffset val="100"/>
      </c:catAx>
      <c:valAx>
        <c:axId val="104420096"/>
        <c:scaling>
          <c:orientation val="minMax"/>
        </c:scaling>
        <c:axPos val="l"/>
        <c:majorGridlines/>
        <c:numFmt formatCode="General" sourceLinked="1"/>
        <c:tickLblPos val="nextTo"/>
        <c:crossAx val="104406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Sheet10!$B$2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Sheet10!$A$3:$A$7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Sheet10!$B$3:$B$7</c:f>
              <c:numCache>
                <c:formatCode>General</c:formatCode>
                <c:ptCount val="5"/>
                <c:pt idx="0">
                  <c:v>66</c:v>
                </c:pt>
                <c:pt idx="1">
                  <c:v>152</c:v>
                </c:pt>
                <c:pt idx="2">
                  <c:v>272</c:v>
                </c:pt>
                <c:pt idx="3">
                  <c:v>410</c:v>
                </c:pt>
                <c:pt idx="4">
                  <c:v>566</c:v>
                </c:pt>
              </c:numCache>
            </c:numRef>
          </c:val>
        </c:ser>
        <c:ser>
          <c:idx val="1"/>
          <c:order val="1"/>
          <c:tx>
            <c:strRef>
              <c:f>Sheet10!$C$2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Sheet10!$A$3:$A$7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Sheet10!$C$3:$C$7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226</c:v>
                </c:pt>
                <c:pt idx="3">
                  <c:v>338</c:v>
                </c:pt>
                <c:pt idx="4">
                  <c:v>402</c:v>
                </c:pt>
              </c:numCache>
            </c:numRef>
          </c:val>
        </c:ser>
        <c:ser>
          <c:idx val="2"/>
          <c:order val="2"/>
          <c:tx>
            <c:strRef>
              <c:f>Sheet10!$D$2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Sheet10!$A$3:$A$7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Sheet10!$D$3:$D$7</c:f>
              <c:numCache>
                <c:formatCode>General</c:formatCode>
                <c:ptCount val="5"/>
                <c:pt idx="0">
                  <c:v>940</c:v>
                </c:pt>
                <c:pt idx="1">
                  <c:v>3649</c:v>
                </c:pt>
                <c:pt idx="2">
                  <c:v>6834</c:v>
                </c:pt>
                <c:pt idx="3">
                  <c:v>10278</c:v>
                </c:pt>
                <c:pt idx="4">
                  <c:v>14037</c:v>
                </c:pt>
              </c:numCache>
            </c:numRef>
          </c:val>
        </c:ser>
        <c:ser>
          <c:idx val="3"/>
          <c:order val="3"/>
          <c:tx>
            <c:strRef>
              <c:f>Sheet10!$E$2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Sheet10!$A$3:$A$7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Sheet10!$E$3:$E$7</c:f>
              <c:numCache>
                <c:formatCode>General</c:formatCode>
                <c:ptCount val="5"/>
                <c:pt idx="0">
                  <c:v>132</c:v>
                </c:pt>
                <c:pt idx="1">
                  <c:v>400</c:v>
                </c:pt>
                <c:pt idx="2">
                  <c:v>641</c:v>
                </c:pt>
                <c:pt idx="3">
                  <c:v>999</c:v>
                </c:pt>
                <c:pt idx="4">
                  <c:v>1076</c:v>
                </c:pt>
              </c:numCache>
            </c:numRef>
          </c:val>
        </c:ser>
        <c:axId val="131399040"/>
        <c:axId val="131495040"/>
      </c:barChart>
      <c:catAx>
        <c:axId val="131399040"/>
        <c:scaling>
          <c:orientation val="minMax"/>
        </c:scaling>
        <c:axPos val="b"/>
        <c:numFmt formatCode="General" sourceLinked="1"/>
        <c:tickLblPos val="nextTo"/>
        <c:crossAx val="131495040"/>
        <c:crosses val="autoZero"/>
        <c:auto val="1"/>
        <c:lblAlgn val="ctr"/>
        <c:lblOffset val="100"/>
      </c:catAx>
      <c:valAx>
        <c:axId val="131495040"/>
        <c:scaling>
          <c:orientation val="minMax"/>
        </c:scaling>
        <c:axPos val="l"/>
        <c:majorGridlines/>
        <c:numFmt formatCode="General" sourceLinked="1"/>
        <c:tickLblPos val="nextTo"/>
        <c:crossAx val="131399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Sheet11!$B$2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Sheet11!$B$3:$B$7</c:f>
              <c:numCache>
                <c:formatCode>General</c:formatCode>
                <c:ptCount val="5"/>
                <c:pt idx="0">
                  <c:v>20</c:v>
                </c:pt>
                <c:pt idx="1">
                  <c:v>88</c:v>
                </c:pt>
                <c:pt idx="2">
                  <c:v>146</c:v>
                </c:pt>
                <c:pt idx="3">
                  <c:v>204</c:v>
                </c:pt>
                <c:pt idx="4">
                  <c:v>263</c:v>
                </c:pt>
              </c:numCache>
            </c:numRef>
          </c:val>
        </c:ser>
        <c:ser>
          <c:idx val="1"/>
          <c:order val="1"/>
          <c:tx>
            <c:strRef>
              <c:f>Sheet11!$C$2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Sheet11!$C$3:$C$7</c:f>
              <c:numCache>
                <c:formatCode>General</c:formatCode>
                <c:ptCount val="5"/>
                <c:pt idx="0">
                  <c:v>67</c:v>
                </c:pt>
                <c:pt idx="1">
                  <c:v>209</c:v>
                </c:pt>
                <c:pt idx="2">
                  <c:v>374</c:v>
                </c:pt>
                <c:pt idx="3">
                  <c:v>436</c:v>
                </c:pt>
                <c:pt idx="4">
                  <c:v>703</c:v>
                </c:pt>
              </c:numCache>
            </c:numRef>
          </c:val>
        </c:ser>
        <c:ser>
          <c:idx val="2"/>
          <c:order val="2"/>
          <c:tx>
            <c:strRef>
              <c:f>Sheet11!$D$2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Sheet11!$D$3:$D$7</c:f>
              <c:numCache>
                <c:formatCode>General</c:formatCode>
                <c:ptCount val="5"/>
                <c:pt idx="0">
                  <c:v>390</c:v>
                </c:pt>
                <c:pt idx="1">
                  <c:v>1277</c:v>
                </c:pt>
                <c:pt idx="2">
                  <c:v>2211</c:v>
                </c:pt>
                <c:pt idx="3">
                  <c:v>3190</c:v>
                </c:pt>
                <c:pt idx="4">
                  <c:v>4155</c:v>
                </c:pt>
              </c:numCache>
            </c:numRef>
          </c:val>
        </c:ser>
        <c:ser>
          <c:idx val="3"/>
          <c:order val="3"/>
          <c:tx>
            <c:strRef>
              <c:f>Sheet11!$E$2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Sheet11!$A$3:$A$7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Sheet11!$E$3:$E$7</c:f>
              <c:numCache>
                <c:formatCode>General</c:formatCode>
                <c:ptCount val="5"/>
                <c:pt idx="0">
                  <c:v>79</c:v>
                </c:pt>
                <c:pt idx="1">
                  <c:v>264</c:v>
                </c:pt>
                <c:pt idx="2">
                  <c:v>480</c:v>
                </c:pt>
                <c:pt idx="3">
                  <c:v>600</c:v>
                </c:pt>
                <c:pt idx="4">
                  <c:v>917</c:v>
                </c:pt>
              </c:numCache>
            </c:numRef>
          </c:val>
        </c:ser>
        <c:axId val="131439616"/>
        <c:axId val="131441408"/>
      </c:barChart>
      <c:catAx>
        <c:axId val="131439616"/>
        <c:scaling>
          <c:orientation val="minMax"/>
        </c:scaling>
        <c:axPos val="b"/>
        <c:numFmt formatCode="General" sourceLinked="1"/>
        <c:tickLblPos val="nextTo"/>
        <c:crossAx val="131441408"/>
        <c:crosses val="autoZero"/>
        <c:auto val="1"/>
        <c:lblAlgn val="ctr"/>
        <c:lblOffset val="100"/>
      </c:catAx>
      <c:valAx>
        <c:axId val="131441408"/>
        <c:scaling>
          <c:orientation val="minMax"/>
        </c:scaling>
        <c:axPos val="l"/>
        <c:majorGridlines/>
        <c:numFmt formatCode="General" sourceLinked="1"/>
        <c:tickLblPos val="nextTo"/>
        <c:crossAx val="131439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Sheet12!$B$2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Sheet12!$B$3:$B$7</c:f>
              <c:numCache>
                <c:formatCode>General</c:formatCode>
                <c:ptCount val="5"/>
                <c:pt idx="0">
                  <c:v>15</c:v>
                </c:pt>
                <c:pt idx="1">
                  <c:v>42</c:v>
                </c:pt>
                <c:pt idx="2">
                  <c:v>70</c:v>
                </c:pt>
                <c:pt idx="3">
                  <c:v>100</c:v>
                </c:pt>
                <c:pt idx="4">
                  <c:v>128</c:v>
                </c:pt>
              </c:numCache>
            </c:numRef>
          </c:val>
        </c:ser>
        <c:ser>
          <c:idx val="1"/>
          <c:order val="1"/>
          <c:tx>
            <c:strRef>
              <c:f>Sheet12!$C$2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Sheet12!$C$3:$C$7</c:f>
              <c:numCache>
                <c:formatCode>General</c:formatCode>
                <c:ptCount val="5"/>
                <c:pt idx="0">
                  <c:v>18</c:v>
                </c:pt>
                <c:pt idx="1">
                  <c:v>55</c:v>
                </c:pt>
                <c:pt idx="2">
                  <c:v>91</c:v>
                </c:pt>
                <c:pt idx="3">
                  <c:v>129</c:v>
                </c:pt>
                <c:pt idx="4">
                  <c:v>163</c:v>
                </c:pt>
              </c:numCache>
            </c:numRef>
          </c:val>
        </c:ser>
        <c:ser>
          <c:idx val="2"/>
          <c:order val="2"/>
          <c:tx>
            <c:strRef>
              <c:f>Sheet12!$D$2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Sheet12!$D$3:$D$7</c:f>
              <c:numCache>
                <c:formatCode>General</c:formatCode>
                <c:ptCount val="5"/>
                <c:pt idx="0">
                  <c:v>225</c:v>
                </c:pt>
                <c:pt idx="1">
                  <c:v>734</c:v>
                </c:pt>
                <c:pt idx="2">
                  <c:v>1280</c:v>
                </c:pt>
                <c:pt idx="3">
                  <c:v>1838</c:v>
                </c:pt>
                <c:pt idx="4">
                  <c:v>2406</c:v>
                </c:pt>
              </c:numCache>
            </c:numRef>
          </c:val>
        </c:ser>
        <c:ser>
          <c:idx val="3"/>
          <c:order val="3"/>
          <c:tx>
            <c:strRef>
              <c:f>Sheet12!$E$2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Sheet12!$E$3:$E$7</c:f>
              <c:numCache>
                <c:formatCode>General</c:formatCode>
                <c:ptCount val="5"/>
                <c:pt idx="0">
                  <c:v>17</c:v>
                </c:pt>
                <c:pt idx="1">
                  <c:v>54</c:v>
                </c:pt>
                <c:pt idx="2">
                  <c:v>88</c:v>
                </c:pt>
                <c:pt idx="3">
                  <c:v>123</c:v>
                </c:pt>
                <c:pt idx="4">
                  <c:v>154</c:v>
                </c:pt>
              </c:numCache>
            </c:numRef>
          </c:val>
        </c:ser>
        <c:axId val="131545728"/>
        <c:axId val="131555712"/>
      </c:barChart>
      <c:catAx>
        <c:axId val="131545728"/>
        <c:scaling>
          <c:orientation val="minMax"/>
        </c:scaling>
        <c:axPos val="b"/>
        <c:numFmt formatCode="General" sourceLinked="1"/>
        <c:tickLblPos val="nextTo"/>
        <c:crossAx val="131555712"/>
        <c:crosses val="autoZero"/>
        <c:auto val="1"/>
        <c:lblAlgn val="ctr"/>
        <c:lblOffset val="100"/>
      </c:catAx>
      <c:valAx>
        <c:axId val="131555712"/>
        <c:scaling>
          <c:orientation val="minMax"/>
        </c:scaling>
        <c:axPos val="l"/>
        <c:majorGridlines/>
        <c:numFmt formatCode="General" sourceLinked="1"/>
        <c:tickLblPos val="nextTo"/>
        <c:crossAx val="131545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Sheet13!$B$2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Sheet13!$A$3:$A$5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Sheet13!$B$3:$B$5</c:f>
              <c:numCache>
                <c:formatCode>General</c:formatCode>
                <c:ptCount val="3"/>
                <c:pt idx="0">
                  <c:v>260</c:v>
                </c:pt>
                <c:pt idx="1">
                  <c:v>661</c:v>
                </c:pt>
                <c:pt idx="2">
                  <c:v>1130</c:v>
                </c:pt>
              </c:numCache>
            </c:numRef>
          </c:val>
        </c:ser>
        <c:ser>
          <c:idx val="1"/>
          <c:order val="1"/>
          <c:tx>
            <c:strRef>
              <c:f>Sheet13!$C$2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Sheet13!$A$3:$A$5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Sheet13!$C$3:$C$5</c:f>
              <c:numCache>
                <c:formatCode>General</c:formatCode>
                <c:ptCount val="3"/>
                <c:pt idx="0">
                  <c:v>726</c:v>
                </c:pt>
                <c:pt idx="1">
                  <c:v>1430</c:v>
                </c:pt>
                <c:pt idx="2">
                  <c:v>2502</c:v>
                </c:pt>
              </c:numCache>
            </c:numRef>
          </c:val>
        </c:ser>
        <c:ser>
          <c:idx val="2"/>
          <c:order val="2"/>
          <c:tx>
            <c:strRef>
              <c:f>Sheet13!$D$2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Sheet13!$A$3:$A$5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Sheet13!$D$3:$D$5</c:f>
              <c:numCache>
                <c:formatCode>General</c:formatCode>
                <c:ptCount val="3"/>
                <c:pt idx="0">
                  <c:v>2113</c:v>
                </c:pt>
                <c:pt idx="1">
                  <c:v>4672</c:v>
                </c:pt>
                <c:pt idx="2">
                  <c:v>7604</c:v>
                </c:pt>
              </c:numCache>
            </c:numRef>
          </c:val>
        </c:ser>
        <c:ser>
          <c:idx val="3"/>
          <c:order val="3"/>
          <c:tx>
            <c:strRef>
              <c:f>Sheet13!$E$2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Sheet13!$A$3:$A$5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Sheet13!$E$3:$E$5</c:f>
              <c:numCache>
                <c:formatCode>General</c:formatCode>
                <c:ptCount val="3"/>
                <c:pt idx="0">
                  <c:v>865</c:v>
                </c:pt>
                <c:pt idx="1">
                  <c:v>1818</c:v>
                </c:pt>
                <c:pt idx="2">
                  <c:v>3104</c:v>
                </c:pt>
              </c:numCache>
            </c:numRef>
          </c:val>
        </c:ser>
        <c:axId val="131631360"/>
        <c:axId val="131645440"/>
      </c:barChart>
      <c:catAx>
        <c:axId val="131631360"/>
        <c:scaling>
          <c:orientation val="minMax"/>
        </c:scaling>
        <c:axPos val="b"/>
        <c:numFmt formatCode="General" sourceLinked="1"/>
        <c:tickLblPos val="nextTo"/>
        <c:crossAx val="131645440"/>
        <c:crosses val="autoZero"/>
        <c:auto val="1"/>
        <c:lblAlgn val="ctr"/>
        <c:lblOffset val="100"/>
      </c:catAx>
      <c:valAx>
        <c:axId val="131645440"/>
        <c:scaling>
          <c:orientation val="minMax"/>
        </c:scaling>
        <c:axPos val="l"/>
        <c:majorGridlines/>
        <c:numFmt formatCode="General" sourceLinked="1"/>
        <c:tickLblPos val="nextTo"/>
        <c:crossAx val="131631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Sheet14!$B$2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Sheet14!$A$3:$A$5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Sheet14!$B$3:$B$5</c:f>
              <c:numCache>
                <c:formatCode>General</c:formatCode>
                <c:ptCount val="3"/>
                <c:pt idx="0">
                  <c:v>322</c:v>
                </c:pt>
                <c:pt idx="1">
                  <c:v>853</c:v>
                </c:pt>
                <c:pt idx="2">
                  <c:v>1474</c:v>
                </c:pt>
              </c:numCache>
            </c:numRef>
          </c:val>
        </c:ser>
        <c:ser>
          <c:idx val="1"/>
          <c:order val="1"/>
          <c:tx>
            <c:strRef>
              <c:f>Sheet14!$C$2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Sheet14!$A$3:$A$5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Sheet14!$C$3:$C$5</c:f>
              <c:numCache>
                <c:formatCode>General</c:formatCode>
                <c:ptCount val="3"/>
                <c:pt idx="0">
                  <c:v>370</c:v>
                </c:pt>
                <c:pt idx="1">
                  <c:v>755</c:v>
                </c:pt>
                <c:pt idx="2">
                  <c:v>1127</c:v>
                </c:pt>
              </c:numCache>
            </c:numRef>
          </c:val>
        </c:ser>
        <c:ser>
          <c:idx val="2"/>
          <c:order val="2"/>
          <c:tx>
            <c:strRef>
              <c:f>Sheet14!$D$2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Sheet14!$A$3:$A$5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Sheet14!$D$3:$D$5</c:f>
              <c:numCache>
                <c:formatCode>General</c:formatCode>
                <c:ptCount val="3"/>
                <c:pt idx="0">
                  <c:v>2072</c:v>
                </c:pt>
                <c:pt idx="1">
                  <c:v>4472</c:v>
                </c:pt>
                <c:pt idx="2">
                  <c:v>7464</c:v>
                </c:pt>
              </c:numCache>
            </c:numRef>
          </c:val>
        </c:ser>
        <c:ser>
          <c:idx val="3"/>
          <c:order val="3"/>
          <c:tx>
            <c:strRef>
              <c:f>Sheet14!$E$2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Sheet14!$A$3:$A$5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Sheet14!$E$3:$E$5</c:f>
              <c:numCache>
                <c:formatCode>General</c:formatCode>
                <c:ptCount val="3"/>
                <c:pt idx="0">
                  <c:v>308</c:v>
                </c:pt>
                <c:pt idx="1">
                  <c:v>641</c:v>
                </c:pt>
                <c:pt idx="2">
                  <c:v>950</c:v>
                </c:pt>
              </c:numCache>
            </c:numRef>
          </c:val>
        </c:ser>
        <c:axId val="131745664"/>
        <c:axId val="131747200"/>
      </c:barChart>
      <c:catAx>
        <c:axId val="131745664"/>
        <c:scaling>
          <c:orientation val="minMax"/>
        </c:scaling>
        <c:axPos val="b"/>
        <c:numFmt formatCode="General" sourceLinked="1"/>
        <c:tickLblPos val="nextTo"/>
        <c:crossAx val="131747200"/>
        <c:crosses val="autoZero"/>
        <c:auto val="1"/>
        <c:lblAlgn val="ctr"/>
        <c:lblOffset val="100"/>
      </c:catAx>
      <c:valAx>
        <c:axId val="131747200"/>
        <c:scaling>
          <c:orientation val="minMax"/>
        </c:scaling>
        <c:axPos val="l"/>
        <c:majorGridlines/>
        <c:numFmt formatCode="General" sourceLinked="1"/>
        <c:tickLblPos val="nextTo"/>
        <c:crossAx val="131745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Sheet15!$B$2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Sheet15!$A$3:$A$5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Sheet15!$B$3:$B$5</c:f>
              <c:numCache>
                <c:formatCode>General</c:formatCode>
                <c:ptCount val="3"/>
                <c:pt idx="0">
                  <c:v>296</c:v>
                </c:pt>
                <c:pt idx="1">
                  <c:v>766</c:v>
                </c:pt>
                <c:pt idx="2">
                  <c:v>1323</c:v>
                </c:pt>
              </c:numCache>
            </c:numRef>
          </c:val>
        </c:ser>
        <c:ser>
          <c:idx val="1"/>
          <c:order val="1"/>
          <c:tx>
            <c:strRef>
              <c:f>Sheet15!$C$2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Sheet15!$A$3:$A$5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Sheet15!$C$3:$C$5</c:f>
              <c:numCache>
                <c:formatCode>General</c:formatCode>
                <c:ptCount val="3"/>
                <c:pt idx="0">
                  <c:v>702</c:v>
                </c:pt>
                <c:pt idx="1">
                  <c:v>1415</c:v>
                </c:pt>
                <c:pt idx="2">
                  <c:v>2463</c:v>
                </c:pt>
              </c:numCache>
            </c:numRef>
          </c:val>
        </c:ser>
        <c:ser>
          <c:idx val="2"/>
          <c:order val="2"/>
          <c:tx>
            <c:strRef>
              <c:f>Sheet15!$D$2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Sheet15!$A$3:$A$5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Sheet15!$D$3:$D$5</c:f>
              <c:numCache>
                <c:formatCode>General</c:formatCode>
                <c:ptCount val="3"/>
                <c:pt idx="0">
                  <c:v>1908</c:v>
                </c:pt>
                <c:pt idx="1">
                  <c:v>4427</c:v>
                </c:pt>
                <c:pt idx="2">
                  <c:v>7283</c:v>
                </c:pt>
              </c:numCache>
            </c:numRef>
          </c:val>
        </c:ser>
        <c:ser>
          <c:idx val="3"/>
          <c:order val="3"/>
          <c:tx>
            <c:strRef>
              <c:f>Sheet15!$E$2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Sheet15!$A$3:$A$5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Sheet15!$E$3:$E$5</c:f>
              <c:numCache>
                <c:formatCode>General</c:formatCode>
                <c:ptCount val="3"/>
                <c:pt idx="0">
                  <c:v>835</c:v>
                </c:pt>
                <c:pt idx="1">
                  <c:v>1829</c:v>
                </c:pt>
                <c:pt idx="2">
                  <c:v>3107</c:v>
                </c:pt>
              </c:numCache>
            </c:numRef>
          </c:val>
        </c:ser>
        <c:axId val="131696128"/>
        <c:axId val="131697664"/>
      </c:barChart>
      <c:catAx>
        <c:axId val="131696128"/>
        <c:scaling>
          <c:orientation val="minMax"/>
        </c:scaling>
        <c:axPos val="b"/>
        <c:numFmt formatCode="General" sourceLinked="1"/>
        <c:tickLblPos val="nextTo"/>
        <c:crossAx val="131697664"/>
        <c:crosses val="autoZero"/>
        <c:auto val="1"/>
        <c:lblAlgn val="ctr"/>
        <c:lblOffset val="100"/>
      </c:catAx>
      <c:valAx>
        <c:axId val="131697664"/>
        <c:scaling>
          <c:orientation val="minMax"/>
        </c:scaling>
        <c:axPos val="l"/>
        <c:majorGridlines/>
        <c:numFmt formatCode="General" sourceLinked="1"/>
        <c:tickLblPos val="nextTo"/>
        <c:crossAx val="131696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Sheet16!$B$2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Sheet16!$A$3:$A$5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Sheet16!$B$3:$B$5</c:f>
              <c:numCache>
                <c:formatCode>General</c:formatCode>
                <c:ptCount val="3"/>
                <c:pt idx="0">
                  <c:v>340</c:v>
                </c:pt>
                <c:pt idx="1">
                  <c:v>869</c:v>
                </c:pt>
                <c:pt idx="2">
                  <c:v>1427</c:v>
                </c:pt>
              </c:numCache>
            </c:numRef>
          </c:val>
        </c:ser>
        <c:ser>
          <c:idx val="1"/>
          <c:order val="1"/>
          <c:tx>
            <c:strRef>
              <c:f>Sheet16!$C$2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Sheet16!$A$3:$A$5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Sheet16!$C$3:$C$5</c:f>
              <c:numCache>
                <c:formatCode>General</c:formatCode>
                <c:ptCount val="3"/>
                <c:pt idx="0">
                  <c:v>350</c:v>
                </c:pt>
                <c:pt idx="1">
                  <c:v>715</c:v>
                </c:pt>
                <c:pt idx="2">
                  <c:v>1083</c:v>
                </c:pt>
              </c:numCache>
            </c:numRef>
          </c:val>
        </c:ser>
        <c:ser>
          <c:idx val="2"/>
          <c:order val="2"/>
          <c:tx>
            <c:strRef>
              <c:f>Sheet16!$D$2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Sheet16!$A$3:$A$5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Sheet16!$D$3:$D$5</c:f>
              <c:numCache>
                <c:formatCode>General</c:formatCode>
                <c:ptCount val="3"/>
                <c:pt idx="0">
                  <c:v>1807</c:v>
                </c:pt>
                <c:pt idx="1">
                  <c:v>4264</c:v>
                </c:pt>
                <c:pt idx="2">
                  <c:v>7190</c:v>
                </c:pt>
              </c:numCache>
            </c:numRef>
          </c:val>
        </c:ser>
        <c:ser>
          <c:idx val="3"/>
          <c:order val="3"/>
          <c:tx>
            <c:strRef>
              <c:f>Sheet16!$E$2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Sheet16!$A$3:$A$5</c:f>
              <c:numCache>
                <c:formatCode>General</c:formatCode>
                <c:ptCount val="3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</c:numCache>
            </c:numRef>
          </c:cat>
          <c:val>
            <c:numRef>
              <c:f>Sheet16!$E$3:$E$5</c:f>
              <c:numCache>
                <c:formatCode>General</c:formatCode>
                <c:ptCount val="3"/>
                <c:pt idx="0">
                  <c:v>301</c:v>
                </c:pt>
                <c:pt idx="1">
                  <c:v>641</c:v>
                </c:pt>
                <c:pt idx="2">
                  <c:v>950</c:v>
                </c:pt>
              </c:numCache>
            </c:numRef>
          </c:val>
        </c:ser>
        <c:axId val="131101824"/>
        <c:axId val="131103360"/>
      </c:barChart>
      <c:catAx>
        <c:axId val="131101824"/>
        <c:scaling>
          <c:orientation val="minMax"/>
        </c:scaling>
        <c:axPos val="b"/>
        <c:numFmt formatCode="General" sourceLinked="1"/>
        <c:tickLblPos val="nextTo"/>
        <c:crossAx val="131103360"/>
        <c:crosses val="autoZero"/>
        <c:auto val="1"/>
        <c:lblAlgn val="ctr"/>
        <c:lblOffset val="100"/>
      </c:catAx>
      <c:valAx>
        <c:axId val="131103360"/>
        <c:scaling>
          <c:orientation val="minMax"/>
        </c:scaling>
        <c:axPos val="l"/>
        <c:majorGridlines/>
        <c:numFmt formatCode="General" sourceLinked="1"/>
        <c:tickLblPos val="nextTo"/>
        <c:crossAx val="131101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Sheet2!$B$3:$B$7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Sheet2!$C$3:$C$7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Sheet2!$D$3:$D$7</c:f>
              <c:numCache>
                <c:formatCode>General</c:formatCode>
                <c:ptCount val="5"/>
                <c:pt idx="0">
                  <c:v>156</c:v>
                </c:pt>
                <c:pt idx="1">
                  <c:v>561</c:v>
                </c:pt>
                <c:pt idx="2">
                  <c:v>1048</c:v>
                </c:pt>
                <c:pt idx="3">
                  <c:v>1483</c:v>
                </c:pt>
                <c:pt idx="4">
                  <c:v>1984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Sheet2!$A$3:$A$7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Sheet2!$E$3:$E$7</c:f>
              <c:numCache>
                <c:formatCode>General</c:formatCode>
                <c:ptCount val="5"/>
                <c:pt idx="0">
                  <c:v>12</c:v>
                </c:pt>
                <c:pt idx="1">
                  <c:v>35</c:v>
                </c:pt>
                <c:pt idx="2">
                  <c:v>59</c:v>
                </c:pt>
                <c:pt idx="3">
                  <c:v>79</c:v>
                </c:pt>
                <c:pt idx="4">
                  <c:v>101</c:v>
                </c:pt>
              </c:numCache>
            </c:numRef>
          </c:val>
        </c:ser>
        <c:axId val="104454784"/>
        <c:axId val="104460672"/>
      </c:barChart>
      <c:catAx>
        <c:axId val="104454784"/>
        <c:scaling>
          <c:orientation val="minMax"/>
        </c:scaling>
        <c:axPos val="b"/>
        <c:numFmt formatCode="General" sourceLinked="1"/>
        <c:tickLblPos val="nextTo"/>
        <c:crossAx val="104460672"/>
        <c:crosses val="autoZero"/>
        <c:auto val="1"/>
        <c:lblAlgn val="ctr"/>
        <c:lblOffset val="100"/>
      </c:catAx>
      <c:valAx>
        <c:axId val="104460672"/>
        <c:scaling>
          <c:orientation val="minMax"/>
        </c:scaling>
        <c:axPos val="l"/>
        <c:majorGridlines/>
        <c:numFmt formatCode="General" sourceLinked="1"/>
        <c:tickLblPos val="nextTo"/>
        <c:crossAx val="104454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Sheet3!$B$2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Sheet3!$A$3:$A$7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Sheet3!$B$3:$B$7</c:f>
              <c:numCache>
                <c:formatCode>General</c:formatCode>
                <c:ptCount val="5"/>
                <c:pt idx="0">
                  <c:v>16</c:v>
                </c:pt>
                <c:pt idx="1">
                  <c:v>54</c:v>
                </c:pt>
                <c:pt idx="2">
                  <c:v>98</c:v>
                </c:pt>
                <c:pt idx="3">
                  <c:v>148</c:v>
                </c:pt>
                <c:pt idx="4">
                  <c:v>202</c:v>
                </c:pt>
              </c:numCache>
            </c:numRef>
          </c:val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Sheet3!$A$3:$A$7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Sheet3!$C$3:$C$7</c:f>
              <c:numCache>
                <c:formatCode>General</c:formatCode>
                <c:ptCount val="5"/>
                <c:pt idx="0">
                  <c:v>55</c:v>
                </c:pt>
                <c:pt idx="1">
                  <c:v>201</c:v>
                </c:pt>
                <c:pt idx="2">
                  <c:v>364</c:v>
                </c:pt>
                <c:pt idx="3">
                  <c:v>443</c:v>
                </c:pt>
                <c:pt idx="4">
                  <c:v>697</c:v>
                </c:pt>
              </c:numCache>
            </c:numRef>
          </c:val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Sheet3!$A$3:$A$7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Sheet3!$D$3:$D$7</c:f>
              <c:numCache>
                <c:formatCode>General</c:formatCode>
                <c:ptCount val="5"/>
                <c:pt idx="0">
                  <c:v>893</c:v>
                </c:pt>
                <c:pt idx="1">
                  <c:v>3692</c:v>
                </c:pt>
                <c:pt idx="2">
                  <c:v>7013</c:v>
                </c:pt>
                <c:pt idx="3">
                  <c:v>10477</c:v>
                </c:pt>
                <c:pt idx="4">
                  <c:v>14164</c:v>
                </c:pt>
              </c:numCache>
            </c:numRef>
          </c:val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Sheet3!$A$3:$A$7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Sheet3!$E$3:$E$7</c:f>
              <c:numCache>
                <c:formatCode>General</c:formatCode>
                <c:ptCount val="5"/>
                <c:pt idx="0">
                  <c:v>116</c:v>
                </c:pt>
                <c:pt idx="1">
                  <c:v>2262</c:v>
                </c:pt>
                <c:pt idx="2">
                  <c:v>4048</c:v>
                </c:pt>
                <c:pt idx="3">
                  <c:v>5476</c:v>
                </c:pt>
                <c:pt idx="4">
                  <c:v>7994</c:v>
                </c:pt>
              </c:numCache>
            </c:numRef>
          </c:val>
        </c:ser>
        <c:axId val="130832640"/>
        <c:axId val="130842624"/>
      </c:barChart>
      <c:catAx>
        <c:axId val="130832640"/>
        <c:scaling>
          <c:orientation val="minMax"/>
        </c:scaling>
        <c:axPos val="b"/>
        <c:numFmt formatCode="General" sourceLinked="1"/>
        <c:tickLblPos val="nextTo"/>
        <c:crossAx val="130842624"/>
        <c:crosses val="autoZero"/>
        <c:auto val="1"/>
        <c:lblAlgn val="ctr"/>
        <c:lblOffset val="100"/>
      </c:catAx>
      <c:valAx>
        <c:axId val="130842624"/>
        <c:scaling>
          <c:orientation val="minMax"/>
        </c:scaling>
        <c:axPos val="l"/>
        <c:majorGridlines/>
        <c:numFmt formatCode="General" sourceLinked="1"/>
        <c:tickLblPos val="nextTo"/>
        <c:crossAx val="130832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Sheet4!$B$2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Sheet4!$A$3:$A$7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Sheet4!$B$3:$B$7</c:f>
              <c:numCache>
                <c:formatCode>General</c:formatCode>
                <c:ptCount val="5"/>
                <c:pt idx="0">
                  <c:v>14</c:v>
                </c:pt>
                <c:pt idx="1">
                  <c:v>52</c:v>
                </c:pt>
                <c:pt idx="2">
                  <c:v>97</c:v>
                </c:pt>
                <c:pt idx="3">
                  <c:v>152</c:v>
                </c:pt>
                <c:pt idx="4">
                  <c:v>205</c:v>
                </c:pt>
              </c:numCache>
            </c:numRef>
          </c:val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Sheet4!$A$3:$A$7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Sheet4!$C$3:$C$7</c:f>
              <c:numCache>
                <c:formatCode>General</c:formatCode>
                <c:ptCount val="5"/>
                <c:pt idx="0">
                  <c:v>23</c:v>
                </c:pt>
                <c:pt idx="1">
                  <c:v>72</c:v>
                </c:pt>
                <c:pt idx="2">
                  <c:v>115</c:v>
                </c:pt>
                <c:pt idx="3">
                  <c:v>182</c:v>
                </c:pt>
                <c:pt idx="4">
                  <c:v>199</c:v>
                </c:pt>
              </c:numCache>
            </c:numRef>
          </c:val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Sheet4!$A$3:$A$7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Sheet4!$D$3:$D$7</c:f>
              <c:numCache>
                <c:formatCode>General</c:formatCode>
                <c:ptCount val="5"/>
                <c:pt idx="0">
                  <c:v>893</c:v>
                </c:pt>
                <c:pt idx="1">
                  <c:v>3565</c:v>
                </c:pt>
                <c:pt idx="2">
                  <c:v>6647</c:v>
                </c:pt>
                <c:pt idx="3">
                  <c:v>9965</c:v>
                </c:pt>
                <c:pt idx="4">
                  <c:v>13499</c:v>
                </c:pt>
              </c:numCache>
            </c:numRef>
          </c:val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Sheet4!$A$3:$A$7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Sheet4!$E$3:$E$7</c:f>
              <c:numCache>
                <c:formatCode>General</c:formatCode>
                <c:ptCount val="5"/>
                <c:pt idx="0">
                  <c:v>116</c:v>
                </c:pt>
                <c:pt idx="1">
                  <c:v>337</c:v>
                </c:pt>
                <c:pt idx="2">
                  <c:v>503</c:v>
                </c:pt>
                <c:pt idx="3">
                  <c:v>868</c:v>
                </c:pt>
                <c:pt idx="4">
                  <c:v>920</c:v>
                </c:pt>
              </c:numCache>
            </c:numRef>
          </c:val>
        </c:ser>
        <c:axId val="130869120"/>
        <c:axId val="130870656"/>
      </c:barChart>
      <c:catAx>
        <c:axId val="130869120"/>
        <c:scaling>
          <c:orientation val="minMax"/>
        </c:scaling>
        <c:axPos val="b"/>
        <c:numFmt formatCode="General" sourceLinked="1"/>
        <c:tickLblPos val="nextTo"/>
        <c:crossAx val="130870656"/>
        <c:crosses val="autoZero"/>
        <c:auto val="1"/>
        <c:lblAlgn val="ctr"/>
        <c:lblOffset val="100"/>
      </c:catAx>
      <c:valAx>
        <c:axId val="130870656"/>
        <c:scaling>
          <c:orientation val="minMax"/>
        </c:scaling>
        <c:axPos val="l"/>
        <c:majorGridlines/>
        <c:numFmt formatCode="General" sourceLinked="1"/>
        <c:tickLblPos val="nextTo"/>
        <c:crossAx val="130869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Sheet5!$B$2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Sheet5!$A$3:$A$7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Sheet5!$B$3:$B$7</c:f>
              <c:numCache>
                <c:formatCode>General</c:formatCode>
                <c:ptCount val="5"/>
                <c:pt idx="0">
                  <c:v>12</c:v>
                </c:pt>
                <c:pt idx="1">
                  <c:v>43</c:v>
                </c:pt>
                <c:pt idx="2">
                  <c:v>72</c:v>
                </c:pt>
                <c:pt idx="3">
                  <c:v>85</c:v>
                </c:pt>
                <c:pt idx="4">
                  <c:v>129</c:v>
                </c:pt>
              </c:numCache>
            </c:numRef>
          </c:val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Sheet5!$A$3:$A$7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Sheet5!$C$3:$C$7</c:f>
              <c:numCache>
                <c:formatCode>General</c:formatCode>
                <c:ptCount val="5"/>
                <c:pt idx="0">
                  <c:v>31</c:v>
                </c:pt>
                <c:pt idx="1">
                  <c:v>97</c:v>
                </c:pt>
                <c:pt idx="2">
                  <c:v>167</c:v>
                </c:pt>
                <c:pt idx="3">
                  <c:v>196</c:v>
                </c:pt>
                <c:pt idx="4">
                  <c:v>311</c:v>
                </c:pt>
              </c:numCache>
            </c:numRef>
          </c:val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Sheet5!$A$3:$A$7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Sheet5!$D$3:$D$7</c:f>
              <c:numCache>
                <c:formatCode>General</c:formatCode>
                <c:ptCount val="5"/>
                <c:pt idx="0">
                  <c:v>273</c:v>
                </c:pt>
                <c:pt idx="1">
                  <c:v>1016</c:v>
                </c:pt>
                <c:pt idx="2">
                  <c:v>1822</c:v>
                </c:pt>
                <c:pt idx="3">
                  <c:v>2650</c:v>
                </c:pt>
                <c:pt idx="4">
                  <c:v>3550</c:v>
                </c:pt>
              </c:numCache>
            </c:numRef>
          </c:val>
        </c:ser>
        <c:ser>
          <c:idx val="3"/>
          <c:order val="3"/>
          <c:tx>
            <c:strRef>
              <c:f>Sheet5!$E$2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Sheet5!$A$3:$A$7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Sheet5!$E$3:$E$7</c:f>
              <c:numCache>
                <c:formatCode>General</c:formatCode>
                <c:ptCount val="5"/>
                <c:pt idx="0">
                  <c:v>79</c:v>
                </c:pt>
                <c:pt idx="1">
                  <c:v>247</c:v>
                </c:pt>
                <c:pt idx="2">
                  <c:v>449</c:v>
                </c:pt>
                <c:pt idx="3">
                  <c:v>562</c:v>
                </c:pt>
                <c:pt idx="4">
                  <c:v>855</c:v>
                </c:pt>
              </c:numCache>
            </c:numRef>
          </c:val>
        </c:ser>
        <c:axId val="130967040"/>
        <c:axId val="130968576"/>
      </c:barChart>
      <c:catAx>
        <c:axId val="130967040"/>
        <c:scaling>
          <c:orientation val="minMax"/>
        </c:scaling>
        <c:axPos val="b"/>
        <c:numFmt formatCode="General" sourceLinked="1"/>
        <c:tickLblPos val="nextTo"/>
        <c:crossAx val="130968576"/>
        <c:crosses val="autoZero"/>
        <c:auto val="1"/>
        <c:lblAlgn val="ctr"/>
        <c:lblOffset val="100"/>
      </c:catAx>
      <c:valAx>
        <c:axId val="130968576"/>
        <c:scaling>
          <c:orientation val="minMax"/>
        </c:scaling>
        <c:axPos val="l"/>
        <c:majorGridlines/>
        <c:numFmt formatCode="General" sourceLinked="1"/>
        <c:tickLblPos val="nextTo"/>
        <c:crossAx val="130967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Sheet6!$B$2</c:f>
              <c:strCache>
                <c:ptCount val="1"/>
                <c:pt idx="0">
                  <c:v>HArrayInt</c:v>
                </c:pt>
              </c:strCache>
            </c:strRef>
          </c:tx>
          <c:cat>
            <c:numRef>
              <c:f>Sheet6!$A$3:$A$7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Sheet6!$B$3:$B$7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Sheet6!$C$2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Sheet6!$A$3:$A$7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Sheet6!$C$3:$C$7</c:f>
              <c:numCache>
                <c:formatCode>General</c:formatCode>
                <c:ptCount val="5"/>
                <c:pt idx="0">
                  <c:v>9</c:v>
                </c:pt>
                <c:pt idx="1">
                  <c:v>26</c:v>
                </c:pt>
                <c:pt idx="2">
                  <c:v>45</c:v>
                </c:pt>
                <c:pt idx="3">
                  <c:v>65</c:v>
                </c:pt>
                <c:pt idx="4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Sheet6!$D$2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Sheet6!$A$3:$A$7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Sheet6!$D$3:$D$7</c:f>
              <c:numCache>
                <c:formatCode>General</c:formatCode>
                <c:ptCount val="5"/>
                <c:pt idx="0">
                  <c:v>157</c:v>
                </c:pt>
                <c:pt idx="1">
                  <c:v>545</c:v>
                </c:pt>
                <c:pt idx="2">
                  <c:v>1012</c:v>
                </c:pt>
                <c:pt idx="3">
                  <c:v>1488</c:v>
                </c:pt>
                <c:pt idx="4">
                  <c:v>2005</c:v>
                </c:pt>
              </c:numCache>
            </c:numRef>
          </c:val>
        </c:ser>
        <c:ser>
          <c:idx val="3"/>
          <c:order val="3"/>
          <c:tx>
            <c:strRef>
              <c:f>Sheet6!$E$2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Sheet6!$A$3:$A$7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Sheet6!$E$3:$E$7</c:f>
              <c:numCache>
                <c:formatCode>General</c:formatCode>
                <c:ptCount val="5"/>
                <c:pt idx="0">
                  <c:v>16</c:v>
                </c:pt>
                <c:pt idx="1">
                  <c:v>47</c:v>
                </c:pt>
                <c:pt idx="2">
                  <c:v>76</c:v>
                </c:pt>
                <c:pt idx="3">
                  <c:v>109</c:v>
                </c:pt>
                <c:pt idx="4">
                  <c:v>137</c:v>
                </c:pt>
              </c:numCache>
            </c:numRef>
          </c:val>
        </c:ser>
        <c:axId val="131015808"/>
        <c:axId val="131017344"/>
      </c:barChart>
      <c:catAx>
        <c:axId val="131015808"/>
        <c:scaling>
          <c:orientation val="minMax"/>
        </c:scaling>
        <c:axPos val="b"/>
        <c:numFmt formatCode="General" sourceLinked="1"/>
        <c:tickLblPos val="nextTo"/>
        <c:crossAx val="131017344"/>
        <c:crosses val="autoZero"/>
        <c:auto val="1"/>
        <c:lblAlgn val="ctr"/>
        <c:lblOffset val="100"/>
      </c:catAx>
      <c:valAx>
        <c:axId val="131017344"/>
        <c:scaling>
          <c:orientation val="minMax"/>
        </c:scaling>
        <c:axPos val="l"/>
        <c:majorGridlines/>
        <c:numFmt formatCode="General" sourceLinked="1"/>
        <c:tickLblPos val="nextTo"/>
        <c:crossAx val="131015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Sheet7!$B$2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Sheet7!$A$3:$A$7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Sheet7!$B$3:$B$7</c:f>
              <c:numCache>
                <c:formatCode>General</c:formatCode>
                <c:ptCount val="5"/>
                <c:pt idx="0">
                  <c:v>84</c:v>
                </c:pt>
                <c:pt idx="1">
                  <c:v>235</c:v>
                </c:pt>
                <c:pt idx="2">
                  <c:v>397</c:v>
                </c:pt>
                <c:pt idx="3">
                  <c:v>559</c:v>
                </c:pt>
                <c:pt idx="4">
                  <c:v>885</c:v>
                </c:pt>
              </c:numCache>
            </c:numRef>
          </c:val>
        </c:ser>
        <c:ser>
          <c:idx val="1"/>
          <c:order val="1"/>
          <c:tx>
            <c:strRef>
              <c:f>Sheet7!$C$2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Sheet7!$A$3:$A$7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Sheet7!$C$3:$C$7</c:f>
              <c:numCache>
                <c:formatCode>General</c:formatCode>
                <c:ptCount val="5"/>
                <c:pt idx="0">
                  <c:v>39</c:v>
                </c:pt>
                <c:pt idx="1">
                  <c:v>125</c:v>
                </c:pt>
                <c:pt idx="2">
                  <c:v>218</c:v>
                </c:pt>
                <c:pt idx="3">
                  <c:v>238</c:v>
                </c:pt>
                <c:pt idx="4">
                  <c:v>417</c:v>
                </c:pt>
              </c:numCache>
            </c:numRef>
          </c:val>
        </c:ser>
        <c:ser>
          <c:idx val="2"/>
          <c:order val="2"/>
          <c:tx>
            <c:strRef>
              <c:f>Sheet7!$D$2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Sheet7!$A$3:$A$7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Sheet7!$D$3:$D$7</c:f>
              <c:numCache>
                <c:formatCode>General</c:formatCode>
                <c:ptCount val="5"/>
                <c:pt idx="0">
                  <c:v>401</c:v>
                </c:pt>
                <c:pt idx="1">
                  <c:v>1310</c:v>
                </c:pt>
                <c:pt idx="2">
                  <c:v>2259</c:v>
                </c:pt>
                <c:pt idx="3">
                  <c:v>3264</c:v>
                </c:pt>
                <c:pt idx="4">
                  <c:v>4259</c:v>
                </c:pt>
              </c:numCache>
            </c:numRef>
          </c:val>
        </c:ser>
        <c:ser>
          <c:idx val="3"/>
          <c:order val="3"/>
          <c:tx>
            <c:strRef>
              <c:f>Sheet7!$E$2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Sheet7!$A$3:$A$7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Sheet7!$E$3:$E$7</c:f>
              <c:numCache>
                <c:formatCode>General</c:formatCode>
                <c:ptCount val="5"/>
                <c:pt idx="0">
                  <c:v>68</c:v>
                </c:pt>
                <c:pt idx="1">
                  <c:v>212</c:v>
                </c:pt>
                <c:pt idx="2">
                  <c:v>374</c:v>
                </c:pt>
                <c:pt idx="3">
                  <c:v>482</c:v>
                </c:pt>
                <c:pt idx="4">
                  <c:v>701</c:v>
                </c:pt>
              </c:numCache>
            </c:numRef>
          </c:val>
        </c:ser>
        <c:axId val="131166976"/>
        <c:axId val="131168512"/>
      </c:barChart>
      <c:catAx>
        <c:axId val="131166976"/>
        <c:scaling>
          <c:orientation val="minMax"/>
        </c:scaling>
        <c:axPos val="b"/>
        <c:numFmt formatCode="General" sourceLinked="1"/>
        <c:tickLblPos val="nextTo"/>
        <c:crossAx val="131168512"/>
        <c:crosses val="autoZero"/>
        <c:auto val="1"/>
        <c:lblAlgn val="ctr"/>
        <c:lblOffset val="100"/>
      </c:catAx>
      <c:valAx>
        <c:axId val="131168512"/>
        <c:scaling>
          <c:orientation val="minMax"/>
        </c:scaling>
        <c:axPos val="l"/>
        <c:majorGridlines/>
        <c:numFmt formatCode="General" sourceLinked="1"/>
        <c:tickLblPos val="nextTo"/>
        <c:crossAx val="131166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Sheet8!$B$2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Sheet8!$A$3:$A$7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Sheet8!$B$3:$B$7</c:f>
              <c:numCache>
                <c:formatCode>General</c:formatCode>
                <c:ptCount val="5"/>
                <c:pt idx="0">
                  <c:v>52</c:v>
                </c:pt>
                <c:pt idx="1">
                  <c:v>165</c:v>
                </c:pt>
                <c:pt idx="2">
                  <c:v>293</c:v>
                </c:pt>
                <c:pt idx="3">
                  <c:v>439</c:v>
                </c:pt>
                <c:pt idx="4">
                  <c:v>847</c:v>
                </c:pt>
              </c:numCache>
            </c:numRef>
          </c:val>
        </c:ser>
        <c:ser>
          <c:idx val="1"/>
          <c:order val="1"/>
          <c:tx>
            <c:strRef>
              <c:f>Sheet8!$C$2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Sheet8!$A$3:$A$7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Sheet8!$C$3:$C$7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26</c:v>
                </c:pt>
                <c:pt idx="3">
                  <c:v>37</c:v>
                </c:pt>
                <c:pt idx="4">
                  <c:v>48</c:v>
                </c:pt>
              </c:numCache>
            </c:numRef>
          </c:val>
        </c:ser>
        <c:ser>
          <c:idx val="2"/>
          <c:order val="2"/>
          <c:tx>
            <c:strRef>
              <c:f>Sheet8!$D$2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Sheet8!$A$3:$A$7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Sheet8!$D$3:$D$7</c:f>
              <c:numCache>
                <c:formatCode>General</c:formatCode>
                <c:ptCount val="5"/>
                <c:pt idx="0">
                  <c:v>234</c:v>
                </c:pt>
                <c:pt idx="1">
                  <c:v>762</c:v>
                </c:pt>
                <c:pt idx="2">
                  <c:v>1331</c:v>
                </c:pt>
                <c:pt idx="3">
                  <c:v>1892</c:v>
                </c:pt>
                <c:pt idx="4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Sheet8!$E$2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Sheet8!$A$3:$A$7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Sheet8!$E$3:$E$7</c:f>
              <c:numCache>
                <c:formatCode>General</c:formatCode>
                <c:ptCount val="5"/>
                <c:pt idx="0">
                  <c:v>11</c:v>
                </c:pt>
                <c:pt idx="1">
                  <c:v>36</c:v>
                </c:pt>
                <c:pt idx="2">
                  <c:v>59</c:v>
                </c:pt>
                <c:pt idx="3">
                  <c:v>82</c:v>
                </c:pt>
                <c:pt idx="4">
                  <c:v>106</c:v>
                </c:pt>
              </c:numCache>
            </c:numRef>
          </c:val>
        </c:ser>
        <c:axId val="131219840"/>
        <c:axId val="131221376"/>
      </c:barChart>
      <c:catAx>
        <c:axId val="131219840"/>
        <c:scaling>
          <c:orientation val="minMax"/>
        </c:scaling>
        <c:axPos val="b"/>
        <c:numFmt formatCode="General" sourceLinked="1"/>
        <c:tickLblPos val="nextTo"/>
        <c:crossAx val="131221376"/>
        <c:crosses val="autoZero"/>
        <c:auto val="1"/>
        <c:lblAlgn val="ctr"/>
        <c:lblOffset val="100"/>
      </c:catAx>
      <c:valAx>
        <c:axId val="131221376"/>
        <c:scaling>
          <c:orientation val="minMax"/>
        </c:scaling>
        <c:axPos val="l"/>
        <c:majorGridlines/>
        <c:numFmt formatCode="General" sourceLinked="1"/>
        <c:tickLblPos val="nextTo"/>
        <c:crossAx val="131219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Sheet9!$B$2</c:f>
              <c:strCache>
                <c:ptCount val="1"/>
                <c:pt idx="0">
                  <c:v>HArrayVarRAM</c:v>
                </c:pt>
              </c:strCache>
            </c:strRef>
          </c:tx>
          <c:cat>
            <c:numRef>
              <c:f>Sheet9!$A$3:$A$7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Sheet9!$B$3:$B$7</c:f>
              <c:numCache>
                <c:formatCode>General</c:formatCode>
                <c:ptCount val="5"/>
                <c:pt idx="0">
                  <c:v>81</c:v>
                </c:pt>
                <c:pt idx="1">
                  <c:v>215</c:v>
                </c:pt>
                <c:pt idx="2">
                  <c:v>375</c:v>
                </c:pt>
                <c:pt idx="3">
                  <c:v>552</c:v>
                </c:pt>
                <c:pt idx="4">
                  <c:v>737</c:v>
                </c:pt>
              </c:numCache>
            </c:numRef>
          </c:val>
        </c:ser>
        <c:ser>
          <c:idx val="1"/>
          <c:order val="1"/>
          <c:tx>
            <c:strRef>
              <c:f>Sheet9!$C$2</c:f>
              <c:strCache>
                <c:ptCount val="1"/>
                <c:pt idx="0">
                  <c:v>google::dense_hash_map</c:v>
                </c:pt>
              </c:strCache>
            </c:strRef>
          </c:tx>
          <c:cat>
            <c:numRef>
              <c:f>Sheet9!$A$3:$A$7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Sheet9!$C$3:$C$7</c:f>
              <c:numCache>
                <c:formatCode>General</c:formatCode>
                <c:ptCount val="5"/>
                <c:pt idx="0">
                  <c:v>103</c:v>
                </c:pt>
                <c:pt idx="1">
                  <c:v>346</c:v>
                </c:pt>
                <c:pt idx="2">
                  <c:v>619</c:v>
                </c:pt>
                <c:pt idx="3">
                  <c:v>771</c:v>
                </c:pt>
                <c:pt idx="4">
                  <c:v>1174</c:v>
                </c:pt>
              </c:numCache>
            </c:numRef>
          </c:val>
        </c:ser>
        <c:ser>
          <c:idx val="2"/>
          <c:order val="2"/>
          <c:tx>
            <c:strRef>
              <c:f>Sheet9!$D$2</c:f>
              <c:strCache>
                <c:ptCount val="1"/>
                <c:pt idx="0">
                  <c:v>std::map</c:v>
                </c:pt>
              </c:strCache>
            </c:strRef>
          </c:tx>
          <c:cat>
            <c:numRef>
              <c:f>Sheet9!$A$3:$A$7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Sheet9!$D$3:$D$7</c:f>
              <c:numCache>
                <c:formatCode>General</c:formatCode>
                <c:ptCount val="5"/>
                <c:pt idx="0">
                  <c:v>953</c:v>
                </c:pt>
                <c:pt idx="1">
                  <c:v>3733</c:v>
                </c:pt>
                <c:pt idx="2">
                  <c:v>6965</c:v>
                </c:pt>
                <c:pt idx="3">
                  <c:v>10610</c:v>
                </c:pt>
                <c:pt idx="4">
                  <c:v>14553</c:v>
                </c:pt>
              </c:numCache>
            </c:numRef>
          </c:val>
        </c:ser>
        <c:ser>
          <c:idx val="3"/>
          <c:order val="3"/>
          <c:tx>
            <c:strRef>
              <c:f>Sheet9!$E$2</c:f>
              <c:strCache>
                <c:ptCount val="1"/>
                <c:pt idx="0">
                  <c:v>std::unordered_map</c:v>
                </c:pt>
              </c:strCache>
            </c:strRef>
          </c:tx>
          <c:cat>
            <c:numRef>
              <c:f>Sheet9!$A$3:$A$7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</c:numCache>
            </c:numRef>
          </c:cat>
          <c:val>
            <c:numRef>
              <c:f>Sheet9!$E$3:$E$7</c:f>
              <c:numCache>
                <c:formatCode>General</c:formatCode>
                <c:ptCount val="5"/>
                <c:pt idx="0">
                  <c:v>650</c:v>
                </c:pt>
                <c:pt idx="1">
                  <c:v>2389</c:v>
                </c:pt>
                <c:pt idx="2">
                  <c:v>4445</c:v>
                </c:pt>
                <c:pt idx="3">
                  <c:v>5796</c:v>
                </c:pt>
                <c:pt idx="4">
                  <c:v>8572</c:v>
                </c:pt>
              </c:numCache>
            </c:numRef>
          </c:val>
        </c:ser>
        <c:axId val="131371008"/>
        <c:axId val="131372544"/>
      </c:barChart>
      <c:catAx>
        <c:axId val="131371008"/>
        <c:scaling>
          <c:orientation val="minMax"/>
        </c:scaling>
        <c:axPos val="b"/>
        <c:numFmt formatCode="General" sourceLinked="1"/>
        <c:tickLblPos val="nextTo"/>
        <c:crossAx val="131372544"/>
        <c:crosses val="autoZero"/>
        <c:auto val="1"/>
        <c:lblAlgn val="ctr"/>
        <c:lblOffset val="100"/>
      </c:catAx>
      <c:valAx>
        <c:axId val="131372544"/>
        <c:scaling>
          <c:orientation val="minMax"/>
        </c:scaling>
        <c:axPos val="l"/>
        <c:majorGridlines/>
        <c:numFmt formatCode="General" sourceLinked="1"/>
        <c:tickLblPos val="nextTo"/>
        <c:crossAx val="131371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101600</xdr:rowOff>
    </xdr:from>
    <xdr:to>
      <xdr:col>5</xdr:col>
      <xdr:colOff>6350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101600</xdr:rowOff>
    </xdr:from>
    <xdr:to>
      <xdr:col>5</xdr:col>
      <xdr:colOff>6350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101600</xdr:rowOff>
    </xdr:from>
    <xdr:to>
      <xdr:col>5</xdr:col>
      <xdr:colOff>6350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101600</xdr:rowOff>
    </xdr:from>
    <xdr:to>
      <xdr:col>5</xdr:col>
      <xdr:colOff>6350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101600</xdr:rowOff>
    </xdr:from>
    <xdr:to>
      <xdr:col>5</xdr:col>
      <xdr:colOff>6350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J8" sqref="J8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5</v>
      </c>
      <c r="B1" s="14"/>
      <c r="C1" s="14"/>
      <c r="D1" s="14"/>
      <c r="E1" s="14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11</v>
      </c>
      <c r="C3" s="2">
        <v>15</v>
      </c>
      <c r="D3" s="2">
        <v>272</v>
      </c>
      <c r="E3" s="2">
        <v>66</v>
      </c>
    </row>
    <row r="4" spans="1:5">
      <c r="A4" s="3">
        <f>A3+2000000</f>
        <v>3000000</v>
      </c>
      <c r="B4" s="4">
        <v>33</v>
      </c>
      <c r="C4" s="2">
        <v>54</v>
      </c>
      <c r="D4" s="2">
        <v>1043</v>
      </c>
      <c r="E4" s="2">
        <v>211</v>
      </c>
    </row>
    <row r="5" spans="1:5">
      <c r="A5" s="3">
        <f t="shared" ref="A5:A7" si="0">A4+2000000</f>
        <v>5000000</v>
      </c>
      <c r="B5" s="4">
        <v>59</v>
      </c>
      <c r="C5" s="2">
        <v>97</v>
      </c>
      <c r="D5" s="2">
        <v>1894</v>
      </c>
      <c r="E5" s="2">
        <v>370</v>
      </c>
    </row>
    <row r="6" spans="1:5">
      <c r="A6" s="3">
        <f t="shared" si="0"/>
        <v>7000000</v>
      </c>
      <c r="B6" s="4">
        <v>64</v>
      </c>
      <c r="C6" s="2">
        <v>106</v>
      </c>
      <c r="D6" s="2">
        <v>2661</v>
      </c>
      <c r="E6" s="2">
        <v>461</v>
      </c>
    </row>
    <row r="7" spans="1:5">
      <c r="A7" s="3">
        <f t="shared" si="0"/>
        <v>9000000</v>
      </c>
      <c r="B7" s="4">
        <v>101</v>
      </c>
      <c r="C7" s="2">
        <v>179</v>
      </c>
      <c r="D7" s="2">
        <v>3496</v>
      </c>
      <c r="E7" s="2">
        <v>674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8" sqref="H8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11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66</v>
      </c>
      <c r="C3" s="4">
        <v>48</v>
      </c>
      <c r="D3" s="2">
        <v>940</v>
      </c>
      <c r="E3" s="2">
        <v>132</v>
      </c>
    </row>
    <row r="4" spans="1:5">
      <c r="A4" s="3">
        <f>A3+2000000</f>
        <v>3000000</v>
      </c>
      <c r="B4" s="2">
        <v>152</v>
      </c>
      <c r="C4" s="4">
        <v>139</v>
      </c>
      <c r="D4" s="2">
        <v>3649</v>
      </c>
      <c r="E4" s="2">
        <v>400</v>
      </c>
    </row>
    <row r="5" spans="1:5">
      <c r="A5" s="3">
        <f t="shared" ref="A5:A7" si="0">A4+2000000</f>
        <v>5000000</v>
      </c>
      <c r="B5" s="2">
        <v>272</v>
      </c>
      <c r="C5" s="4">
        <v>226</v>
      </c>
      <c r="D5" s="2">
        <v>6834</v>
      </c>
      <c r="E5" s="2">
        <v>641</v>
      </c>
    </row>
    <row r="6" spans="1:5">
      <c r="A6" s="3">
        <f t="shared" si="0"/>
        <v>7000000</v>
      </c>
      <c r="B6" s="2">
        <v>410</v>
      </c>
      <c r="C6" s="4">
        <v>338</v>
      </c>
      <c r="D6" s="2">
        <v>10278</v>
      </c>
      <c r="E6" s="2">
        <v>999</v>
      </c>
    </row>
    <row r="7" spans="1:5">
      <c r="A7" s="3">
        <f t="shared" si="0"/>
        <v>9000000</v>
      </c>
      <c r="B7" s="2">
        <v>566</v>
      </c>
      <c r="C7" s="4">
        <v>402</v>
      </c>
      <c r="D7" s="2">
        <v>14037</v>
      </c>
      <c r="E7" s="2">
        <v>1076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0" sqref="F10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12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20</v>
      </c>
      <c r="C3" s="2">
        <v>67</v>
      </c>
      <c r="D3" s="2">
        <v>390</v>
      </c>
      <c r="E3" s="2">
        <v>79</v>
      </c>
    </row>
    <row r="4" spans="1:5">
      <c r="A4" s="3">
        <f>A3+2000000</f>
        <v>3000000</v>
      </c>
      <c r="B4" s="4">
        <v>88</v>
      </c>
      <c r="C4" s="2">
        <v>209</v>
      </c>
      <c r="D4" s="2">
        <v>1277</v>
      </c>
      <c r="E4" s="2">
        <v>264</v>
      </c>
    </row>
    <row r="5" spans="1:5">
      <c r="A5" s="3">
        <f t="shared" ref="A5:A7" si="0">A4+2000000</f>
        <v>5000000</v>
      </c>
      <c r="B5" s="4">
        <v>146</v>
      </c>
      <c r="C5" s="2">
        <v>374</v>
      </c>
      <c r="D5" s="2">
        <v>2211</v>
      </c>
      <c r="E5" s="2">
        <v>480</v>
      </c>
    </row>
    <row r="6" spans="1:5">
      <c r="A6" s="3">
        <f t="shared" si="0"/>
        <v>7000000</v>
      </c>
      <c r="B6" s="4">
        <v>204</v>
      </c>
      <c r="C6" s="2">
        <v>436</v>
      </c>
      <c r="D6" s="2">
        <v>3190</v>
      </c>
      <c r="E6" s="2">
        <v>600</v>
      </c>
    </row>
    <row r="7" spans="1:5">
      <c r="A7" s="3">
        <f t="shared" si="0"/>
        <v>9000000</v>
      </c>
      <c r="B7" s="4">
        <v>263</v>
      </c>
      <c r="C7" s="2">
        <v>703</v>
      </c>
      <c r="D7" s="2">
        <v>4155</v>
      </c>
      <c r="E7" s="2">
        <v>917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3" sqref="H13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13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15</v>
      </c>
      <c r="C3" s="2">
        <v>18</v>
      </c>
      <c r="D3" s="2">
        <v>225</v>
      </c>
      <c r="E3" s="2">
        <v>17</v>
      </c>
    </row>
    <row r="4" spans="1:5">
      <c r="A4" s="3">
        <f>A3+2000000</f>
        <v>3000000</v>
      </c>
      <c r="B4" s="4">
        <v>42</v>
      </c>
      <c r="C4" s="2">
        <v>55</v>
      </c>
      <c r="D4" s="2">
        <v>734</v>
      </c>
      <c r="E4" s="2">
        <v>54</v>
      </c>
    </row>
    <row r="5" spans="1:5">
      <c r="A5" s="3">
        <f t="shared" ref="A5:A7" si="0">A4+2000000</f>
        <v>5000000</v>
      </c>
      <c r="B5" s="4">
        <v>70</v>
      </c>
      <c r="C5" s="2">
        <v>91</v>
      </c>
      <c r="D5" s="2">
        <v>1280</v>
      </c>
      <c r="E5" s="2">
        <v>88</v>
      </c>
    </row>
    <row r="6" spans="1:5">
      <c r="A6" s="3">
        <f t="shared" si="0"/>
        <v>7000000</v>
      </c>
      <c r="B6" s="4">
        <v>100</v>
      </c>
      <c r="C6" s="2">
        <v>129</v>
      </c>
      <c r="D6" s="2">
        <v>1838</v>
      </c>
      <c r="E6" s="2">
        <v>123</v>
      </c>
    </row>
    <row r="7" spans="1:5">
      <c r="A7" s="3">
        <f t="shared" si="0"/>
        <v>9000000</v>
      </c>
      <c r="B7" s="4">
        <v>128</v>
      </c>
      <c r="C7" s="2">
        <v>163</v>
      </c>
      <c r="D7" s="2">
        <v>2406</v>
      </c>
      <c r="E7" s="2">
        <v>154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17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260</v>
      </c>
      <c r="C3" s="2">
        <v>726</v>
      </c>
      <c r="D3" s="2">
        <v>2113</v>
      </c>
      <c r="E3" s="2">
        <v>865</v>
      </c>
    </row>
    <row r="4" spans="1:5">
      <c r="A4" s="3">
        <v>2000000</v>
      </c>
      <c r="B4" s="4">
        <v>661</v>
      </c>
      <c r="C4" s="2">
        <v>1430</v>
      </c>
      <c r="D4" s="2">
        <v>4672</v>
      </c>
      <c r="E4" s="2">
        <v>1818</v>
      </c>
    </row>
    <row r="5" spans="1:5">
      <c r="A5" s="3">
        <v>3000000</v>
      </c>
      <c r="B5" s="4">
        <v>1130</v>
      </c>
      <c r="C5" s="2">
        <v>2502</v>
      </c>
      <c r="D5" s="2">
        <v>7604</v>
      </c>
      <c r="E5" s="2">
        <v>3104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18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322</v>
      </c>
      <c r="C3" s="2">
        <v>370</v>
      </c>
      <c r="D3" s="2">
        <v>2072</v>
      </c>
      <c r="E3" s="4">
        <v>308</v>
      </c>
    </row>
    <row r="4" spans="1:5">
      <c r="A4" s="3">
        <v>2000000</v>
      </c>
      <c r="B4" s="2">
        <v>853</v>
      </c>
      <c r="C4" s="2">
        <v>755</v>
      </c>
      <c r="D4" s="2">
        <v>4472</v>
      </c>
      <c r="E4" s="4">
        <v>641</v>
      </c>
    </row>
    <row r="5" spans="1:5">
      <c r="A5" s="3">
        <f>3000000</f>
        <v>3000000</v>
      </c>
      <c r="B5" s="2">
        <v>1474</v>
      </c>
      <c r="C5" s="2">
        <v>1127</v>
      </c>
      <c r="D5" s="2">
        <v>7464</v>
      </c>
      <c r="E5" s="4">
        <v>950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I15" sqref="I15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19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296</v>
      </c>
      <c r="C3" s="2">
        <v>702</v>
      </c>
      <c r="D3" s="2">
        <v>1908</v>
      </c>
      <c r="E3" s="2">
        <v>835</v>
      </c>
    </row>
    <row r="4" spans="1:5">
      <c r="A4" s="3">
        <f>2000000</f>
        <v>2000000</v>
      </c>
      <c r="B4" s="4">
        <v>766</v>
      </c>
      <c r="C4" s="2">
        <v>1415</v>
      </c>
      <c r="D4" s="2">
        <v>4427</v>
      </c>
      <c r="E4" s="2">
        <v>1829</v>
      </c>
    </row>
    <row r="5" spans="1:5">
      <c r="A5" s="3">
        <f>3000000</f>
        <v>3000000</v>
      </c>
      <c r="B5" s="4">
        <v>1323</v>
      </c>
      <c r="C5" s="2">
        <v>2463</v>
      </c>
      <c r="D5" s="2">
        <v>7283</v>
      </c>
      <c r="E5" s="2">
        <v>3107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H17" sqref="H17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20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340</v>
      </c>
      <c r="C3" s="2">
        <v>350</v>
      </c>
      <c r="D3" s="2">
        <v>1807</v>
      </c>
      <c r="E3" s="4">
        <v>301</v>
      </c>
    </row>
    <row r="4" spans="1:5">
      <c r="A4" s="3">
        <f>2000000</f>
        <v>2000000</v>
      </c>
      <c r="B4" s="2">
        <v>869</v>
      </c>
      <c r="C4" s="2">
        <v>715</v>
      </c>
      <c r="D4" s="2">
        <v>4264</v>
      </c>
      <c r="E4" s="4">
        <v>641</v>
      </c>
    </row>
    <row r="5" spans="1:5">
      <c r="A5" s="3">
        <f>3000000</f>
        <v>3000000</v>
      </c>
      <c r="B5" s="2">
        <v>1427</v>
      </c>
      <c r="C5" s="2">
        <v>1083</v>
      </c>
      <c r="D5" s="2">
        <v>7190</v>
      </c>
      <c r="E5" s="4">
        <v>950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D16" sqref="D16"/>
    </sheetView>
  </sheetViews>
  <sheetFormatPr defaultRowHeight="15"/>
  <cols>
    <col min="1" max="1" width="19.42578125" customWidth="1"/>
    <col min="2" max="2" width="16.42578125" customWidth="1"/>
    <col min="3" max="3" width="14" customWidth="1"/>
    <col min="4" max="4" width="14.140625" customWidth="1"/>
  </cols>
  <sheetData>
    <row r="1" spans="1:4">
      <c r="A1" s="13"/>
      <c r="B1" s="12" t="s">
        <v>39</v>
      </c>
      <c r="C1" s="12" t="s">
        <v>38</v>
      </c>
      <c r="D1" s="11" t="s">
        <v>37</v>
      </c>
    </row>
    <row r="2" spans="1:4">
      <c r="A2" s="9" t="s">
        <v>36</v>
      </c>
      <c r="B2" s="4" t="s">
        <v>28</v>
      </c>
      <c r="C2" s="4" t="s">
        <v>28</v>
      </c>
      <c r="D2" s="8" t="s">
        <v>28</v>
      </c>
    </row>
    <row r="3" spans="1:4">
      <c r="A3" s="9" t="s">
        <v>35</v>
      </c>
      <c r="B3" s="4" t="s">
        <v>28</v>
      </c>
      <c r="C3" s="4" t="s">
        <v>28</v>
      </c>
      <c r="D3" s="8" t="s">
        <v>28</v>
      </c>
    </row>
    <row r="4" spans="1:4">
      <c r="A4" s="9" t="s">
        <v>34</v>
      </c>
      <c r="B4" s="2" t="s">
        <v>27</v>
      </c>
      <c r="C4" s="4" t="s">
        <v>28</v>
      </c>
      <c r="D4" s="10" t="s">
        <v>27</v>
      </c>
    </row>
    <row r="5" spans="1:4">
      <c r="A5" s="9" t="s">
        <v>33</v>
      </c>
      <c r="B5" s="2" t="s">
        <v>27</v>
      </c>
      <c r="C5" s="4" t="s">
        <v>28</v>
      </c>
      <c r="D5" s="8" t="s">
        <v>28</v>
      </c>
    </row>
    <row r="6" spans="1:4">
      <c r="A6" s="9" t="s">
        <v>32</v>
      </c>
      <c r="B6" s="2" t="s">
        <v>27</v>
      </c>
      <c r="C6" s="4" t="s">
        <v>28</v>
      </c>
      <c r="D6" s="8" t="s">
        <v>28</v>
      </c>
    </row>
    <row r="7" spans="1:4">
      <c r="A7" s="9" t="s">
        <v>31</v>
      </c>
      <c r="B7" s="2" t="s">
        <v>27</v>
      </c>
      <c r="C7" s="2" t="s">
        <v>27</v>
      </c>
      <c r="D7" s="8" t="s">
        <v>28</v>
      </c>
    </row>
    <row r="8" spans="1:4">
      <c r="A8" s="9" t="s">
        <v>30</v>
      </c>
      <c r="B8" s="2" t="s">
        <v>27</v>
      </c>
      <c r="C8" s="2" t="s">
        <v>27</v>
      </c>
      <c r="D8" s="8" t="s">
        <v>28</v>
      </c>
    </row>
    <row r="9" spans="1:4">
      <c r="A9" s="9" t="s">
        <v>29</v>
      </c>
      <c r="B9" s="2" t="s">
        <v>28</v>
      </c>
      <c r="C9" s="4" t="s">
        <v>27</v>
      </c>
      <c r="D9" s="8" t="s">
        <v>27</v>
      </c>
    </row>
    <row r="10" spans="1:4">
      <c r="A10" s="9" t="s">
        <v>26</v>
      </c>
      <c r="B10" s="4" t="s">
        <v>22</v>
      </c>
      <c r="C10" s="2" t="s">
        <v>23</v>
      </c>
      <c r="D10" s="8" t="s">
        <v>22</v>
      </c>
    </row>
    <row r="11" spans="1:4" ht="15.75" thickBot="1">
      <c r="A11" s="7" t="s">
        <v>25</v>
      </c>
      <c r="B11" s="6" t="s">
        <v>24</v>
      </c>
      <c r="C11" s="6" t="s">
        <v>23</v>
      </c>
      <c r="D11" s="5" t="s">
        <v>22</v>
      </c>
    </row>
    <row r="12" spans="1:4" ht="33" customHeight="1" thickBot="1">
      <c r="A12" s="15" t="s">
        <v>40</v>
      </c>
      <c r="B12" s="16" t="s">
        <v>42</v>
      </c>
      <c r="C12" s="17" t="s">
        <v>0</v>
      </c>
      <c r="D12" s="16" t="s">
        <v>41</v>
      </c>
    </row>
    <row r="14" spans="1:4">
      <c r="A14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A2" sqref="A2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6</v>
      </c>
      <c r="B1" s="14"/>
      <c r="C1" s="14"/>
      <c r="D1" s="14"/>
      <c r="E1" s="14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3</v>
      </c>
      <c r="C3" s="4">
        <v>2</v>
      </c>
      <c r="D3" s="2">
        <v>156</v>
      </c>
      <c r="E3" s="2">
        <v>12</v>
      </c>
    </row>
    <row r="4" spans="1:5">
      <c r="A4" s="3">
        <f>A3+2000000</f>
        <v>3000000</v>
      </c>
      <c r="B4" s="4">
        <v>8</v>
      </c>
      <c r="C4" s="4">
        <v>8</v>
      </c>
      <c r="D4" s="2">
        <v>561</v>
      </c>
      <c r="E4" s="2">
        <v>35</v>
      </c>
    </row>
    <row r="5" spans="1:5">
      <c r="A5" s="3">
        <f t="shared" ref="A5:A7" si="0">A4+2000000</f>
        <v>5000000</v>
      </c>
      <c r="B5" s="4">
        <v>13</v>
      </c>
      <c r="C5" s="2">
        <v>14</v>
      </c>
      <c r="D5" s="2">
        <v>1048</v>
      </c>
      <c r="E5" s="2">
        <v>59</v>
      </c>
    </row>
    <row r="6" spans="1:5">
      <c r="A6" s="3">
        <f t="shared" si="0"/>
        <v>7000000</v>
      </c>
      <c r="B6" s="4">
        <v>18</v>
      </c>
      <c r="C6" s="2">
        <v>19</v>
      </c>
      <c r="D6" s="2">
        <v>1483</v>
      </c>
      <c r="E6" s="2">
        <v>79</v>
      </c>
    </row>
    <row r="7" spans="1:5">
      <c r="A7" s="3">
        <f t="shared" si="0"/>
        <v>9000000</v>
      </c>
      <c r="B7" s="4">
        <v>23</v>
      </c>
      <c r="C7" s="4">
        <v>23</v>
      </c>
      <c r="D7" s="2">
        <v>1984</v>
      </c>
      <c r="E7" s="2">
        <v>101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1" sqref="G1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4</v>
      </c>
      <c r="B1" s="14"/>
      <c r="C1" s="14"/>
      <c r="D1" s="14"/>
      <c r="E1" s="14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16</v>
      </c>
      <c r="C3" s="2">
        <v>55</v>
      </c>
      <c r="D3" s="2">
        <v>893</v>
      </c>
      <c r="E3" s="2">
        <v>116</v>
      </c>
    </row>
    <row r="4" spans="1:5">
      <c r="A4" s="3">
        <f>A3+2000000</f>
        <v>3000000</v>
      </c>
      <c r="B4" s="4">
        <v>54</v>
      </c>
      <c r="C4" s="2">
        <v>201</v>
      </c>
      <c r="D4" s="2">
        <v>3692</v>
      </c>
      <c r="E4" s="2">
        <v>2262</v>
      </c>
    </row>
    <row r="5" spans="1:5">
      <c r="A5" s="3">
        <f t="shared" ref="A5:A7" si="0">A4+2000000</f>
        <v>5000000</v>
      </c>
      <c r="B5" s="4">
        <v>98</v>
      </c>
      <c r="C5" s="2">
        <v>364</v>
      </c>
      <c r="D5" s="2">
        <v>7013</v>
      </c>
      <c r="E5" s="2">
        <v>4048</v>
      </c>
    </row>
    <row r="6" spans="1:5">
      <c r="A6" s="3">
        <f t="shared" si="0"/>
        <v>7000000</v>
      </c>
      <c r="B6" s="4">
        <v>148</v>
      </c>
      <c r="C6" s="2">
        <v>443</v>
      </c>
      <c r="D6" s="2">
        <v>10477</v>
      </c>
      <c r="E6" s="2">
        <v>5476</v>
      </c>
    </row>
    <row r="7" spans="1:5">
      <c r="A7" s="3">
        <f t="shared" si="0"/>
        <v>9000000</v>
      </c>
      <c r="B7" s="4">
        <v>202</v>
      </c>
      <c r="C7" s="2">
        <v>697</v>
      </c>
      <c r="D7" s="2">
        <v>14164</v>
      </c>
      <c r="E7" s="2">
        <v>7994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5" sqref="H15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7</v>
      </c>
      <c r="B1" s="14"/>
      <c r="C1" s="14"/>
      <c r="D1" s="14"/>
      <c r="E1" s="14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14</v>
      </c>
      <c r="C3" s="2">
        <v>23</v>
      </c>
      <c r="D3" s="2">
        <v>893</v>
      </c>
      <c r="E3" s="2">
        <v>116</v>
      </c>
    </row>
    <row r="4" spans="1:5">
      <c r="A4" s="3">
        <f>A3+2000000</f>
        <v>3000000</v>
      </c>
      <c r="B4" s="4">
        <v>52</v>
      </c>
      <c r="C4" s="2">
        <v>72</v>
      </c>
      <c r="D4" s="2">
        <v>3565</v>
      </c>
      <c r="E4" s="2">
        <v>337</v>
      </c>
    </row>
    <row r="5" spans="1:5">
      <c r="A5" s="3">
        <f t="shared" ref="A5:A7" si="0">A4+2000000</f>
        <v>5000000</v>
      </c>
      <c r="B5" s="4">
        <v>97</v>
      </c>
      <c r="C5" s="2">
        <v>115</v>
      </c>
      <c r="D5" s="2">
        <v>6647</v>
      </c>
      <c r="E5" s="2">
        <v>503</v>
      </c>
    </row>
    <row r="6" spans="1:5">
      <c r="A6" s="3">
        <f t="shared" si="0"/>
        <v>7000000</v>
      </c>
      <c r="B6" s="4">
        <v>152</v>
      </c>
      <c r="C6" s="2">
        <v>182</v>
      </c>
      <c r="D6" s="2">
        <v>9965</v>
      </c>
      <c r="E6" s="2">
        <v>868</v>
      </c>
    </row>
    <row r="7" spans="1:5">
      <c r="A7" s="3">
        <f t="shared" si="0"/>
        <v>9000000</v>
      </c>
      <c r="B7" s="2">
        <v>205</v>
      </c>
      <c r="C7" s="4">
        <v>199</v>
      </c>
      <c r="D7" s="2">
        <v>13499</v>
      </c>
      <c r="E7" s="2">
        <v>920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" sqref="H1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8</v>
      </c>
      <c r="B1" s="14"/>
      <c r="C1" s="14"/>
      <c r="D1" s="14"/>
      <c r="E1" s="14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12</v>
      </c>
      <c r="C3" s="2">
        <v>31</v>
      </c>
      <c r="D3" s="2">
        <v>273</v>
      </c>
      <c r="E3" s="2">
        <v>79</v>
      </c>
    </row>
    <row r="4" spans="1:5">
      <c r="A4" s="3">
        <f>A3+2000000</f>
        <v>3000000</v>
      </c>
      <c r="B4" s="4">
        <v>43</v>
      </c>
      <c r="C4" s="2">
        <v>97</v>
      </c>
      <c r="D4" s="2">
        <v>1016</v>
      </c>
      <c r="E4" s="2">
        <v>247</v>
      </c>
    </row>
    <row r="5" spans="1:5">
      <c r="A5" s="3">
        <f t="shared" ref="A5:A7" si="0">A4+2000000</f>
        <v>5000000</v>
      </c>
      <c r="B5" s="4">
        <v>72</v>
      </c>
      <c r="C5" s="2">
        <v>167</v>
      </c>
      <c r="D5" s="2">
        <v>1822</v>
      </c>
      <c r="E5" s="2">
        <v>449</v>
      </c>
    </row>
    <row r="6" spans="1:5">
      <c r="A6" s="3">
        <f t="shared" si="0"/>
        <v>7000000</v>
      </c>
      <c r="B6" s="4">
        <v>85</v>
      </c>
      <c r="C6" s="2">
        <v>196</v>
      </c>
      <c r="D6" s="2">
        <v>2650</v>
      </c>
      <c r="E6" s="2">
        <v>562</v>
      </c>
    </row>
    <row r="7" spans="1:5">
      <c r="A7" s="3">
        <f t="shared" si="0"/>
        <v>9000000</v>
      </c>
      <c r="B7" s="4">
        <v>129</v>
      </c>
      <c r="C7" s="2">
        <v>311</v>
      </c>
      <c r="D7" s="2">
        <v>3550</v>
      </c>
      <c r="E7" s="2">
        <v>855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I1" sqref="I1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9</v>
      </c>
      <c r="B1" s="14"/>
      <c r="C1" s="14"/>
      <c r="D1" s="14"/>
      <c r="E1" s="14"/>
    </row>
    <row r="2" spans="1:5">
      <c r="A2" s="3"/>
      <c r="B2" s="1" t="s">
        <v>3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3</v>
      </c>
      <c r="C3" s="2">
        <v>9</v>
      </c>
      <c r="D3" s="2">
        <v>157</v>
      </c>
      <c r="E3" s="2">
        <v>16</v>
      </c>
    </row>
    <row r="4" spans="1:5">
      <c r="A4" s="3">
        <f>A3+2000000</f>
        <v>3000000</v>
      </c>
      <c r="B4" s="4">
        <v>8</v>
      </c>
      <c r="C4" s="2">
        <v>26</v>
      </c>
      <c r="D4" s="2">
        <v>545</v>
      </c>
      <c r="E4" s="2">
        <v>47</v>
      </c>
    </row>
    <row r="5" spans="1:5">
      <c r="A5" s="3">
        <f t="shared" ref="A5:A7" si="0">A4+2000000</f>
        <v>5000000</v>
      </c>
      <c r="B5" s="4">
        <v>12</v>
      </c>
      <c r="C5" s="2">
        <v>45</v>
      </c>
      <c r="D5" s="2">
        <v>1012</v>
      </c>
      <c r="E5" s="2">
        <v>76</v>
      </c>
    </row>
    <row r="6" spans="1:5">
      <c r="A6" s="3">
        <f t="shared" si="0"/>
        <v>7000000</v>
      </c>
      <c r="B6" s="4">
        <v>17</v>
      </c>
      <c r="C6" s="2">
        <v>65</v>
      </c>
      <c r="D6" s="2">
        <v>1488</v>
      </c>
      <c r="E6" s="2">
        <v>109</v>
      </c>
    </row>
    <row r="7" spans="1:5">
      <c r="A7" s="3">
        <f t="shared" si="0"/>
        <v>9000000</v>
      </c>
      <c r="B7" s="4">
        <v>23</v>
      </c>
      <c r="C7" s="2">
        <v>80</v>
      </c>
      <c r="D7" s="2">
        <v>2005</v>
      </c>
      <c r="E7" s="2">
        <v>137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3" sqref="H13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15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84</v>
      </c>
      <c r="C3" s="4">
        <v>39</v>
      </c>
      <c r="D3" s="2">
        <v>401</v>
      </c>
      <c r="E3" s="2">
        <v>68</v>
      </c>
    </row>
    <row r="4" spans="1:5">
      <c r="A4" s="3">
        <f>A3+2000000</f>
        <v>3000000</v>
      </c>
      <c r="B4" s="2">
        <v>235</v>
      </c>
      <c r="C4" s="4">
        <v>125</v>
      </c>
      <c r="D4" s="2">
        <v>1310</v>
      </c>
      <c r="E4" s="2">
        <v>212</v>
      </c>
    </row>
    <row r="5" spans="1:5">
      <c r="A5" s="3">
        <f t="shared" ref="A5:A7" si="0">A4+2000000</f>
        <v>5000000</v>
      </c>
      <c r="B5" s="2">
        <v>397</v>
      </c>
      <c r="C5" s="4">
        <v>218</v>
      </c>
      <c r="D5" s="2">
        <v>2259</v>
      </c>
      <c r="E5" s="2">
        <v>374</v>
      </c>
    </row>
    <row r="6" spans="1:5">
      <c r="A6" s="3">
        <f t="shared" si="0"/>
        <v>7000000</v>
      </c>
      <c r="B6" s="2">
        <v>559</v>
      </c>
      <c r="C6" s="4">
        <v>238</v>
      </c>
      <c r="D6" s="2">
        <v>3264</v>
      </c>
      <c r="E6" s="2">
        <v>482</v>
      </c>
    </row>
    <row r="7" spans="1:5">
      <c r="A7" s="3">
        <f t="shared" si="0"/>
        <v>9000000</v>
      </c>
      <c r="B7" s="2">
        <v>885</v>
      </c>
      <c r="C7" s="4">
        <v>417</v>
      </c>
      <c r="D7" s="2">
        <v>4259</v>
      </c>
      <c r="E7" s="2">
        <v>701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H12" sqref="H12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10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2">
        <v>52</v>
      </c>
      <c r="C3" s="4">
        <v>5</v>
      </c>
      <c r="D3" s="2">
        <v>234</v>
      </c>
      <c r="E3" s="2">
        <v>11</v>
      </c>
    </row>
    <row r="4" spans="1:5">
      <c r="A4" s="3">
        <f>A3+2000000</f>
        <v>3000000</v>
      </c>
      <c r="B4" s="2">
        <v>165</v>
      </c>
      <c r="C4" s="4">
        <v>17</v>
      </c>
      <c r="D4" s="2">
        <v>762</v>
      </c>
      <c r="E4" s="2">
        <v>36</v>
      </c>
    </row>
    <row r="5" spans="1:5">
      <c r="A5" s="3">
        <f t="shared" ref="A5:A7" si="0">A4+2000000</f>
        <v>5000000</v>
      </c>
      <c r="B5" s="2">
        <v>293</v>
      </c>
      <c r="C5" s="4">
        <v>26</v>
      </c>
      <c r="D5" s="2">
        <v>1331</v>
      </c>
      <c r="E5" s="2">
        <v>59</v>
      </c>
    </row>
    <row r="6" spans="1:5">
      <c r="A6" s="3">
        <f t="shared" si="0"/>
        <v>7000000</v>
      </c>
      <c r="B6" s="2">
        <v>439</v>
      </c>
      <c r="C6" s="4">
        <v>37</v>
      </c>
      <c r="D6" s="2">
        <v>1892</v>
      </c>
      <c r="E6" s="2">
        <v>82</v>
      </c>
    </row>
    <row r="7" spans="1:5">
      <c r="A7" s="3">
        <f t="shared" si="0"/>
        <v>9000000</v>
      </c>
      <c r="B7" s="2">
        <v>847</v>
      </c>
      <c r="C7" s="4">
        <v>48</v>
      </c>
      <c r="D7" s="2">
        <v>2500</v>
      </c>
      <c r="E7" s="2">
        <v>106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7"/>
  <sheetViews>
    <sheetView topLeftCell="B1" workbookViewId="0">
      <selection activeCell="F1" sqref="F1"/>
    </sheetView>
  </sheetViews>
  <sheetFormatPr defaultRowHeight="15"/>
  <cols>
    <col min="2" max="2" width="14.140625" customWidth="1"/>
    <col min="3" max="3" width="21.85546875" customWidth="1"/>
    <col min="4" max="4" width="17.28515625" customWidth="1"/>
    <col min="5" max="5" width="21.42578125" customWidth="1"/>
  </cols>
  <sheetData>
    <row r="1" spans="1:5" ht="25.5" customHeight="1">
      <c r="A1" s="14" t="s">
        <v>16</v>
      </c>
      <c r="B1" s="14"/>
      <c r="C1" s="14"/>
      <c r="D1" s="14"/>
      <c r="E1" s="14"/>
    </row>
    <row r="2" spans="1:5">
      <c r="A2" s="3"/>
      <c r="B2" s="1" t="s">
        <v>14</v>
      </c>
      <c r="C2" s="1" t="s">
        <v>2</v>
      </c>
      <c r="D2" s="1" t="s">
        <v>0</v>
      </c>
      <c r="E2" s="1" t="s">
        <v>1</v>
      </c>
    </row>
    <row r="3" spans="1:5">
      <c r="A3" s="3">
        <v>1000000</v>
      </c>
      <c r="B3" s="4">
        <v>81</v>
      </c>
      <c r="C3" s="2">
        <v>103</v>
      </c>
      <c r="D3" s="2">
        <v>953</v>
      </c>
      <c r="E3" s="2">
        <v>650</v>
      </c>
    </row>
    <row r="4" spans="1:5">
      <c r="A4" s="3">
        <f>A3+2000000</f>
        <v>3000000</v>
      </c>
      <c r="B4" s="4">
        <v>215</v>
      </c>
      <c r="C4" s="2">
        <v>346</v>
      </c>
      <c r="D4" s="2">
        <v>3733</v>
      </c>
      <c r="E4" s="2">
        <v>2389</v>
      </c>
    </row>
    <row r="5" spans="1:5">
      <c r="A5" s="3">
        <f t="shared" ref="A5:A7" si="0">A4+2000000</f>
        <v>5000000</v>
      </c>
      <c r="B5" s="4">
        <v>375</v>
      </c>
      <c r="C5" s="2">
        <v>619</v>
      </c>
      <c r="D5" s="2">
        <v>6965</v>
      </c>
      <c r="E5" s="2">
        <v>4445</v>
      </c>
    </row>
    <row r="6" spans="1:5">
      <c r="A6" s="3">
        <f t="shared" si="0"/>
        <v>7000000</v>
      </c>
      <c r="B6" s="4">
        <v>552</v>
      </c>
      <c r="C6" s="2">
        <v>771</v>
      </c>
      <c r="D6" s="2">
        <v>10610</v>
      </c>
      <c r="E6" s="2">
        <v>5796</v>
      </c>
    </row>
    <row r="7" spans="1:5">
      <c r="A7" s="3">
        <f t="shared" si="0"/>
        <v>9000000</v>
      </c>
      <c r="B7" s="4">
        <v>737</v>
      </c>
      <c r="C7" s="2">
        <v>1174</v>
      </c>
      <c r="D7" s="2">
        <v>14553</v>
      </c>
      <c r="E7" s="2">
        <v>8572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2016-12-03T16:53:03Z</dcterms:created>
  <dcterms:modified xsi:type="dcterms:W3CDTF">2016-12-10T08:54:47Z</dcterms:modified>
</cp:coreProperties>
</file>