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autoCompressPictures="0"/>
  <mc:AlternateContent xmlns:mc="http://schemas.openxmlformats.org/markup-compatibility/2006">
    <mc:Choice Requires="x15">
      <x15ac:absPath xmlns:x15ac="http://schemas.microsoft.com/office/spreadsheetml/2010/11/ac" url="C:\Users\Hemant\Downloads\"/>
    </mc:Choice>
  </mc:AlternateContent>
  <xr:revisionPtr revIDLastSave="0" documentId="13_ncr:1_{6AD556B2-360D-4E72-8F8B-06B37EAAE6EA}" xr6:coauthVersionLast="47" xr6:coauthVersionMax="47" xr10:uidLastSave="{00000000-0000-0000-0000-000000000000}"/>
  <bookViews>
    <workbookView xWindow="-108" yWindow="-108" windowWidth="23256" windowHeight="12456" xr2:uid="{00000000-000D-0000-FFFF-FFFF00000000}"/>
  </bookViews>
  <sheets>
    <sheet name="Sheet 1" sheetId="2" r:id="rId1"/>
    <sheet name="Challeng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6" i="2" l="1"/>
  <c r="K17" i="2"/>
</calcChain>
</file>

<file path=xl/sharedStrings.xml><?xml version="1.0" encoding="utf-8"?>
<sst xmlns="http://schemas.openxmlformats.org/spreadsheetml/2006/main" count="208" uniqueCount="120">
  <si>
    <t>Last Name</t>
  </si>
  <si>
    <t>First Name</t>
  </si>
  <si>
    <t>Lee</t>
  </si>
  <si>
    <t>Heidi</t>
  </si>
  <si>
    <t>Gates</t>
  </si>
  <si>
    <t>Josie</t>
  </si>
  <si>
    <t>Crocker</t>
  </si>
  <si>
    <t>Wendy</t>
  </si>
  <si>
    <t>Johnson</t>
  </si>
  <si>
    <t>Loretta</t>
  </si>
  <si>
    <t>Rivera</t>
  </si>
  <si>
    <t>Walter</t>
  </si>
  <si>
    <t>Whitfield</t>
  </si>
  <si>
    <t>Misty</t>
  </si>
  <si>
    <t>Lewis</t>
  </si>
  <si>
    <t>Matilda</t>
  </si>
  <si>
    <t>Hicks</t>
  </si>
  <si>
    <t>Elizabeth</t>
  </si>
  <si>
    <t>Rios</t>
  </si>
  <si>
    <t>Alvin</t>
  </si>
  <si>
    <t>Gaines</t>
  </si>
  <si>
    <t>Brian</t>
  </si>
  <si>
    <t>Bosworth</t>
  </si>
  <si>
    <t>Megan</t>
  </si>
  <si>
    <t>Menzies</t>
  </si>
  <si>
    <t>Maria</t>
  </si>
  <si>
    <t>Russell</t>
  </si>
  <si>
    <t>Micheal</t>
  </si>
  <si>
    <t>X</t>
  </si>
  <si>
    <t>Department</t>
  </si>
  <si>
    <t>Sales</t>
  </si>
  <si>
    <t>Claims</t>
  </si>
  <si>
    <t>Accounting</t>
  </si>
  <si>
    <t>HR</t>
  </si>
  <si>
    <t>Marketing</t>
  </si>
  <si>
    <t>Username</t>
  </si>
  <si>
    <t>6 Part Series</t>
  </si>
  <si>
    <t>Leadership Training</t>
  </si>
  <si>
    <t>Student Name</t>
  </si>
  <si>
    <t>Gender</t>
  </si>
  <si>
    <t>Major</t>
  </si>
  <si>
    <t>CPR</t>
  </si>
  <si>
    <t>First-Aid</t>
  </si>
  <si>
    <t>AED</t>
  </si>
  <si>
    <t>Jackson Collier</t>
  </si>
  <si>
    <t>Ming Li</t>
  </si>
  <si>
    <t>Sriya Patel</t>
  </si>
  <si>
    <t>Sadie Locke</t>
  </si>
  <si>
    <t>Maxine Germaine</t>
  </si>
  <si>
    <t>John Carter</t>
  </si>
  <si>
    <t>Porter Talia</t>
  </si>
  <si>
    <t>Jessica Jimenez</t>
  </si>
  <si>
    <t>Kelly Greene</t>
  </si>
  <si>
    <t>Emerald D'Agostino</t>
  </si>
  <si>
    <t>Alyssa Jackson</t>
  </si>
  <si>
    <t>Tia Polero</t>
  </si>
  <si>
    <t>F</t>
  </si>
  <si>
    <t>M</t>
  </si>
  <si>
    <t>Math</t>
  </si>
  <si>
    <t>Women's Studies</t>
  </si>
  <si>
    <t>Engineering</t>
  </si>
  <si>
    <t>Textiles</t>
  </si>
  <si>
    <t>English</t>
  </si>
  <si>
    <t>Art</t>
  </si>
  <si>
    <t>+</t>
  </si>
  <si>
    <t>Winston College First Responder Training</t>
  </si>
  <si>
    <t>Physics</t>
  </si>
  <si>
    <t>Richard Kim</t>
  </si>
  <si>
    <t>Quentin Cutter</t>
  </si>
  <si>
    <t>Joshua Brandt</t>
  </si>
  <si>
    <t>Crystal Lewis</t>
  </si>
  <si>
    <t>Portia Keller</t>
  </si>
  <si>
    <t>Marques Quentin</t>
  </si>
  <si>
    <t>Asal Skasireddy</t>
  </si>
  <si>
    <t>Karen Greenwood</t>
  </si>
  <si>
    <t>Jackie Cranston</t>
  </si>
  <si>
    <t>Martin Fuller</t>
  </si>
  <si>
    <t>Joseph Lewis</t>
  </si>
  <si>
    <t>Bio</t>
  </si>
  <si>
    <t>Biomedical Engineering</t>
  </si>
  <si>
    <t>Networking Days</t>
  </si>
  <si>
    <t>Holidays</t>
  </si>
  <si>
    <t>1. Find the username by combining Last Name and First Name in the given order and convert it into upper case.</t>
  </si>
  <si>
    <t xml:space="preserve">2. Create a new column to display the age of the employees starting from 30 as the age of the first employee and then 33 for the second and then so on. In the end, find the average age of all the employees. </t>
  </si>
  <si>
    <t>Find the answers for the given questions and also write the formula/function used in a separate cell without equals to sign. Each question is of 5 marks</t>
  </si>
  <si>
    <t>Age</t>
  </si>
  <si>
    <t>start date</t>
  </si>
  <si>
    <t>end date</t>
  </si>
  <si>
    <t>4. Find the networking days with Tuesday as a day off including the given holidays for each department</t>
  </si>
  <si>
    <t>3. Create a new column namely Full Info for displaying "Walter Rivera of Sales Department" and follow the same for all the other employees</t>
  </si>
  <si>
    <t>Full Info</t>
  </si>
  <si>
    <t>1. Create a search box to select CPR, First-Aid or AED one at a time. Whatever you will select, the specific column must be highlighted among these three without highlighting the column name.</t>
  </si>
  <si>
    <t xml:space="preserve">Solve the given questions using conditional formatting. Q1 is of 4 marks and Q2 and Q3 is of 3 marks each. </t>
  </si>
  <si>
    <t>3. Highlight all the student names containing "i"  and all the F genders using conditional formatting</t>
  </si>
  <si>
    <t>2. Highlight Math and Biomedical Engineering  with different colors using advanced conditional formatting</t>
  </si>
  <si>
    <t>Answers:</t>
  </si>
  <si>
    <t>for cpr:</t>
  </si>
  <si>
    <t>formula:</t>
  </si>
  <si>
    <t>D3="X"</t>
  </si>
  <si>
    <t>for First-aid:</t>
  </si>
  <si>
    <t>E3="X"</t>
  </si>
  <si>
    <t>for aed:</t>
  </si>
  <si>
    <t>F3="X"</t>
  </si>
  <si>
    <t>for searching math:</t>
  </si>
  <si>
    <t>$C3="Math"</t>
  </si>
  <si>
    <t>for searching biomedical :</t>
  </si>
  <si>
    <t>$C3="Biomedical Engineering"</t>
  </si>
  <si>
    <t>for searching "i" in the names:</t>
  </si>
  <si>
    <t>SEARCH("i",$A3)</t>
  </si>
  <si>
    <t>for searching "F" in the genders:</t>
  </si>
  <si>
    <t>SEARCH("F",$B3)</t>
  </si>
  <si>
    <t>for creating the user name, by combining:</t>
  </si>
  <si>
    <t>UPPER(C5&amp;B5)</t>
  </si>
  <si>
    <t>then drag and copy the formulas to the next cells</t>
  </si>
  <si>
    <t>30+(ROW()-4)*3</t>
  </si>
  <si>
    <t>AVERAGE(F4:F15)</t>
  </si>
  <si>
    <t xml:space="preserve"> to find the average age of all the employees.</t>
  </si>
  <si>
    <t>formula for 2.1</t>
  </si>
  <si>
    <t>B4&amp;" "&amp;C4&amp;" of "&amp;A4&amp;" Department"</t>
  </si>
  <si>
    <t>NETWORKDAYS.INTL(E4, G4, "0000010", I4:I15)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</si>
</sst>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d\ mmm\ d"/>
  </numFmts>
  <fonts count="12" x14ac:knownFonts="1">
    <font>
      <sz val="11"/>
      <color theme="1"/>
      <name val="Calibri"/>
      <family val="2"/>
      <scheme val="minor"/>
    </font>
    <font>
      <sz val="28"/>
      <color theme="0"/>
      <name val="Calibri Light"/>
      <family val="2"/>
      <scheme val="major"/>
    </font>
    <font>
      <b/>
      <sz val="14"/>
      <color theme="1"/>
      <name val="Calibri"/>
      <family val="2"/>
      <scheme val="minor"/>
    </font>
    <font>
      <sz val="14"/>
      <color theme="1"/>
      <name val="Calibri"/>
      <family val="2"/>
      <scheme val="minor"/>
    </font>
    <font>
      <i/>
      <sz val="14"/>
      <color theme="1"/>
      <name val="Calibri"/>
      <family val="2"/>
      <scheme val="minor"/>
    </font>
    <font>
      <sz val="14"/>
      <color theme="0"/>
      <name val="Calibri Light"/>
      <family val="2"/>
      <scheme val="major"/>
    </font>
    <font>
      <sz val="16"/>
      <color theme="0"/>
      <name val="Calibri"/>
      <family val="2"/>
      <scheme val="minor"/>
    </font>
    <font>
      <sz val="12"/>
      <color theme="1"/>
      <name val="Calibri"/>
      <family val="2"/>
      <scheme val="minor"/>
    </font>
    <font>
      <b/>
      <sz val="13"/>
      <color theme="1"/>
      <name val="Calibri"/>
      <family val="2"/>
      <scheme val="minor"/>
    </font>
    <font>
      <sz val="48"/>
      <color theme="0"/>
      <name val="Arial Black"/>
      <family val="2"/>
    </font>
    <font>
      <b/>
      <sz val="16"/>
      <color theme="0"/>
      <name val="Calibri"/>
      <family val="2"/>
      <scheme val="minor"/>
    </font>
    <font>
      <sz val="8"/>
      <color rgb="FFFFFFFF"/>
      <name val="Courier New"/>
      <family val="3"/>
    </font>
  </fonts>
  <fills count="4">
    <fill>
      <patternFill patternType="none"/>
    </fill>
    <fill>
      <patternFill patternType="gray125"/>
    </fill>
    <fill>
      <patternFill patternType="solid">
        <fgColor rgb="FFE7B51E"/>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applyAlignment="1">
      <alignment vertical="center"/>
    </xf>
    <xf numFmtId="0" fontId="3" fillId="0" borderId="0" xfId="0" applyFont="1"/>
    <xf numFmtId="0" fontId="3" fillId="0" borderId="0" xfId="0" applyFont="1" applyAlignment="1">
      <alignment horizontal="left"/>
    </xf>
    <xf numFmtId="164" fontId="2" fillId="0" borderId="0" xfId="0" applyNumberFormat="1" applyFont="1" applyAlignment="1">
      <alignment horizontal="left"/>
    </xf>
    <xf numFmtId="165" fontId="2" fillId="0" borderId="0" xfId="0" applyNumberFormat="1" applyFont="1" applyAlignment="1">
      <alignment horizontal="left" vertical="center"/>
    </xf>
    <xf numFmtId="0" fontId="3" fillId="0" borderId="0" xfId="0" applyFont="1" applyAlignment="1">
      <alignment vertical="center"/>
    </xf>
    <xf numFmtId="0" fontId="4" fillId="0" borderId="0" xfId="0" applyFont="1" applyAlignment="1">
      <alignment vertical="center"/>
    </xf>
    <xf numFmtId="0" fontId="4" fillId="0" borderId="0" xfId="0" applyFont="1"/>
    <xf numFmtId="0" fontId="4" fillId="2" borderId="0" xfId="0" applyFont="1" applyFill="1" applyAlignment="1">
      <alignment horizontal="left"/>
    </xf>
    <xf numFmtId="0" fontId="5" fillId="2" borderId="0" xfId="0" applyFont="1" applyFill="1" applyAlignment="1">
      <alignment horizontal="left" vertical="center"/>
    </xf>
    <xf numFmtId="0" fontId="1" fillId="2" borderId="0" xfId="0" applyFont="1" applyFill="1" applyAlignment="1">
      <alignment horizontal="left"/>
    </xf>
    <xf numFmtId="0" fontId="3" fillId="2" borderId="0" xfId="0" applyFont="1" applyFill="1" applyAlignment="1">
      <alignment horizontal="left"/>
    </xf>
    <xf numFmtId="0" fontId="3" fillId="2" borderId="0" xfId="0" applyFont="1" applyFill="1"/>
    <xf numFmtId="0" fontId="6" fillId="2" borderId="0" xfId="0" applyFont="1" applyFill="1" applyAlignment="1">
      <alignment horizontal="left" vertical="top"/>
    </xf>
    <xf numFmtId="0" fontId="7" fillId="0" borderId="0" xfId="0" applyFont="1"/>
    <xf numFmtId="0" fontId="8" fillId="0" borderId="0" xfId="0" applyFont="1" applyAlignment="1">
      <alignment horizontal="center" vertical="center"/>
    </xf>
    <xf numFmtId="0" fontId="9" fillId="3" borderId="0" xfId="0" applyFont="1" applyFill="1" applyAlignment="1">
      <alignment horizontal="center" vertical="center"/>
    </xf>
    <xf numFmtId="0" fontId="7" fillId="0" borderId="0" xfId="0" applyFont="1" applyAlignment="1">
      <alignment horizontal="center"/>
    </xf>
    <xf numFmtId="14" fontId="3" fillId="0" borderId="0" xfId="0" applyNumberFormat="1" applyFont="1" applyAlignment="1">
      <alignment horizontal="left" vertical="center"/>
    </xf>
    <xf numFmtId="14" fontId="3" fillId="0" borderId="0" xfId="0" applyNumberFormat="1" applyFont="1" applyAlignment="1">
      <alignment horizontal="left"/>
    </xf>
    <xf numFmtId="0" fontId="11" fillId="0" borderId="0" xfId="0" applyFont="1"/>
    <xf numFmtId="0" fontId="3" fillId="0" borderId="0" xfId="0" applyFont="1" applyAlignment="1">
      <alignment horizontal="center"/>
    </xf>
    <xf numFmtId="0" fontId="10" fillId="3" borderId="0" xfId="0" applyFont="1" applyFill="1" applyAlignment="1">
      <alignment horizontal="center" vertical="center"/>
    </xf>
  </cellXfs>
  <cellStyles count="1">
    <cellStyle name="Normal" xfId="0" builtinId="0"/>
  </cellStyles>
  <dxfs count="9">
    <dxf>
      <fill>
        <patternFill>
          <bgColor theme="9" tint="0.59996337778862885"/>
        </patternFill>
      </fill>
    </dxf>
    <dxf>
      <fill>
        <patternFill>
          <bgColor theme="7" tint="0.39994506668294322"/>
        </patternFill>
      </fill>
    </dxf>
    <dxf>
      <fill>
        <patternFill>
          <bgColor theme="8" tint="0.39994506668294322"/>
        </patternFill>
      </fill>
    </dxf>
    <dxf>
      <fill>
        <patternFill>
          <bgColor rgb="FFFF0000"/>
        </patternFill>
      </fill>
    </dxf>
    <dxf>
      <fill>
        <patternFill>
          <bgColor theme="9" tint="-0.24994659260841701"/>
        </patternFill>
      </fill>
    </dxf>
    <dxf>
      <fill>
        <patternFill>
          <bgColor rgb="FFC00000"/>
        </patternFill>
      </fill>
    </dxf>
    <dxf>
      <fill>
        <patternFill>
          <bgColor rgb="FFFFC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7B51E"/>
      <color rgb="FFDE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104776</xdr:colOff>
      <xdr:row>0</xdr:row>
      <xdr:rowOff>9525</xdr:rowOff>
    </xdr:from>
    <xdr:to>
      <xdr:col>1</xdr:col>
      <xdr:colOff>1082947</xdr:colOff>
      <xdr:row>2</xdr:row>
      <xdr:rowOff>285749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6" y="9525"/>
          <a:ext cx="2092596" cy="11620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topLeftCell="A4" zoomScale="90" zoomScaleNormal="90" workbookViewId="0">
      <selection activeCell="F34" sqref="F34"/>
    </sheetView>
  </sheetViews>
  <sheetFormatPr defaultColWidth="8.77734375" defaultRowHeight="18" x14ac:dyDescent="0.35"/>
  <cols>
    <col min="1" max="1" width="16.77734375" style="8" customWidth="1"/>
    <col min="2" max="4" width="16.77734375" style="2" customWidth="1"/>
    <col min="5" max="5" width="16.5546875" style="3" customWidth="1"/>
    <col min="6" max="6" width="17.88671875" style="3" customWidth="1"/>
    <col min="7" max="7" width="20.33203125" style="3" customWidth="1"/>
    <col min="8" max="8" width="11.21875" style="3" customWidth="1"/>
    <col min="9" max="9" width="21.5546875" style="3" customWidth="1"/>
    <col min="10" max="10" width="15.77734375" style="3" customWidth="1"/>
    <col min="11" max="11" width="19.88671875" style="2" customWidth="1"/>
    <col min="12" max="13" width="9.77734375" style="2" bestFit="1" customWidth="1"/>
    <col min="14" max="14" width="8.77734375" style="2" bestFit="1" customWidth="1"/>
    <col min="15" max="16" width="9.77734375" style="2" bestFit="1" customWidth="1"/>
    <col min="17" max="16384" width="8.77734375" style="2"/>
  </cols>
  <sheetData>
    <row r="1" spans="1:11" ht="42" customHeight="1" x14ac:dyDescent="0.7">
      <c r="A1" s="9"/>
      <c r="B1" s="10"/>
      <c r="C1" s="11" t="s">
        <v>37</v>
      </c>
      <c r="D1" s="12"/>
      <c r="E1" s="12"/>
      <c r="F1" s="13"/>
      <c r="G1" s="13"/>
      <c r="H1" s="13"/>
      <c r="I1" s="13"/>
      <c r="J1" s="13"/>
    </row>
    <row r="2" spans="1:11" ht="27.75" customHeight="1" x14ac:dyDescent="0.35">
      <c r="A2" s="9"/>
      <c r="B2" s="10"/>
      <c r="C2" s="14" t="s">
        <v>36</v>
      </c>
      <c r="D2" s="12"/>
      <c r="E2" s="12"/>
      <c r="F2" s="13"/>
      <c r="G2" s="13"/>
      <c r="H2" s="13"/>
      <c r="I2" s="13"/>
      <c r="J2" s="13"/>
    </row>
    <row r="3" spans="1:11" ht="27.75" customHeight="1" x14ac:dyDescent="0.35">
      <c r="A3" s="22"/>
      <c r="B3" s="22"/>
      <c r="C3" s="22"/>
      <c r="D3" s="22"/>
      <c r="E3" s="22"/>
      <c r="F3" s="22"/>
      <c r="G3" s="22"/>
      <c r="H3" s="22"/>
      <c r="I3" s="22"/>
      <c r="J3" s="22"/>
    </row>
    <row r="4" spans="1:11" s="1" customFormat="1" x14ac:dyDescent="0.3">
      <c r="A4" s="1" t="s">
        <v>29</v>
      </c>
      <c r="B4" s="1" t="s">
        <v>1</v>
      </c>
      <c r="C4" s="1" t="s">
        <v>0</v>
      </c>
      <c r="D4" s="1" t="s">
        <v>35</v>
      </c>
      <c r="E4" s="5" t="s">
        <v>85</v>
      </c>
      <c r="F4" s="5" t="s">
        <v>90</v>
      </c>
      <c r="G4" s="5" t="s">
        <v>80</v>
      </c>
      <c r="H4" s="5"/>
      <c r="I4" s="5" t="s">
        <v>81</v>
      </c>
      <c r="J4" s="5"/>
    </row>
    <row r="5" spans="1:11" s="6" customFormat="1" x14ac:dyDescent="0.25">
      <c r="A5" s="7" t="s">
        <v>30</v>
      </c>
      <c r="B5" s="6" t="s">
        <v>11</v>
      </c>
      <c r="C5" s="6" t="s">
        <v>10</v>
      </c>
      <c r="D5" s="21"/>
      <c r="E5" s="19"/>
      <c r="F5" s="19"/>
      <c r="I5" s="19">
        <v>45317</v>
      </c>
      <c r="J5" s="19">
        <v>45292</v>
      </c>
      <c r="K5" s="1" t="s">
        <v>86</v>
      </c>
    </row>
    <row r="6" spans="1:11" x14ac:dyDescent="0.35">
      <c r="A6" s="8" t="s">
        <v>30</v>
      </c>
      <c r="B6" s="2" t="s">
        <v>3</v>
      </c>
      <c r="C6" s="2" t="s">
        <v>2</v>
      </c>
      <c r="D6" s="6" t="str">
        <f>UPPER(C6&amp;B6)</f>
        <v>LEEHEIDI</v>
      </c>
      <c r="E6" s="19"/>
      <c r="F6" s="19"/>
      <c r="G6" s="6"/>
      <c r="I6" s="20">
        <v>45519</v>
      </c>
      <c r="J6" s="20">
        <v>45657</v>
      </c>
      <c r="K6" s="1" t="s">
        <v>87</v>
      </c>
    </row>
    <row r="7" spans="1:11" x14ac:dyDescent="0.35">
      <c r="A7" s="8" t="s">
        <v>31</v>
      </c>
      <c r="B7" s="2" t="s">
        <v>5</v>
      </c>
      <c r="C7" s="2" t="s">
        <v>4</v>
      </c>
      <c r="D7" s="6"/>
      <c r="E7" s="19"/>
      <c r="F7" s="19"/>
      <c r="G7" s="6"/>
      <c r="I7" s="20">
        <v>45567</v>
      </c>
      <c r="K7" s="1"/>
    </row>
    <row r="8" spans="1:11" x14ac:dyDescent="0.35">
      <c r="A8" s="8" t="s">
        <v>32</v>
      </c>
      <c r="B8" s="2" t="s">
        <v>7</v>
      </c>
      <c r="C8" s="2" t="s">
        <v>6</v>
      </c>
      <c r="D8" s="6"/>
      <c r="E8" s="19"/>
      <c r="F8" s="19"/>
      <c r="G8" s="6"/>
      <c r="I8" s="20">
        <v>45657</v>
      </c>
      <c r="K8" s="1"/>
    </row>
    <row r="9" spans="1:11" x14ac:dyDescent="0.35">
      <c r="A9" s="8" t="s">
        <v>32</v>
      </c>
      <c r="B9" s="2" t="s">
        <v>9</v>
      </c>
      <c r="C9" s="2" t="s">
        <v>8</v>
      </c>
      <c r="D9" s="6"/>
      <c r="E9" s="19"/>
      <c r="F9" s="19"/>
      <c r="G9" s="6"/>
      <c r="I9" s="4"/>
      <c r="K9" s="1"/>
    </row>
    <row r="10" spans="1:11" x14ac:dyDescent="0.35">
      <c r="A10" s="8" t="s">
        <v>31</v>
      </c>
      <c r="B10" s="2" t="s">
        <v>13</v>
      </c>
      <c r="C10" s="2" t="s">
        <v>12</v>
      </c>
      <c r="D10" s="6"/>
      <c r="E10" s="19"/>
      <c r="F10" s="19"/>
      <c r="G10" s="6"/>
      <c r="K10" s="1"/>
    </row>
    <row r="11" spans="1:11" x14ac:dyDescent="0.35">
      <c r="A11" s="8" t="s">
        <v>34</v>
      </c>
      <c r="B11" s="2" t="s">
        <v>15</v>
      </c>
      <c r="C11" s="2" t="s">
        <v>14</v>
      </c>
      <c r="D11" s="6"/>
      <c r="E11" s="19"/>
      <c r="F11" s="19"/>
      <c r="G11" s="6"/>
      <c r="K11" s="1"/>
    </row>
    <row r="12" spans="1:11" x14ac:dyDescent="0.35">
      <c r="A12" s="8" t="s">
        <v>32</v>
      </c>
      <c r="B12" s="2" t="s">
        <v>17</v>
      </c>
      <c r="C12" s="2" t="s">
        <v>16</v>
      </c>
      <c r="D12" s="6"/>
      <c r="E12" s="19"/>
      <c r="F12" s="19"/>
      <c r="G12" s="6"/>
      <c r="K12" s="1"/>
    </row>
    <row r="13" spans="1:11" x14ac:dyDescent="0.35">
      <c r="A13" s="8" t="s">
        <v>33</v>
      </c>
      <c r="B13" s="2" t="s">
        <v>19</v>
      </c>
      <c r="C13" s="2" t="s">
        <v>18</v>
      </c>
      <c r="D13" s="6"/>
      <c r="E13" s="19"/>
      <c r="F13" s="19"/>
      <c r="G13" s="6"/>
      <c r="K13" s="1"/>
    </row>
    <row r="14" spans="1:11" x14ac:dyDescent="0.35">
      <c r="A14" s="8" t="s">
        <v>33</v>
      </c>
      <c r="B14" s="2" t="s">
        <v>21</v>
      </c>
      <c r="C14" s="2" t="s">
        <v>20</v>
      </c>
      <c r="D14" s="6"/>
      <c r="E14" s="19"/>
      <c r="F14" s="19"/>
      <c r="G14" s="6"/>
      <c r="K14" s="1"/>
    </row>
    <row r="15" spans="1:11" x14ac:dyDescent="0.35">
      <c r="A15" s="8" t="s">
        <v>30</v>
      </c>
      <c r="B15" s="2" t="s">
        <v>23</v>
      </c>
      <c r="C15" s="2" t="s">
        <v>22</v>
      </c>
      <c r="D15" s="6"/>
      <c r="E15" s="19"/>
      <c r="F15" s="19"/>
      <c r="G15" s="6"/>
      <c r="K15" s="1"/>
    </row>
    <row r="16" spans="1:11" x14ac:dyDescent="0.35">
      <c r="A16" s="8" t="s">
        <v>31</v>
      </c>
      <c r="B16" s="2" t="s">
        <v>25</v>
      </c>
      <c r="C16" s="2" t="s">
        <v>24</v>
      </c>
      <c r="D16" s="6"/>
      <c r="E16" s="19"/>
      <c r="F16" s="19"/>
      <c r="G16" s="6"/>
      <c r="K16" s="1"/>
    </row>
    <row r="17" spans="1:11" x14ac:dyDescent="0.35">
      <c r="A17" s="8" t="s">
        <v>31</v>
      </c>
      <c r="B17" s="2" t="s">
        <v>27</v>
      </c>
      <c r="C17" s="2" t="s">
        <v>26</v>
      </c>
      <c r="D17" s="6"/>
      <c r="E17" s="19"/>
      <c r="F17" s="19"/>
      <c r="G17" s="6"/>
      <c r="K17" s="1" t="str">
        <f t="shared" ref="K17" si="0">CONCATENATE(B18," ",C18)</f>
        <v xml:space="preserve"> </v>
      </c>
    </row>
    <row r="18" spans="1:11" x14ac:dyDescent="0.35">
      <c r="D18" s="3"/>
      <c r="J18" s="2"/>
    </row>
    <row r="19" spans="1:11" x14ac:dyDescent="0.35">
      <c r="A19" s="8" t="s">
        <v>84</v>
      </c>
      <c r="D19" s="3"/>
      <c r="J19" s="2"/>
    </row>
    <row r="20" spans="1:11" x14ac:dyDescent="0.35">
      <c r="A20" s="8" t="s">
        <v>82</v>
      </c>
      <c r="D20" s="3"/>
      <c r="J20" s="2"/>
    </row>
    <row r="21" spans="1:11" x14ac:dyDescent="0.35">
      <c r="A21" s="8" t="s">
        <v>83</v>
      </c>
      <c r="D21" s="3"/>
      <c r="J21" s="2"/>
    </row>
    <row r="22" spans="1:11" x14ac:dyDescent="0.35">
      <c r="A22" s="8" t="s">
        <v>89</v>
      </c>
      <c r="D22" s="3"/>
      <c r="J22" s="2"/>
    </row>
    <row r="23" spans="1:11" x14ac:dyDescent="0.35">
      <c r="A23" s="8" t="s">
        <v>88</v>
      </c>
      <c r="D23" s="3"/>
      <c r="J23" s="2"/>
    </row>
    <row r="24" spans="1:11" x14ac:dyDescent="0.35">
      <c r="D24" s="3"/>
      <c r="J24" s="2"/>
    </row>
    <row r="25" spans="1:11" x14ac:dyDescent="0.35">
      <c r="D25" s="3"/>
      <c r="J25" s="2"/>
    </row>
    <row r="26" spans="1:11" x14ac:dyDescent="0.35">
      <c r="D26" s="3"/>
      <c r="J26" s="2"/>
    </row>
    <row r="27" spans="1:11" x14ac:dyDescent="0.35">
      <c r="A27" s="8" t="s">
        <v>95</v>
      </c>
      <c r="D27" s="3"/>
      <c r="J27" s="2"/>
    </row>
    <row r="28" spans="1:11" x14ac:dyDescent="0.35">
      <c r="D28" s="3"/>
      <c r="J28" s="2"/>
    </row>
    <row r="29" spans="1:11" x14ac:dyDescent="0.35">
      <c r="A29" s="8">
        <v>1</v>
      </c>
      <c r="C29" s="2" t="s">
        <v>111</v>
      </c>
      <c r="D29" s="3"/>
      <c r="G29" s="3" t="s">
        <v>112</v>
      </c>
      <c r="H29" s="3" t="s">
        <v>113</v>
      </c>
      <c r="J29" s="2"/>
    </row>
    <row r="30" spans="1:11" x14ac:dyDescent="0.35">
      <c r="D30" s="3"/>
      <c r="J30" s="2"/>
    </row>
    <row r="31" spans="1:11" x14ac:dyDescent="0.35">
      <c r="A31" s="8">
        <v>2</v>
      </c>
      <c r="C31" s="2" t="s">
        <v>117</v>
      </c>
      <c r="D31" s="3"/>
      <c r="G31" s="3" t="s">
        <v>114</v>
      </c>
      <c r="J31" s="2"/>
    </row>
    <row r="33" spans="1:7" x14ac:dyDescent="0.35">
      <c r="C33" s="2" t="s">
        <v>116</v>
      </c>
      <c r="G33" s="3" t="s">
        <v>115</v>
      </c>
    </row>
    <row r="36" spans="1:7" x14ac:dyDescent="0.35">
      <c r="A36" s="8">
        <v>3</v>
      </c>
      <c r="G36" s="3" t="s">
        <v>118</v>
      </c>
    </row>
    <row r="39" spans="1:7" x14ac:dyDescent="0.35">
      <c r="A39" s="8">
        <v>4</v>
      </c>
      <c r="G39" s="3" t="s">
        <v>119</v>
      </c>
    </row>
  </sheetData>
  <mergeCells count="1">
    <mergeCell ref="A3:J3"/>
  </mergeCells>
  <conditionalFormatting sqref="I7 I9">
    <cfRule type="timePeriod" dxfId="8" priority="2" timePeriod="lastWeek">
      <formula>AND(TODAY()-ROUNDDOWN(I7,0)&gt;=(WEEKDAY(TODAY())),TODAY()-ROUNDDOWN(I7,0)&lt;(WEEKDAY(TODAY())+7))</formula>
    </cfRule>
  </conditionalFormatting>
  <conditionalFormatting sqref="I6 I8">
    <cfRule type="timePeriod" dxfId="7" priority="1" timePeriod="lastWeek">
      <formula>AND(TODAY()-ROUNDDOWN(I6,0)&gt;=(WEEKDAY(TODAY())),TODAY()-ROUNDDOWN(I6,0)&lt;(WEEKDAY(TODAY())+7))</formula>
    </cfRule>
  </conditionalFormatting>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8"/>
  <sheetViews>
    <sheetView topLeftCell="A35" zoomScale="96" zoomScaleNormal="96" workbookViewId="0">
      <selection activeCell="L18" sqref="L18"/>
    </sheetView>
  </sheetViews>
  <sheetFormatPr defaultRowHeight="14.4" x14ac:dyDescent="0.3"/>
  <cols>
    <col min="1" max="1" width="19.5546875" bestFit="1" customWidth="1"/>
    <col min="3" max="3" width="23.21875" bestFit="1" customWidth="1"/>
    <col min="5" max="5" width="11.21875" bestFit="1" customWidth="1"/>
  </cols>
  <sheetData>
    <row r="1" spans="1:8" ht="45" customHeight="1" x14ac:dyDescent="0.3">
      <c r="A1" s="17" t="s">
        <v>64</v>
      </c>
      <c r="B1" s="23" t="s">
        <v>65</v>
      </c>
      <c r="C1" s="23"/>
      <c r="D1" s="23"/>
      <c r="E1" s="23"/>
      <c r="F1" s="23"/>
    </row>
    <row r="2" spans="1:8" ht="17.399999999999999" x14ac:dyDescent="0.3">
      <c r="A2" s="16" t="s">
        <v>38</v>
      </c>
      <c r="B2" s="16" t="s">
        <v>39</v>
      </c>
      <c r="C2" s="16" t="s">
        <v>40</v>
      </c>
      <c r="D2" s="16" t="s">
        <v>41</v>
      </c>
      <c r="E2" s="16" t="s">
        <v>42</v>
      </c>
      <c r="F2" s="16" t="s">
        <v>43</v>
      </c>
      <c r="H2" s="16"/>
    </row>
    <row r="3" spans="1:8" ht="15.6" x14ac:dyDescent="0.3">
      <c r="A3" s="15" t="s">
        <v>44</v>
      </c>
      <c r="B3" s="18" t="s">
        <v>57</v>
      </c>
      <c r="C3" s="15" t="s">
        <v>58</v>
      </c>
      <c r="D3" s="15" t="s">
        <v>28</v>
      </c>
      <c r="E3" s="15"/>
      <c r="F3" s="15" t="s">
        <v>28</v>
      </c>
      <c r="H3" s="15"/>
    </row>
    <row r="4" spans="1:8" ht="15.6" x14ac:dyDescent="0.3">
      <c r="A4" s="15" t="s">
        <v>45</v>
      </c>
      <c r="B4" s="18" t="s">
        <v>56</v>
      </c>
      <c r="C4" s="15" t="s">
        <v>79</v>
      </c>
      <c r="D4" s="15" t="s">
        <v>28</v>
      </c>
      <c r="E4" s="15" t="s">
        <v>28</v>
      </c>
      <c r="F4" s="15"/>
    </row>
    <row r="5" spans="1:8" ht="15.6" x14ac:dyDescent="0.3">
      <c r="A5" s="15" t="s">
        <v>46</v>
      </c>
      <c r="B5" s="18" t="s">
        <v>56</v>
      </c>
      <c r="C5" s="15" t="s">
        <v>59</v>
      </c>
      <c r="D5" s="15"/>
      <c r="E5" s="15" t="s">
        <v>28</v>
      </c>
      <c r="F5" s="15" t="s">
        <v>28</v>
      </c>
    </row>
    <row r="6" spans="1:8" ht="15.6" x14ac:dyDescent="0.3">
      <c r="A6" s="15" t="s">
        <v>47</v>
      </c>
      <c r="B6" s="18" t="s">
        <v>56</v>
      </c>
      <c r="C6" s="15" t="s">
        <v>60</v>
      </c>
      <c r="D6" s="15" t="s">
        <v>28</v>
      </c>
      <c r="E6" s="15"/>
      <c r="F6" s="15" t="s">
        <v>28</v>
      </c>
    </row>
    <row r="7" spans="1:8" ht="15.6" x14ac:dyDescent="0.3">
      <c r="A7" s="15" t="s">
        <v>48</v>
      </c>
      <c r="B7" s="18" t="s">
        <v>56</v>
      </c>
      <c r="C7" s="15" t="s">
        <v>61</v>
      </c>
      <c r="D7" s="15" t="s">
        <v>28</v>
      </c>
      <c r="E7" s="15" t="s">
        <v>28</v>
      </c>
      <c r="F7" s="15"/>
    </row>
    <row r="8" spans="1:8" ht="15.6" x14ac:dyDescent="0.3">
      <c r="A8" s="15" t="s">
        <v>49</v>
      </c>
      <c r="B8" s="18" t="s">
        <v>57</v>
      </c>
      <c r="C8" s="15" t="s">
        <v>58</v>
      </c>
      <c r="D8" s="15"/>
      <c r="E8" s="15"/>
      <c r="F8" s="15"/>
    </row>
    <row r="9" spans="1:8" ht="15.6" x14ac:dyDescent="0.3">
      <c r="A9" s="15" t="s">
        <v>50</v>
      </c>
      <c r="B9" s="18" t="s">
        <v>57</v>
      </c>
      <c r="C9" s="15" t="s">
        <v>59</v>
      </c>
      <c r="D9" s="15" t="s">
        <v>28</v>
      </c>
      <c r="E9" s="15"/>
      <c r="F9" s="15" t="s">
        <v>28</v>
      </c>
    </row>
    <row r="10" spans="1:8" ht="15.6" x14ac:dyDescent="0.3">
      <c r="A10" s="15" t="s">
        <v>51</v>
      </c>
      <c r="B10" s="18" t="s">
        <v>56</v>
      </c>
      <c r="C10" s="15" t="s">
        <v>62</v>
      </c>
      <c r="D10" s="15" t="s">
        <v>28</v>
      </c>
      <c r="E10" s="15" t="s">
        <v>28</v>
      </c>
      <c r="F10" s="15" t="s">
        <v>28</v>
      </c>
    </row>
    <row r="11" spans="1:8" ht="15.6" x14ac:dyDescent="0.3">
      <c r="A11" s="15" t="s">
        <v>77</v>
      </c>
      <c r="B11" s="18" t="s">
        <v>57</v>
      </c>
      <c r="C11" s="15" t="s">
        <v>63</v>
      </c>
      <c r="D11" s="15"/>
      <c r="E11" s="15" t="s">
        <v>28</v>
      </c>
      <c r="F11" s="15" t="s">
        <v>28</v>
      </c>
    </row>
    <row r="12" spans="1:8" ht="15.6" x14ac:dyDescent="0.3">
      <c r="A12" s="15" t="s">
        <v>52</v>
      </c>
      <c r="B12" s="18" t="s">
        <v>56</v>
      </c>
      <c r="C12" s="15" t="s">
        <v>60</v>
      </c>
      <c r="D12" s="15" t="s">
        <v>28</v>
      </c>
      <c r="E12" s="15" t="s">
        <v>28</v>
      </c>
      <c r="F12" s="15" t="s">
        <v>28</v>
      </c>
    </row>
    <row r="13" spans="1:8" ht="15.6" x14ac:dyDescent="0.3">
      <c r="A13" s="15" t="s">
        <v>53</v>
      </c>
      <c r="B13" s="18" t="s">
        <v>56</v>
      </c>
      <c r="C13" s="15" t="s">
        <v>78</v>
      </c>
      <c r="D13" s="15"/>
      <c r="E13" s="15" t="s">
        <v>28</v>
      </c>
      <c r="F13" s="15"/>
    </row>
    <row r="14" spans="1:8" ht="15.6" x14ac:dyDescent="0.3">
      <c r="A14" s="15" t="s">
        <v>54</v>
      </c>
      <c r="B14" s="18" t="s">
        <v>56</v>
      </c>
      <c r="C14" s="15" t="s">
        <v>78</v>
      </c>
      <c r="D14" s="15" t="s">
        <v>28</v>
      </c>
      <c r="E14" s="15" t="s">
        <v>28</v>
      </c>
      <c r="F14" s="15"/>
    </row>
    <row r="15" spans="1:8" ht="15.6" x14ac:dyDescent="0.3">
      <c r="A15" s="15" t="s">
        <v>55</v>
      </c>
      <c r="B15" s="18" t="s">
        <v>56</v>
      </c>
      <c r="C15" s="15" t="s">
        <v>66</v>
      </c>
      <c r="D15" s="15" t="s">
        <v>28</v>
      </c>
      <c r="E15" s="15" t="s">
        <v>28</v>
      </c>
      <c r="F15" s="15"/>
    </row>
    <row r="16" spans="1:8" ht="15.6" x14ac:dyDescent="0.3">
      <c r="A16" s="15" t="s">
        <v>67</v>
      </c>
      <c r="B16" s="18" t="s">
        <v>57</v>
      </c>
      <c r="C16" s="15" t="s">
        <v>66</v>
      </c>
      <c r="D16" s="15" t="s">
        <v>28</v>
      </c>
      <c r="E16" s="15" t="s">
        <v>28</v>
      </c>
      <c r="F16" s="15" t="s">
        <v>28</v>
      </c>
    </row>
    <row r="17" spans="1:6" ht="15.6" x14ac:dyDescent="0.3">
      <c r="A17" s="15" t="s">
        <v>68</v>
      </c>
      <c r="B17" s="18" t="s">
        <v>57</v>
      </c>
      <c r="C17" s="15" t="s">
        <v>78</v>
      </c>
      <c r="D17" s="15"/>
      <c r="E17" s="15" t="s">
        <v>28</v>
      </c>
      <c r="F17" s="15" t="s">
        <v>28</v>
      </c>
    </row>
    <row r="18" spans="1:6" ht="15.6" x14ac:dyDescent="0.3">
      <c r="A18" s="15" t="s">
        <v>69</v>
      </c>
      <c r="B18" s="18" t="s">
        <v>57</v>
      </c>
      <c r="C18" s="15" t="s">
        <v>63</v>
      </c>
      <c r="D18" s="15" t="s">
        <v>28</v>
      </c>
      <c r="E18" s="15"/>
      <c r="F18" s="15" t="s">
        <v>28</v>
      </c>
    </row>
    <row r="19" spans="1:6" ht="15.6" x14ac:dyDescent="0.3">
      <c r="A19" s="15" t="s">
        <v>70</v>
      </c>
      <c r="B19" s="18" t="s">
        <v>56</v>
      </c>
      <c r="C19" s="15" t="s">
        <v>61</v>
      </c>
      <c r="D19" s="15" t="s">
        <v>28</v>
      </c>
      <c r="E19" s="15" t="s">
        <v>28</v>
      </c>
      <c r="F19" s="15"/>
    </row>
    <row r="20" spans="1:6" ht="15.6" x14ac:dyDescent="0.3">
      <c r="A20" s="15" t="s">
        <v>71</v>
      </c>
      <c r="B20" s="18" t="s">
        <v>56</v>
      </c>
      <c r="C20" s="15" t="s">
        <v>58</v>
      </c>
      <c r="D20" s="15" t="s">
        <v>28</v>
      </c>
      <c r="E20" s="15" t="s">
        <v>28</v>
      </c>
      <c r="F20" s="15"/>
    </row>
    <row r="21" spans="1:6" ht="15.6" x14ac:dyDescent="0.3">
      <c r="A21" s="15" t="s">
        <v>72</v>
      </c>
      <c r="B21" s="18" t="s">
        <v>57</v>
      </c>
      <c r="C21" s="15" t="s">
        <v>79</v>
      </c>
      <c r="D21" s="15" t="s">
        <v>28</v>
      </c>
      <c r="E21" s="15" t="s">
        <v>28</v>
      </c>
      <c r="F21" s="15" t="s">
        <v>28</v>
      </c>
    </row>
    <row r="22" spans="1:6" ht="15.6" x14ac:dyDescent="0.3">
      <c r="A22" s="15" t="s">
        <v>73</v>
      </c>
      <c r="B22" s="18" t="s">
        <v>57</v>
      </c>
      <c r="C22" s="15" t="s">
        <v>66</v>
      </c>
      <c r="D22" s="15" t="s">
        <v>28</v>
      </c>
      <c r="E22" s="15"/>
      <c r="F22" s="15"/>
    </row>
    <row r="23" spans="1:6" ht="15.6" x14ac:dyDescent="0.3">
      <c r="A23" s="15" t="s">
        <v>74</v>
      </c>
      <c r="B23" s="18" t="s">
        <v>56</v>
      </c>
      <c r="C23" s="15" t="s">
        <v>59</v>
      </c>
      <c r="D23" s="15"/>
      <c r="E23" s="15" t="s">
        <v>28</v>
      </c>
      <c r="F23" s="15" t="s">
        <v>28</v>
      </c>
    </row>
    <row r="24" spans="1:6" ht="15.6" x14ac:dyDescent="0.3">
      <c r="A24" s="15" t="s">
        <v>75</v>
      </c>
      <c r="B24" s="18" t="s">
        <v>56</v>
      </c>
      <c r="C24" s="15" t="s">
        <v>78</v>
      </c>
      <c r="D24" s="15" t="s">
        <v>28</v>
      </c>
      <c r="E24" s="15"/>
      <c r="F24" s="15" t="s">
        <v>28</v>
      </c>
    </row>
    <row r="25" spans="1:6" ht="15.6" x14ac:dyDescent="0.3">
      <c r="A25" s="15" t="s">
        <v>76</v>
      </c>
      <c r="B25" s="18" t="s">
        <v>57</v>
      </c>
      <c r="C25" s="15" t="s">
        <v>66</v>
      </c>
      <c r="D25" s="15"/>
      <c r="E25" s="15" t="s">
        <v>28</v>
      </c>
      <c r="F25" s="15"/>
    </row>
    <row r="26" spans="1:6" ht="15.6" x14ac:dyDescent="0.3">
      <c r="A26" s="15"/>
      <c r="B26" s="18"/>
      <c r="C26" s="15"/>
      <c r="D26" s="15"/>
      <c r="E26" s="15"/>
      <c r="F26" s="15"/>
    </row>
    <row r="27" spans="1:6" ht="15.6" x14ac:dyDescent="0.3">
      <c r="A27" s="15" t="s">
        <v>92</v>
      </c>
      <c r="B27" s="18"/>
      <c r="C27" s="15"/>
      <c r="D27" s="15"/>
      <c r="E27" s="15"/>
      <c r="F27" s="15"/>
    </row>
    <row r="28" spans="1:6" ht="15.6" x14ac:dyDescent="0.3">
      <c r="A28" s="15" t="s">
        <v>91</v>
      </c>
      <c r="B28" s="18"/>
      <c r="C28" s="15"/>
      <c r="D28" s="15"/>
      <c r="E28" s="15"/>
      <c r="F28" s="15"/>
    </row>
    <row r="29" spans="1:6" ht="15.6" x14ac:dyDescent="0.3">
      <c r="A29" s="15" t="s">
        <v>94</v>
      </c>
      <c r="B29" s="18"/>
      <c r="C29" s="15"/>
      <c r="D29" s="15"/>
      <c r="E29" s="15"/>
      <c r="F29" s="15"/>
    </row>
    <row r="30" spans="1:6" ht="15.6" x14ac:dyDescent="0.3">
      <c r="A30" s="15" t="s">
        <v>93</v>
      </c>
      <c r="B30" s="18"/>
      <c r="C30" s="15"/>
      <c r="D30" s="15"/>
      <c r="E30" s="15"/>
      <c r="F30" s="15"/>
    </row>
    <row r="31" spans="1:6" ht="15.6" x14ac:dyDescent="0.3">
      <c r="A31" s="15"/>
      <c r="B31" s="18"/>
      <c r="C31" s="15"/>
      <c r="D31" s="15"/>
      <c r="E31" s="15"/>
      <c r="F31" s="15"/>
    </row>
    <row r="32" spans="1:6" ht="15.6" x14ac:dyDescent="0.3">
      <c r="A32" s="15"/>
      <c r="B32" s="18"/>
      <c r="C32" s="15"/>
      <c r="D32" s="15"/>
      <c r="E32" s="15"/>
      <c r="F32" s="15"/>
    </row>
    <row r="33" spans="1:6" ht="15.6" x14ac:dyDescent="0.3">
      <c r="A33" s="15"/>
      <c r="B33" s="18"/>
      <c r="C33" s="15"/>
      <c r="D33" s="15"/>
      <c r="E33" s="15"/>
      <c r="F33" s="15"/>
    </row>
    <row r="34" spans="1:6" ht="15.6" x14ac:dyDescent="0.3">
      <c r="A34" s="15" t="s">
        <v>95</v>
      </c>
      <c r="B34" s="18"/>
      <c r="C34" s="15"/>
      <c r="D34" s="15"/>
      <c r="E34" s="15"/>
      <c r="F34" s="15"/>
    </row>
    <row r="35" spans="1:6" ht="15.6" x14ac:dyDescent="0.3">
      <c r="A35" s="15"/>
      <c r="B35" s="18"/>
      <c r="C35" s="15"/>
      <c r="D35" s="15"/>
      <c r="E35" s="15"/>
      <c r="F35" s="15"/>
    </row>
    <row r="36" spans="1:6" ht="15.6" x14ac:dyDescent="0.3">
      <c r="A36" s="15">
        <v>1</v>
      </c>
      <c r="B36" s="18"/>
      <c r="C36" s="15" t="s">
        <v>96</v>
      </c>
      <c r="D36" s="15" t="s">
        <v>97</v>
      </c>
      <c r="E36" s="15"/>
      <c r="F36" s="15"/>
    </row>
    <row r="37" spans="1:6" ht="15.6" x14ac:dyDescent="0.3">
      <c r="A37" s="15"/>
      <c r="B37" s="18"/>
      <c r="C37" s="15"/>
      <c r="D37" s="15" t="s">
        <v>98</v>
      </c>
      <c r="E37" s="15"/>
      <c r="F37" s="15"/>
    </row>
    <row r="38" spans="1:6" ht="15.6" x14ac:dyDescent="0.3">
      <c r="A38" s="15"/>
      <c r="B38" s="18"/>
      <c r="C38" s="15"/>
      <c r="D38" s="15"/>
      <c r="E38" s="15"/>
      <c r="F38" s="15"/>
    </row>
    <row r="39" spans="1:6" ht="15.6" x14ac:dyDescent="0.3">
      <c r="A39" s="15"/>
      <c r="B39" s="18"/>
      <c r="C39" s="15" t="s">
        <v>99</v>
      </c>
      <c r="D39" s="15" t="s">
        <v>100</v>
      </c>
      <c r="E39" s="15"/>
      <c r="F39" s="15"/>
    </row>
    <row r="40" spans="1:6" ht="15.6" x14ac:dyDescent="0.3">
      <c r="A40" s="15"/>
      <c r="B40" s="18"/>
      <c r="C40" s="15"/>
      <c r="D40" s="15"/>
      <c r="E40" s="15"/>
      <c r="F40" s="15"/>
    </row>
    <row r="41" spans="1:6" ht="15.6" x14ac:dyDescent="0.3">
      <c r="C41" t="s">
        <v>101</v>
      </c>
      <c r="D41" s="15" t="s">
        <v>102</v>
      </c>
    </row>
    <row r="43" spans="1:6" x14ac:dyDescent="0.3">
      <c r="A43">
        <v>2</v>
      </c>
      <c r="C43" t="s">
        <v>103</v>
      </c>
      <c r="D43" t="s">
        <v>104</v>
      </c>
    </row>
    <row r="44" spans="1:6" ht="15.6" x14ac:dyDescent="0.3">
      <c r="C44" t="s">
        <v>105</v>
      </c>
      <c r="D44" s="15" t="s">
        <v>106</v>
      </c>
    </row>
    <row r="47" spans="1:6" x14ac:dyDescent="0.3">
      <c r="A47">
        <v>3</v>
      </c>
      <c r="C47" t="s">
        <v>107</v>
      </c>
      <c r="E47" t="s">
        <v>108</v>
      </c>
    </row>
    <row r="48" spans="1:6" x14ac:dyDescent="0.3">
      <c r="C48" t="s">
        <v>109</v>
      </c>
      <c r="E48" t="s">
        <v>110</v>
      </c>
    </row>
  </sheetData>
  <mergeCells count="1">
    <mergeCell ref="B1:F1"/>
  </mergeCells>
  <conditionalFormatting sqref="A3:B25">
    <cfRule type="expression" dxfId="6" priority="3">
      <formula>SEARCH("I",$A3)</formula>
    </cfRule>
  </conditionalFormatting>
  <conditionalFormatting sqref="B3:B25">
    <cfRule type="expression" dxfId="5" priority="1">
      <formula>SEARCH("F",$B3)</formula>
    </cfRule>
  </conditionalFormatting>
  <conditionalFormatting sqref="C3:C25">
    <cfRule type="expression" dxfId="4" priority="4">
      <formula>$C3="Biomedical Engineering"</formula>
    </cfRule>
    <cfRule type="expression" dxfId="3" priority="5">
      <formula>$C3="Math"</formula>
    </cfRule>
  </conditionalFormatting>
  <conditionalFormatting sqref="D3:D25">
    <cfRule type="expression" dxfId="2" priority="10">
      <formula>D3="X"</formula>
    </cfRule>
  </conditionalFormatting>
  <conditionalFormatting sqref="E3:E25">
    <cfRule type="expression" dxfId="1" priority="7">
      <formula>E3="X"</formula>
    </cfRule>
  </conditionalFormatting>
  <conditionalFormatting sqref="F3:F25">
    <cfRule type="expression" dxfId="0" priority="6">
      <formula>F3="X"</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d7d08854-daaf-48d9-a9bc-c5d3ef5832f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198B5D764BD614582522E867F577A7A" ma:contentTypeVersion="5" ma:contentTypeDescription="Create a new document." ma:contentTypeScope="" ma:versionID="fb69d8d59d2086ef9b9836b25ca2620d">
  <xsd:schema xmlns:xsd="http://www.w3.org/2001/XMLSchema" xmlns:xs="http://www.w3.org/2001/XMLSchema" xmlns:p="http://schemas.microsoft.com/office/2006/metadata/properties" xmlns:ns3="d7d08854-daaf-48d9-a9bc-c5d3ef5832fb" targetNamespace="http://schemas.microsoft.com/office/2006/metadata/properties" ma:root="true" ma:fieldsID="05059fa0ce37210a795c6ca0724589c3" ns3:_="">
    <xsd:import namespace="d7d08854-daaf-48d9-a9bc-c5d3ef5832fb"/>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d08854-daaf-48d9-a9bc-c5d3ef5832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DCBA05-5AFA-43C8-B4BD-3A6F27E76E77}">
  <ds:schemaRefs>
    <ds:schemaRef ds:uri="http://schemas.microsoft.com/sharepoint/v3/contenttype/forms"/>
  </ds:schemaRefs>
</ds:datastoreItem>
</file>

<file path=customXml/itemProps2.xml><?xml version="1.0" encoding="utf-8"?>
<ds:datastoreItem xmlns:ds="http://schemas.openxmlformats.org/officeDocument/2006/customXml" ds:itemID="{F341B157-EAFC-4F1B-8D8B-B1C8654B88F8}">
  <ds:schemaRefs>
    <ds:schemaRef ds:uri="http://purl.org/dc/dcmitype/"/>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schemas.microsoft.com/office/infopath/2007/PartnerControls"/>
    <ds:schemaRef ds:uri="d7d08854-daaf-48d9-a9bc-c5d3ef5832fb"/>
    <ds:schemaRef ds:uri="http://www.w3.org/XML/1998/namespace"/>
    <ds:schemaRef ds:uri="http://purl.org/dc/elements/1.1/"/>
  </ds:schemaRefs>
</ds:datastoreItem>
</file>

<file path=customXml/itemProps3.xml><?xml version="1.0" encoding="utf-8"?>
<ds:datastoreItem xmlns:ds="http://schemas.openxmlformats.org/officeDocument/2006/customXml" ds:itemID="{501BAA7D-F09C-4091-AB6C-FBE38D0A98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d08854-daaf-48d9-a9bc-c5d3ef5832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Bronwen Nemaric</dc:creator>
  <cp:lastModifiedBy>HEMANTH SAI KUMAR PENTAKOTA</cp:lastModifiedBy>
  <dcterms:created xsi:type="dcterms:W3CDTF">2013-03-15T19:35:37Z</dcterms:created>
  <dcterms:modified xsi:type="dcterms:W3CDTF">2024-02-15T04:23:10Z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0x0101001198B5D764BD614582522E867F577A7A</vt:lpwstr>
  </property>
</Properties>
</file>