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3e9481b415b630/Desktop/B.tech/FOURTH SEM/"/>
    </mc:Choice>
  </mc:AlternateContent>
  <xr:revisionPtr revIDLastSave="27" documentId="8_{28ADDAC5-941E-4212-8ECE-97F105E38BE6}" xr6:coauthVersionLast="47" xr6:coauthVersionMax="47" xr10:uidLastSave="{03070FB5-E85A-4D29-BFAF-8FED28D740A0}"/>
  <bookViews>
    <workbookView xWindow="-108" yWindow="-108" windowWidth="23256" windowHeight="12456" xr2:uid="{FB477E6E-7CE2-4E63-803F-5C807029B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1" l="1"/>
  <c r="N11" i="1"/>
  <c r="N12" i="1"/>
  <c r="N13" i="1"/>
  <c r="N9" i="1"/>
  <c r="J12" i="1"/>
  <c r="J8" i="1"/>
  <c r="J9" i="1"/>
  <c r="J10" i="1"/>
  <c r="J11" i="1"/>
  <c r="J3" i="1"/>
  <c r="J4" i="1"/>
  <c r="J5" i="1"/>
  <c r="J6" i="1"/>
  <c r="J7" i="1"/>
  <c r="B10" i="1" a="1"/>
  <c r="B10" i="1" s="1"/>
  <c r="B9" i="1" a="1"/>
  <c r="B9" i="1" s="1"/>
  <c r="B6" i="1"/>
  <c r="B5" i="1" a="1"/>
  <c r="B5" i="1"/>
  <c r="B8" i="1" a="1"/>
  <c r="B8" i="1"/>
  <c r="B7" i="1" a="1"/>
  <c r="B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<sst xmlns="http://schemas.openxmlformats.org/spreadsheetml/2006/main" count="38" uniqueCount="33">
  <si>
    <t>value 1</t>
  </si>
  <si>
    <t>value 2</t>
  </si>
  <si>
    <t>//simple</t>
  </si>
  <si>
    <t>//if1</t>
  </si>
  <si>
    <t>//if2</t>
  </si>
  <si>
    <t>//if3</t>
  </si>
  <si>
    <t>//if4</t>
  </si>
  <si>
    <t>//for dates, first convert it</t>
  </si>
  <si>
    <t>//nested if</t>
  </si>
  <si>
    <t>Name</t>
  </si>
  <si>
    <t>marks</t>
  </si>
  <si>
    <t>result</t>
  </si>
  <si>
    <t>hemanth</t>
  </si>
  <si>
    <t>kumar</t>
  </si>
  <si>
    <t>sai</t>
  </si>
  <si>
    <t>pentakota</t>
  </si>
  <si>
    <t>hriday</t>
  </si>
  <si>
    <t>conditions:</t>
  </si>
  <si>
    <t>&lt;40</t>
  </si>
  <si>
    <t>fail</t>
  </si>
  <si>
    <t>&gt;40</t>
  </si>
  <si>
    <t>pass</t>
  </si>
  <si>
    <t>&gt;60</t>
  </si>
  <si>
    <t>distinction</t>
  </si>
  <si>
    <t>result:</t>
  </si>
  <si>
    <t>Column1</t>
  </si>
  <si>
    <t>Column2</t>
  </si>
  <si>
    <t>rambo</t>
  </si>
  <si>
    <t>shadow</t>
  </si>
  <si>
    <t>jeet</t>
  </si>
  <si>
    <t>vijay</t>
  </si>
  <si>
    <t>hsk</t>
  </si>
  <si>
    <t>//using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</si>
</sst>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7829C-B821-498A-8A52-F0AEA595DDC6}" name="Table1" displayName="Table1" ref="B2:C3" totalsRowShown="0">
  <autoFilter ref="B2:C3" xr:uid="{EF17829C-B821-498A-8A52-F0AEA595DDC6}"/>
  <tableColumns count="2">
    <tableColumn id="1" xr3:uid="{564894F4-46AD-4126-B71E-C6719FCD88A9}" name="value 1"/>
    <tableColumn id="2" xr3:uid="{7C7F157E-AB06-4FA0-A409-B8B6593859BC}" name="value 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435A91-04E2-4E10-AAFF-D59DF57059FA}" name="Table2" displayName="Table2" ref="H2:J12" totalsRowShown="0">
  <autoFilter ref="H2:J12" xr:uid="{E0435A91-04E2-4E10-AAFF-D59DF57059FA}"/>
  <tableColumns count="3">
    <tableColumn id="1" xr3:uid="{7BC276FE-C8F4-45DD-B679-A6F5F7771601}" name="Name"/>
    <tableColumn id="2" xr3:uid="{5A8A4F2B-16D2-4967-AC58-6395FC3027F4}" name="marks"/>
    <tableColumn id="3" xr3:uid="{0BE257A2-E963-4469-9E72-97F388239284}" name="result" dataDxfId="0">
      <calculatedColumnFormula>IF(Table2[[#This Row],[marks]]&gt;60,"distinction",IF(Table2[[#This Row],[marks]]&gt;40,"pass","fail"))</calculatedColumnFormula>
    </tableColumn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A9FA91-96AF-4704-8B72-49678EA76109}" name="Table3" displayName="Table3" ref="L2:M6" totalsRowShown="0">
  <autoFilter ref="L2:M6" xr:uid="{E9A9FA91-96AF-4704-8B72-49678EA76109}"/>
  <tableColumns count="2">
    <tableColumn id="1" xr3:uid="{B1551285-4456-4A3B-A888-5ECF98D2670B}" name="Column1"/>
    <tableColumn id="2" xr3:uid="{93082BD5-8F96-4263-8317-BB417FEF7161}" name="Column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D17E-81DF-4BB2-BCC3-F095A6FF7D99}">
  <dimension ref="A1:N13"/>
  <sheetViews>
    <sheetView tabSelected="1" topLeftCell="E1" zoomScale="153" zoomScaleNormal="153" workbookViewId="0">
      <selection activeCell="G15" sqref="G15"/>
    </sheetView>
  </sheetViews>
  <sheetFormatPr defaultRowHeight="14.4" x14ac:dyDescent="0.3"/>
  <cols>
    <col min="2" max="2" width="10.33203125" bestFit="1" customWidth="1"/>
    <col min="4" max="4" width="15.44140625" bestFit="1" customWidth="1"/>
    <col min="8" max="8" width="13" customWidth="1"/>
    <col min="12" max="13" width="9.33203125" customWidth="1"/>
  </cols>
  <sheetData>
    <row r="1" spans="1:14" x14ac:dyDescent="0.3">
      <c r="H1" t="s">
        <v>8</v>
      </c>
    </row>
    <row r="2" spans="1:14" x14ac:dyDescent="0.3">
      <c r="B2" t="s">
        <v>0</v>
      </c>
      <c r="C2" t="s">
        <v>1</v>
      </c>
      <c r="H2" t="s">
        <v>9</v>
      </c>
      <c r="I2" t="s">
        <v>10</v>
      </c>
      <c r="J2" t="s">
        <v>11</v>
      </c>
      <c r="L2" t="s">
        <v>25</v>
      </c>
      <c r="M2" t="s">
        <v>26</v>
      </c>
    </row>
    <row r="3" spans="1:14" x14ac:dyDescent="0.3">
      <c r="B3">
        <v>45</v>
      </c>
      <c r="C3">
        <v>44</v>
      </c>
      <c r="H3" t="s">
        <v>12</v>
      </c>
      <c r="I3">
        <v>90</v>
      </c>
      <c r="J3" t="str">
        <f>IF(Table2[[#This Row],[marks]]&gt;60,"distinction",IF(Table2[[#This Row],[marks]]&gt;40,"pass","fail"))</f>
        <v>distinction</v>
      </c>
      <c r="L3" t="s">
        <v>17</v>
      </c>
      <c r="M3" t="s">
        <v>24</v>
      </c>
    </row>
    <row r="4" spans="1:14" x14ac:dyDescent="0.3">
      <c r="H4" t="s">
        <v>13</v>
      </c>
      <c r="I4">
        <v>45</v>
      </c>
      <c r="J4" t="str">
        <f>IF(Table2[[#This Row],[marks]]&gt;60,"distinction",IF(Table2[[#This Row],[marks]]&gt;40,"pass","fail"))</f>
        <v>pass</v>
      </c>
      <c r="L4" t="s">
        <v>18</v>
      </c>
      <c r="M4" t="s">
        <v>19</v>
      </c>
    </row>
    <row r="5" spans="1:14" x14ac:dyDescent="0.3">
      <c r="A5">
        <v>1</v>
      </c>
      <c r="B5" t="b" cm="1">
        <f t="array" ref="B5">Table1[value 1]&gt;Table1[value 2]</f>
        <v>1</v>
      </c>
      <c r="D5" t="s">
        <v>2</v>
      </c>
      <c r="H5" t="s">
        <v>14</v>
      </c>
      <c r="I5">
        <v>10</v>
      </c>
      <c r="J5" t="str">
        <f>IF(Table2[[#This Row],[marks]]&gt;60,"distinction",IF(Table2[[#This Row],[marks]]&gt;40,"pass","fail"))</f>
        <v>fail</v>
      </c>
      <c r="L5" t="s">
        <v>20</v>
      </c>
      <c r="M5" t="s">
        <v>21</v>
      </c>
    </row>
    <row r="6" spans="1:14" x14ac:dyDescent="0.3">
      <c r="A6">
        <v>2</v>
      </c>
      <c r="B6" t="b">
        <f>IF(B3&gt;C3, TRUE, FALSE)</f>
        <v>1</v>
      </c>
      <c r="D6" t="s">
        <v>3</v>
      </c>
      <c r="H6" t="s">
        <v>15</v>
      </c>
      <c r="I6">
        <v>25</v>
      </c>
      <c r="J6" t="str">
        <f>IF(Table2[[#This Row],[marks]]&gt;60,"distinction",IF(Table2[[#This Row],[marks]]&gt;40,"pass","fail"))</f>
        <v>fail</v>
      </c>
      <c r="L6" t="s">
        <v>22</v>
      </c>
      <c r="M6" t="s">
        <v>23</v>
      </c>
    </row>
    <row r="7" spans="1:14" x14ac:dyDescent="0.3">
      <c r="A7">
        <v>3</v>
      </c>
      <c r="B7" cm="1">
        <f t="array" ref="B7">IF(Table1[value 1]&lt;Table1[value 2], 0, 1)</f>
        <v>1</v>
      </c>
      <c r="D7" t="s">
        <v>4</v>
      </c>
      <c r="H7" t="s">
        <v>16</v>
      </c>
      <c r="I7">
        <v>50</v>
      </c>
      <c r="J7" t="str">
        <f>IF(Table2[[#This Row],[marks]]&gt;60,"distinction",IF(Table2[[#This Row],[marks]]&gt;40,"pass","fail"))</f>
        <v>pass</v>
      </c>
    </row>
    <row r="8" spans="1:14" x14ac:dyDescent="0.3">
      <c r="A8">
        <v>4</v>
      </c>
      <c r="B8" t="str" cm="1">
        <f t="array" ref="B8">IF(Table1[value 1]&lt;Table1[value 2],"pass", "fail")</f>
        <v>fail</v>
      </c>
      <c r="D8" t="s">
        <v>5</v>
      </c>
      <c r="H8" t="s">
        <v>27</v>
      </c>
      <c r="I8">
        <v>63</v>
      </c>
      <c r="J8" t="str">
        <f>IF(Table2[[#This Row],[marks]]&gt;60,"distinction",IF(Table2[[#This Row],[marks]]&gt;40,"pass","fail"))</f>
        <v>distinction</v>
      </c>
      <c r="L8" t="s">
        <v>32</v>
      </c>
    </row>
    <row r="9" spans="1:14" x14ac:dyDescent="0.3">
      <c r="A9">
        <v>5</v>
      </c>
      <c r="B9" cm="1">
        <f t="array" ref="B9">IF(Table1[value 1]&gt;Table1[value 2], Table1[value 2]+1, Table1[value 1])</f>
        <v>45</v>
      </c>
      <c r="D9" t="s">
        <v>6</v>
      </c>
      <c r="H9" t="s">
        <v>28</v>
      </c>
      <c r="I9">
        <v>41</v>
      </c>
      <c r="J9" t="str">
        <f>IF(Table2[[#This Row],[marks]]&gt;60,"distinction",IF(Table2[[#This Row],[marks]]&gt;40,"pass","fail"))</f>
        <v>pass</v>
      </c>
      <c r="L9" s="3" t="s">
        <v>27</v>
      </c>
      <c r="M9" s="4">
        <v>63</v>
      </c>
      <c r="N9" s="7" t="str">
        <f>IF(AND(M9&gt;=0,M9&lt;40),"fail",IF(AND(M9&gt;=40,M9&lt;60),"pass",IF(AND(M9&gt;=60,M9&lt;=100),"distinction","legend")))</f>
        <v>distinction</v>
      </c>
    </row>
    <row r="10" spans="1:14" x14ac:dyDescent="0.3">
      <c r="A10">
        <v>6</v>
      </c>
      <c r="B10" s="1" cm="1">
        <f t="array" aca="1" ref="B10" ca="1">IF(Table1[value 1]&gt;Table1[value 2],TODAY()+1,TODAY())</f>
        <v>45345</v>
      </c>
      <c r="D10" t="s">
        <v>7</v>
      </c>
      <c r="H10" t="s">
        <v>29</v>
      </c>
      <c r="I10">
        <v>23</v>
      </c>
      <c r="J10" t="str">
        <f>IF(Table2[[#This Row],[marks]]&gt;60,"distinction",IF(Table2[[#This Row],[marks]]&gt;40,"pass","fail"))</f>
        <v>fail</v>
      </c>
      <c r="L10" s="3" t="s">
        <v>28</v>
      </c>
      <c r="M10" s="4">
        <v>41</v>
      </c>
      <c r="N10" s="7" t="str">
        <f t="shared" ref="N10:N13" si="0">IF(AND(M10&gt;=0,M10&lt;40),"fail",IF(AND(M10&gt;=40,M10&lt;60),"pass",IF(AND(M10&gt;=60,M10&lt;=100),"distinction","legend")))</f>
        <v>pass</v>
      </c>
    </row>
    <row r="11" spans="1:14" x14ac:dyDescent="0.3">
      <c r="D11" s="1"/>
      <c r="H11" t="s">
        <v>30</v>
      </c>
      <c r="I11">
        <v>39</v>
      </c>
      <c r="J11" t="str">
        <f>IF(Table2[[#This Row],[marks]]&gt;60,"distinction",IF(Table2[[#This Row],[marks]]&gt;40,"pass","fail"))</f>
        <v>fail</v>
      </c>
      <c r="L11" s="3" t="s">
        <v>29</v>
      </c>
      <c r="M11" s="4">
        <v>23</v>
      </c>
      <c r="N11" s="7" t="str">
        <f t="shared" si="0"/>
        <v>fail</v>
      </c>
    </row>
    <row r="12" spans="1:14" x14ac:dyDescent="0.3">
      <c r="D12" s="2"/>
      <c r="H12" t="s">
        <v>31</v>
      </c>
      <c r="I12">
        <v>-10</v>
      </c>
      <c r="J12" t="str">
        <f>IF(Table2[[#This Row],[marks]]&gt;60,"distinction",IF(Table2[[#This Row],[marks]]&gt;40,"pass","fail"))</f>
        <v>fail</v>
      </c>
      <c r="L12" s="3" t="s">
        <v>30</v>
      </c>
      <c r="M12" s="4">
        <v>39</v>
      </c>
      <c r="N12" s="7" t="str">
        <f t="shared" si="0"/>
        <v>fail</v>
      </c>
    </row>
    <row r="13" spans="1:14" x14ac:dyDescent="0.3">
      <c r="L13" s="5" t="s">
        <v>31</v>
      </c>
      <c r="M13" s="6">
        <v>-10</v>
      </c>
      <c r="N13" s="7" t="str">
        <f t="shared" si="0"/>
        <v>legend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SAI KUMAR PENTAKOTA</dc:creator>
  <cp:lastModifiedBy>HEMANTH SAI KUMAR PENTAKOTA</cp:lastModifiedBy>
  <dcterms:created xsi:type="dcterms:W3CDTF">2024-02-22T03:43:20Z</dcterms:created>
  <dcterms:modified xsi:type="dcterms:W3CDTF">2024-02-22T05:26:43Z</dcterms:modified>
</cp:coreProperties>
</file>